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5"/>
  </bookViews>
  <sheets>
    <sheet name="胰腺-label__170" sheetId="19" r:id="rId1"/>
    <sheet name="肝脏-label__58" sheetId="24" r:id="rId2"/>
    <sheet name="脾脏-label__86" sheetId="28" r:id="rId3"/>
    <sheet name="右肾-label__29962" sheetId="27" r:id="rId4"/>
    <sheet name="左肾-label__29963" sheetId="26" r:id="rId5"/>
    <sheet name="门静脉" sheetId="29" r:id="rId6"/>
    <sheet name="noc三维" sheetId="3" state="hidden" r:id="rId7"/>
    <sheet name="Noc体积" sheetId="1" state="hidden" r:id="rId8"/>
    <sheet name="NOCCT" sheetId="2" state="hidden" r:id="rId9"/>
    <sheet name="AP体积" sheetId="4" state="hidden" r:id="rId10"/>
    <sheet name="APCT" sheetId="5" state="hidden" r:id="rId11"/>
    <sheet name="AP三维" sheetId="6" state="hidden" r:id="rId12"/>
    <sheet name="DPe体积" sheetId="7" state="hidden" r:id="rId13"/>
    <sheet name="DPeCT" sheetId="8" state="hidden" r:id="rId14"/>
    <sheet name="DPe三维" sheetId="9" state="hidden" r:id="rId15"/>
    <sheet name="DPi体积" sheetId="10" state="hidden" r:id="rId16"/>
    <sheet name="DPiCT" sheetId="11" state="hidden" r:id="rId17"/>
    <sheet name="DPi三维" sheetId="12" state="hidden" r:id="rId18"/>
    <sheet name="DPL体积" sheetId="13" state="hidden" r:id="rId19"/>
    <sheet name="DPLCT" sheetId="14" state="hidden" r:id="rId20"/>
    <sheet name="DPL三维" sheetId="15" state="hidden" r:id="rId21"/>
    <sheet name="pvp三维" sheetId="18" state="hidden" r:id="rId22"/>
    <sheet name="pvp体积" sheetId="16" state="hidden" r:id="rId23"/>
    <sheet name="pvpCT" sheetId="17" state="hidden" r:id="rId24"/>
  </sheets>
  <definedNames>
    <definedName name="_xlnm._FilterDatabase" localSheetId="1" hidden="1">'肝脏-label__58'!$A$2:$AL$207</definedName>
    <definedName name="_xlnm._FilterDatabase" localSheetId="2" hidden="1">'脾脏-label__86'!$A$2:$AL$207</definedName>
    <definedName name="_xlnm._FilterDatabase" localSheetId="0" hidden="1">'胰腺-label__170'!$A$2:$AL$207</definedName>
    <definedName name="_xlnm._FilterDatabase" localSheetId="3" hidden="1">'右肾-label__29962'!$A$2:$AL$207</definedName>
    <definedName name="_xlnm._FilterDatabase" localSheetId="4" hidden="1">'左肾-label__29963'!$A$2:$AL$207</definedName>
  </definedNames>
  <calcPr calcId="144525"/>
</workbook>
</file>

<file path=xl/sharedStrings.xml><?xml version="1.0" encoding="utf-8"?>
<sst xmlns="http://schemas.openxmlformats.org/spreadsheetml/2006/main" count="6502" uniqueCount="239">
  <si>
    <t>205个</t>
  </si>
  <si>
    <t>径线x</t>
  </si>
  <si>
    <t>径线y</t>
  </si>
  <si>
    <t>径线z</t>
  </si>
  <si>
    <t>体积</t>
  </si>
  <si>
    <t>平均CT值</t>
  </si>
  <si>
    <t>A号</t>
  </si>
  <si>
    <t>NoC</t>
  </si>
  <si>
    <t>AP</t>
  </si>
  <si>
    <t>PVP</t>
  </si>
  <si>
    <t>DP-early</t>
  </si>
  <si>
    <t>DP-item</t>
  </si>
  <si>
    <t>DP-late</t>
  </si>
  <si>
    <t>A002905253</t>
  </si>
  <si>
    <t>A002926846</t>
  </si>
  <si>
    <t>A002930574</t>
  </si>
  <si>
    <t>A002934149</t>
  </si>
  <si>
    <t>A002934153</t>
  </si>
  <si>
    <t>A002941622</t>
  </si>
  <si>
    <t>A002946459</t>
  </si>
  <si>
    <t>A002950178</t>
  </si>
  <si>
    <t>A002950757</t>
  </si>
  <si>
    <t>A002951500</t>
  </si>
  <si>
    <t>A002951648</t>
  </si>
  <si>
    <t>A002952291</t>
  </si>
  <si>
    <t>A002953278</t>
  </si>
  <si>
    <t>A002953472</t>
  </si>
  <si>
    <t>A002953566</t>
  </si>
  <si>
    <t>A002953913</t>
  </si>
  <si>
    <t>A002953919</t>
  </si>
  <si>
    <t>A002954247</t>
  </si>
  <si>
    <t>A002954307</t>
  </si>
  <si>
    <t>A002954341</t>
  </si>
  <si>
    <t>A002954345</t>
  </si>
  <si>
    <t>A002954589</t>
  </si>
  <si>
    <t>A002954630</t>
  </si>
  <si>
    <t>A002954668</t>
  </si>
  <si>
    <t>A002954694</t>
  </si>
  <si>
    <t>A002954840</t>
  </si>
  <si>
    <t>A002955555</t>
  </si>
  <si>
    <t>A002955575</t>
  </si>
  <si>
    <t>A002955621</t>
  </si>
  <si>
    <t>A002955812</t>
  </si>
  <si>
    <t>A002956344</t>
  </si>
  <si>
    <t>A002956358</t>
  </si>
  <si>
    <t>A002956452</t>
  </si>
  <si>
    <t>A002956505</t>
  </si>
  <si>
    <t>A002956580</t>
  </si>
  <si>
    <t>A002956656</t>
  </si>
  <si>
    <t>A002956805</t>
  </si>
  <si>
    <t>A002956864</t>
  </si>
  <si>
    <t>A002956923</t>
  </si>
  <si>
    <t>A002956979</t>
  </si>
  <si>
    <t>A002957291</t>
  </si>
  <si>
    <t>A002957881</t>
  </si>
  <si>
    <t>A002957964</t>
  </si>
  <si>
    <t>A002958332</t>
  </si>
  <si>
    <t>A002958339</t>
  </si>
  <si>
    <t>A002958901</t>
  </si>
  <si>
    <t>A002959511</t>
  </si>
  <si>
    <t>A002959665</t>
  </si>
  <si>
    <t>A002959894</t>
  </si>
  <si>
    <t>A002960180</t>
  </si>
  <si>
    <t>A002960199</t>
  </si>
  <si>
    <t>A002960486</t>
  </si>
  <si>
    <t>A002960569</t>
  </si>
  <si>
    <t>A002960989</t>
  </si>
  <si>
    <t>A002961018</t>
  </si>
  <si>
    <t>A002961157</t>
  </si>
  <si>
    <t>A002961303</t>
  </si>
  <si>
    <t>A002961810</t>
  </si>
  <si>
    <t>A002961977</t>
  </si>
  <si>
    <t>A002962017</t>
  </si>
  <si>
    <t>A002962182</t>
  </si>
  <si>
    <t>A002962471</t>
  </si>
  <si>
    <t>A002962681</t>
  </si>
  <si>
    <t>A002962689</t>
  </si>
  <si>
    <t>A002962779</t>
  </si>
  <si>
    <t>A002962971</t>
  </si>
  <si>
    <t>A002963011</t>
  </si>
  <si>
    <t>A002963495</t>
  </si>
  <si>
    <t>A002963569</t>
  </si>
  <si>
    <t>A002963913</t>
  </si>
  <si>
    <t>A002964003</t>
  </si>
  <si>
    <t>A002964193</t>
  </si>
  <si>
    <t>A002964234</t>
  </si>
  <si>
    <t>A002964332</t>
  </si>
  <si>
    <t>A002964545</t>
  </si>
  <si>
    <t>A002964858</t>
  </si>
  <si>
    <t>A002965466</t>
  </si>
  <si>
    <t>A002965538</t>
  </si>
  <si>
    <t>A002965786</t>
  </si>
  <si>
    <t>A002965935</t>
  </si>
  <si>
    <t>A002965954</t>
  </si>
  <si>
    <t>A002966142</t>
  </si>
  <si>
    <t>A002966521</t>
  </si>
  <si>
    <t>A002966694</t>
  </si>
  <si>
    <t>A002966794</t>
  </si>
  <si>
    <t>A002966918</t>
  </si>
  <si>
    <t>A002967053</t>
  </si>
  <si>
    <t>A002967129</t>
  </si>
  <si>
    <t>A002967555</t>
  </si>
  <si>
    <t>A002967716</t>
  </si>
  <si>
    <t>A002967846</t>
  </si>
  <si>
    <t>A002967856</t>
  </si>
  <si>
    <t>A002968008</t>
  </si>
  <si>
    <t>A002968100</t>
  </si>
  <si>
    <t>A002969083</t>
  </si>
  <si>
    <t>A002969352</t>
  </si>
  <si>
    <t>A002971192</t>
  </si>
  <si>
    <t>A002971624</t>
  </si>
  <si>
    <t>A002972276</t>
  </si>
  <si>
    <t>A002972510</t>
  </si>
  <si>
    <t>A002972579</t>
  </si>
  <si>
    <t>A002973178</t>
  </si>
  <si>
    <t>A002973350</t>
  </si>
  <si>
    <t>A002973558</t>
  </si>
  <si>
    <t>A002973567</t>
  </si>
  <si>
    <t>A002973581</t>
  </si>
  <si>
    <t>A002974009</t>
  </si>
  <si>
    <t>A002974036</t>
  </si>
  <si>
    <t>A002974142</t>
  </si>
  <si>
    <t>A002974155</t>
  </si>
  <si>
    <t>A002974257</t>
  </si>
  <si>
    <t>A002974775</t>
  </si>
  <si>
    <t>A002975046</t>
  </si>
  <si>
    <t>A002975310</t>
  </si>
  <si>
    <t>A002975415</t>
  </si>
  <si>
    <t>A002975808</t>
  </si>
  <si>
    <t>A002976640</t>
  </si>
  <si>
    <t>A002978855</t>
  </si>
  <si>
    <t>A002979353</t>
  </si>
  <si>
    <t>A002979373</t>
  </si>
  <si>
    <t>A002979594</t>
  </si>
  <si>
    <t>A002979719</t>
  </si>
  <si>
    <t>A002980608</t>
  </si>
  <si>
    <t>A002980961</t>
  </si>
  <si>
    <t>A002981072</t>
  </si>
  <si>
    <t>A002981248</t>
  </si>
  <si>
    <t>A002981721</t>
  </si>
  <si>
    <t>A002981837</t>
  </si>
  <si>
    <t>A002981932</t>
  </si>
  <si>
    <t>A002981982</t>
  </si>
  <si>
    <t>A002982126</t>
  </si>
  <si>
    <t>A002982195</t>
  </si>
  <si>
    <t>A002982387</t>
  </si>
  <si>
    <t>A002982439</t>
  </si>
  <si>
    <t>A002982443</t>
  </si>
  <si>
    <t>A002982828</t>
  </si>
  <si>
    <t>A002982955</t>
  </si>
  <si>
    <t>A002983348</t>
  </si>
  <si>
    <t>A002983564</t>
  </si>
  <si>
    <t>A002983740</t>
  </si>
  <si>
    <t>A002983757</t>
  </si>
  <si>
    <t>A002983781</t>
  </si>
  <si>
    <t>A002985239</t>
  </si>
  <si>
    <t>A002985569</t>
  </si>
  <si>
    <t>A002985697</t>
  </si>
  <si>
    <t>A002985760</t>
  </si>
  <si>
    <t>A002985825</t>
  </si>
  <si>
    <t>A002985909</t>
  </si>
  <si>
    <t>A002986739</t>
  </si>
  <si>
    <t>A002986757</t>
  </si>
  <si>
    <t>A002986809</t>
  </si>
  <si>
    <t>A002986828</t>
  </si>
  <si>
    <t>A002986831</t>
  </si>
  <si>
    <t>A002987163</t>
  </si>
  <si>
    <t>A002987182</t>
  </si>
  <si>
    <t>A002987266</t>
  </si>
  <si>
    <t>A002987710</t>
  </si>
  <si>
    <t>A002987772</t>
  </si>
  <si>
    <t>A002987780</t>
  </si>
  <si>
    <t>A002988219</t>
  </si>
  <si>
    <t>A002988222</t>
  </si>
  <si>
    <t>A002988361</t>
  </si>
  <si>
    <t>A002988509</t>
  </si>
  <si>
    <t>A002988561</t>
  </si>
  <si>
    <t>A002988575</t>
  </si>
  <si>
    <t>A002988593</t>
  </si>
  <si>
    <t>A002988729</t>
  </si>
  <si>
    <t>A002988914</t>
  </si>
  <si>
    <t>A002989023</t>
  </si>
  <si>
    <t>A002989056</t>
  </si>
  <si>
    <t>A002989544</t>
  </si>
  <si>
    <t>A002989578</t>
  </si>
  <si>
    <t>A002989595</t>
  </si>
  <si>
    <t>A002989607</t>
  </si>
  <si>
    <t>A002989717</t>
  </si>
  <si>
    <t>A002989770</t>
  </si>
  <si>
    <t>A002990350</t>
  </si>
  <si>
    <t>A002990676</t>
  </si>
  <si>
    <t>A002990802</t>
  </si>
  <si>
    <t>A002991194</t>
  </si>
  <si>
    <t>A002991291</t>
  </si>
  <si>
    <t>A002992380</t>
  </si>
  <si>
    <t>A002993046</t>
  </si>
  <si>
    <t>A002993441</t>
  </si>
  <si>
    <t>A002993505</t>
  </si>
  <si>
    <t>A002993589</t>
  </si>
  <si>
    <t>A002993629</t>
  </si>
  <si>
    <t>A002993674</t>
  </si>
  <si>
    <t>A002994219</t>
  </si>
  <si>
    <t>A002994635</t>
  </si>
  <si>
    <t>A002995437</t>
  </si>
  <si>
    <t>A002995439</t>
  </si>
  <si>
    <t>A002995441</t>
  </si>
  <si>
    <t>A002995449</t>
  </si>
  <si>
    <t>A002995708</t>
  </si>
  <si>
    <t>A002995715</t>
  </si>
  <si>
    <t>A002995730</t>
  </si>
  <si>
    <t>A002995990</t>
  </si>
  <si>
    <t>A002996200</t>
  </si>
  <si>
    <t>A002997695</t>
  </si>
  <si>
    <t>A002998620</t>
  </si>
  <si>
    <t>A003000791</t>
  </si>
  <si>
    <t>A003001312</t>
  </si>
  <si>
    <t>A003001639</t>
  </si>
  <si>
    <t>A003002496</t>
  </si>
  <si>
    <t>代号</t>
  </si>
  <si>
    <t>值</t>
  </si>
  <si>
    <t>判断</t>
  </si>
  <si>
    <t>共计380个</t>
  </si>
  <si>
    <t>脾静脉-label__1008-86</t>
  </si>
  <si>
    <t>门静脉-label__1208</t>
  </si>
  <si>
    <t>肠系膜上静脉-label__1212</t>
  </si>
  <si>
    <t>1-NoC</t>
  </si>
  <si>
    <t>2-AP</t>
  </si>
  <si>
    <t>3-PVP</t>
  </si>
  <si>
    <t>1-A号</t>
  </si>
  <si>
    <t>1-层厚</t>
  </si>
  <si>
    <t>1-序列号</t>
  </si>
  <si>
    <t>1008-86</t>
  </si>
  <si>
    <t>5-Dpi</t>
  </si>
  <si>
    <t>4-Dpe</t>
  </si>
  <si>
    <t>6-DpL</t>
  </si>
  <si>
    <t>Dpe</t>
  </si>
  <si>
    <t>平均值</t>
  </si>
  <si>
    <t>Dpi</t>
  </si>
  <si>
    <t>DpL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</si>
</sst>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07"/>
  <sheetViews>
    <sheetView workbookViewId="0">
      <pane xSplit="1" ySplit="2" topLeftCell="B3" activePane="bottomRight" state="frozenSplit"/>
      <selection/>
      <selection pane="topRight"/>
      <selection pane="bottomLeft"/>
      <selection pane="bottomRight" activeCell="I8" sqref="I8"/>
    </sheetView>
  </sheetViews>
  <sheetFormatPr defaultColWidth="9" defaultRowHeight="13.8"/>
  <cols>
    <col min="1" max="1" width="11.8796296296296" style="10" customWidth="1"/>
    <col min="2" max="2" width="9.25" style="10" customWidth="1"/>
    <col min="3" max="3" width="7.87962962962963" style="10" customWidth="1"/>
    <col min="4" max="4" width="6.87962962962963" style="10" hidden="1" customWidth="1"/>
    <col min="5" max="5" width="5.87962962962963" style="10" hidden="1" customWidth="1"/>
    <col min="6" max="6" width="12.6296296296296" style="10" hidden="1" customWidth="1"/>
    <col min="7" max="7" width="8.62962962962963" style="10" customWidth="1"/>
    <col min="8" max="8" width="12.75" style="10" customWidth="1"/>
    <col min="9" max="9" width="12.5" style="10" customWidth="1"/>
    <col min="10" max="10" width="11.8796296296296" style="10" customWidth="1"/>
    <col min="11" max="11" width="9.25" style="10" customWidth="1"/>
    <col min="12" max="12" width="7.87962962962963" style="10" customWidth="1"/>
    <col min="13" max="13" width="6.87962962962963" style="10" hidden="1" customWidth="1"/>
    <col min="14" max="14" width="8.75" style="10" customWidth="1"/>
    <col min="15" max="15" width="12.75" style="10" customWidth="1"/>
    <col min="16" max="16" width="12.5" style="10" customWidth="1"/>
    <col min="17" max="17" width="11.8796296296296" style="10" customWidth="1"/>
    <col min="18" max="18" width="9.25" style="10" customWidth="1"/>
    <col min="19" max="19" width="7.87962962962963" style="10" customWidth="1"/>
    <col min="20" max="20" width="6.87962962962963" style="10" hidden="1" customWidth="1"/>
    <col min="21" max="21" width="8.75" style="10" customWidth="1"/>
    <col min="22" max="22" width="12.75" style="10" customWidth="1"/>
    <col min="23" max="23" width="12.5" style="10" customWidth="1"/>
    <col min="24" max="24" width="11.8796296296296" style="10" customWidth="1"/>
    <col min="25" max="26" width="9.87962962962963" style="10" customWidth="1"/>
    <col min="27" max="27" width="9" style="10" hidden="1" customWidth="1"/>
    <col min="28" max="28" width="8.87962962962963" style="10" customWidth="1"/>
    <col min="29" max="29" width="12.6296296296296" style="10" customWidth="1"/>
    <col min="30" max="30" width="12.3796296296296" style="10" customWidth="1"/>
    <col min="31" max="31" width="11.75" style="10" customWidth="1"/>
    <col min="32" max="32" width="9.12962962962963" style="10" customWidth="1"/>
    <col min="33" max="33" width="7.75" style="10" customWidth="1"/>
    <col min="34" max="34" width="9" style="10" hidden="1" customWidth="1"/>
    <col min="35" max="35" width="8.62962962962963" style="10" customWidth="1"/>
    <col min="36" max="36" width="12.6296296296296" style="10" customWidth="1"/>
    <col min="37" max="37" width="12.3796296296296" style="10" customWidth="1"/>
    <col min="38" max="38" width="11.75" style="10" customWidth="1"/>
    <col min="39" max="16384" width="9" style="10"/>
  </cols>
  <sheetData>
    <row r="1" s="9" customFormat="1" spans="1:38">
      <c r="A1" s="1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14" t="s">
        <v>2</v>
      </c>
      <c r="L1" s="14"/>
      <c r="M1" s="14"/>
      <c r="N1" s="14"/>
      <c r="O1" s="14"/>
      <c r="P1" s="14"/>
      <c r="Q1" s="14"/>
      <c r="R1" s="5" t="s">
        <v>3</v>
      </c>
      <c r="S1" s="5"/>
      <c r="T1" s="5"/>
      <c r="U1" s="5"/>
      <c r="V1" s="5"/>
      <c r="W1" s="5"/>
      <c r="X1" s="5"/>
      <c r="Y1" s="14" t="s">
        <v>4</v>
      </c>
      <c r="Z1" s="14"/>
      <c r="AA1" s="14"/>
      <c r="AB1" s="14"/>
      <c r="AC1" s="14"/>
      <c r="AD1" s="14"/>
      <c r="AE1" s="14"/>
      <c r="AF1" s="5" t="s">
        <v>5</v>
      </c>
      <c r="AG1" s="5"/>
      <c r="AH1" s="5"/>
      <c r="AI1" s="5"/>
      <c r="AJ1" s="5"/>
      <c r="AK1" s="5"/>
      <c r="AL1" s="5"/>
    </row>
    <row r="2" s="9" customFormat="1" spans="1:38">
      <c r="A2" s="2" t="s">
        <v>6</v>
      </c>
      <c r="B2" s="12" t="s">
        <v>7</v>
      </c>
      <c r="C2" s="12" t="s">
        <v>8</v>
      </c>
      <c r="D2" s="12"/>
      <c r="E2" s="12"/>
      <c r="F2" s="12"/>
      <c r="G2" s="12" t="s">
        <v>9</v>
      </c>
      <c r="H2" s="12" t="s">
        <v>10</v>
      </c>
      <c r="I2" s="12" t="s">
        <v>11</v>
      </c>
      <c r="J2" s="12" t="s">
        <v>12</v>
      </c>
      <c r="K2" s="15" t="s">
        <v>7</v>
      </c>
      <c r="L2" s="15" t="s">
        <v>8</v>
      </c>
      <c r="M2" s="15"/>
      <c r="N2" s="15" t="s">
        <v>9</v>
      </c>
      <c r="O2" s="15" t="s">
        <v>10</v>
      </c>
      <c r="P2" s="15" t="s">
        <v>11</v>
      </c>
      <c r="Q2" s="15" t="s">
        <v>12</v>
      </c>
      <c r="R2" s="12" t="s">
        <v>7</v>
      </c>
      <c r="S2" s="12" t="s">
        <v>8</v>
      </c>
      <c r="T2" s="12"/>
      <c r="U2" s="12" t="s">
        <v>9</v>
      </c>
      <c r="V2" s="12" t="s">
        <v>10</v>
      </c>
      <c r="W2" s="12" t="s">
        <v>11</v>
      </c>
      <c r="X2" s="12" t="s">
        <v>12</v>
      </c>
      <c r="Y2" s="15" t="s">
        <v>7</v>
      </c>
      <c r="Z2" s="15" t="s">
        <v>8</v>
      </c>
      <c r="AA2" s="15"/>
      <c r="AB2" s="15" t="s">
        <v>9</v>
      </c>
      <c r="AC2" s="15" t="s">
        <v>10</v>
      </c>
      <c r="AD2" s="15" t="s">
        <v>11</v>
      </c>
      <c r="AE2" s="15" t="s">
        <v>12</v>
      </c>
      <c r="AF2" s="12" t="s">
        <v>7</v>
      </c>
      <c r="AG2" s="12" t="s">
        <v>8</v>
      </c>
      <c r="AH2" s="12"/>
      <c r="AI2" s="12" t="s">
        <v>9</v>
      </c>
      <c r="AJ2" s="12" t="s">
        <v>10</v>
      </c>
      <c r="AK2" s="12" t="s">
        <v>11</v>
      </c>
      <c r="AL2" s="12" t="s">
        <v>12</v>
      </c>
    </row>
    <row r="3" spans="1:38">
      <c r="A3" s="6" t="s">
        <v>13</v>
      </c>
      <c r="B3" s="7">
        <v>30.242556427832</v>
      </c>
      <c r="C3" s="13">
        <v>39.9654843429253</v>
      </c>
      <c r="D3" s="13">
        <v>5</v>
      </c>
      <c r="E3" s="13">
        <v>32.3334212849913</v>
      </c>
      <c r="F3" s="13" t="str">
        <f>IF(D3=6,"rrr","f")</f>
        <v>f</v>
      </c>
      <c r="G3" s="13"/>
      <c r="H3" s="13"/>
      <c r="I3" s="13">
        <f>E3</f>
        <v>32.3334212849913</v>
      </c>
      <c r="J3" s="13"/>
      <c r="K3" s="16">
        <v>40.6429134700386</v>
      </c>
      <c r="L3" s="16">
        <v>73.3842719669951</v>
      </c>
      <c r="M3" s="16">
        <v>48.1338109801357</v>
      </c>
      <c r="N3" s="16"/>
      <c r="O3" s="16"/>
      <c r="P3" s="16">
        <f>M3</f>
        <v>48.1338109801357</v>
      </c>
      <c r="Q3" s="16"/>
      <c r="R3" s="13">
        <v>59.5913708546579</v>
      </c>
      <c r="S3" s="13">
        <v>110.969403993573</v>
      </c>
      <c r="T3" s="13">
        <v>74.6826679550582</v>
      </c>
      <c r="U3" s="13"/>
      <c r="V3" s="13"/>
      <c r="W3" s="13">
        <f>T3</f>
        <v>74.6826679550582</v>
      </c>
      <c r="X3" s="13"/>
      <c r="Y3" s="16">
        <v>21886.7454528808</v>
      </c>
      <c r="Z3" s="16">
        <v>52853.2186763286</v>
      </c>
      <c r="AA3" s="16">
        <v>27912.5247657671</v>
      </c>
      <c r="AB3" s="16"/>
      <c r="AC3" s="16"/>
      <c r="AD3" s="16">
        <f>AA3</f>
        <v>27912.5247657671</v>
      </c>
      <c r="AE3" s="16"/>
      <c r="AF3" s="13">
        <v>38.8555237413505</v>
      </c>
      <c r="AG3" s="13">
        <v>85.8576545015209</v>
      </c>
      <c r="AH3" s="13">
        <v>69.3215729349736</v>
      </c>
      <c r="AI3" s="13"/>
      <c r="AJ3" s="13"/>
      <c r="AK3" s="13">
        <f>AH3</f>
        <v>69.3215729349736</v>
      </c>
      <c r="AL3" s="13"/>
    </row>
    <row r="4" spans="1:38">
      <c r="A4" s="6" t="s">
        <v>14</v>
      </c>
      <c r="B4" s="7">
        <v>43.1646684754625</v>
      </c>
      <c r="C4" s="13">
        <v>43.3107092838099</v>
      </c>
      <c r="D4" s="13">
        <v>4</v>
      </c>
      <c r="E4" s="13">
        <v>46.294547566346</v>
      </c>
      <c r="F4" s="13" t="str">
        <f t="shared" ref="F4:F67" si="0">IF(D4=6,"rrr","f")</f>
        <v>f</v>
      </c>
      <c r="G4" s="13"/>
      <c r="H4" s="13">
        <f>E4</f>
        <v>46.294547566346</v>
      </c>
      <c r="I4" s="13"/>
      <c r="J4" s="13"/>
      <c r="K4" s="16">
        <v>68.9524941584918</v>
      </c>
      <c r="L4" s="16">
        <v>65.0414887342244</v>
      </c>
      <c r="M4" s="16">
        <v>64.3028900477286</v>
      </c>
      <c r="N4" s="16"/>
      <c r="O4" s="16">
        <f>M4</f>
        <v>64.3028900477286</v>
      </c>
      <c r="P4" s="16"/>
      <c r="Q4" s="16"/>
      <c r="R4" s="13">
        <v>167.507284407374</v>
      </c>
      <c r="S4" s="13">
        <v>165.849519832682</v>
      </c>
      <c r="T4" s="13">
        <v>165.687823297884</v>
      </c>
      <c r="U4" s="13"/>
      <c r="V4" s="13">
        <f>T4</f>
        <v>165.687823297884</v>
      </c>
      <c r="W4" s="13"/>
      <c r="X4" s="13"/>
      <c r="Y4" s="16">
        <v>94381.9931030273</v>
      </c>
      <c r="Z4" s="16">
        <v>92131.5368691603</v>
      </c>
      <c r="AA4" s="16">
        <v>93338.5733032599</v>
      </c>
      <c r="AB4" s="16"/>
      <c r="AC4" s="16">
        <f>AA4</f>
        <v>93338.5733032599</v>
      </c>
      <c r="AD4" s="16"/>
      <c r="AE4" s="16"/>
      <c r="AF4" s="13">
        <v>39.0144558743909</v>
      </c>
      <c r="AG4" s="13">
        <v>78.2164162818509</v>
      </c>
      <c r="AH4" s="13">
        <v>64.9565160955347</v>
      </c>
      <c r="AI4" s="13"/>
      <c r="AJ4" s="13">
        <f>AH4</f>
        <v>64.9565160955347</v>
      </c>
      <c r="AK4" s="13"/>
      <c r="AL4" s="13"/>
    </row>
    <row r="5" spans="1:38">
      <c r="A5" s="6" t="s">
        <v>15</v>
      </c>
      <c r="B5" s="7">
        <v>43.9225592922747</v>
      </c>
      <c r="C5" s="13">
        <v>42.7680427349447</v>
      </c>
      <c r="D5" s="13">
        <v>4</v>
      </c>
      <c r="E5" s="13">
        <v>44.3960246247791</v>
      </c>
      <c r="F5" s="13" t="str">
        <f t="shared" si="0"/>
        <v>f</v>
      </c>
      <c r="G5" s="13"/>
      <c r="H5" s="13">
        <f>E5</f>
        <v>44.3960246247791</v>
      </c>
      <c r="I5" s="13"/>
      <c r="J5" s="13"/>
      <c r="K5" s="16">
        <v>75.620719507085</v>
      </c>
      <c r="L5" s="16">
        <v>67.3582849213132</v>
      </c>
      <c r="M5" s="16">
        <v>68.1623136594024</v>
      </c>
      <c r="N5" s="16"/>
      <c r="O5" s="16">
        <f>M5</f>
        <v>68.1623136594024</v>
      </c>
      <c r="P5" s="16"/>
      <c r="Q5" s="16"/>
      <c r="R5" s="13">
        <v>121.546231089356</v>
      </c>
      <c r="S5" s="13">
        <v>150.793620531649</v>
      </c>
      <c r="T5" s="13">
        <v>150.708146046151</v>
      </c>
      <c r="U5" s="13"/>
      <c r="V5" s="13">
        <f>T5</f>
        <v>150.708146046151</v>
      </c>
      <c r="W5" s="13"/>
      <c r="X5" s="13"/>
      <c r="Y5" s="16">
        <v>68595.9433937072</v>
      </c>
      <c r="Z5" s="16">
        <v>68426.787905395</v>
      </c>
      <c r="AA5" s="16">
        <v>67719.3551851117</v>
      </c>
      <c r="AB5" s="16"/>
      <c r="AC5" s="16">
        <f>AA5</f>
        <v>67719.3551851117</v>
      </c>
      <c r="AD5" s="16"/>
      <c r="AE5" s="16"/>
      <c r="AF5" s="13">
        <v>37.0011660350643</v>
      </c>
      <c r="AG5" s="13">
        <v>80.2362377640391</v>
      </c>
      <c r="AH5" s="13">
        <v>70.0190293650118</v>
      </c>
      <c r="AI5" s="13"/>
      <c r="AJ5" s="13">
        <f>AH5</f>
        <v>70.0190293650118</v>
      </c>
      <c r="AK5" s="13"/>
      <c r="AL5" s="13"/>
    </row>
    <row r="6" spans="1:38">
      <c r="A6" s="6" t="s">
        <v>16</v>
      </c>
      <c r="B6" s="7">
        <v>45.3311448553636</v>
      </c>
      <c r="C6" s="13">
        <v>37.4478307141416</v>
      </c>
      <c r="D6" s="13">
        <v>3</v>
      </c>
      <c r="E6" s="13">
        <v>21.2129672809727</v>
      </c>
      <c r="F6" s="13" t="str">
        <f t="shared" si="0"/>
        <v>f</v>
      </c>
      <c r="G6" s="13">
        <f>E6</f>
        <v>21.2129672809727</v>
      </c>
      <c r="H6" s="13"/>
      <c r="I6" s="13"/>
      <c r="J6" s="13"/>
      <c r="K6" s="16">
        <v>71.5695346269332</v>
      </c>
      <c r="L6" s="16">
        <v>39.5484160343816</v>
      </c>
      <c r="M6" s="16">
        <v>28.6127673631572</v>
      </c>
      <c r="N6" s="16">
        <f>M6</f>
        <v>28.6127673631572</v>
      </c>
      <c r="O6" s="16"/>
      <c r="P6" s="16"/>
      <c r="Q6" s="16"/>
      <c r="R6" s="13">
        <v>154.536740308699</v>
      </c>
      <c r="S6" s="13">
        <v>91.4126702987326</v>
      </c>
      <c r="T6" s="13">
        <v>57.0262813956898</v>
      </c>
      <c r="U6" s="13">
        <f>T6</f>
        <v>57.0262813956898</v>
      </c>
      <c r="V6" s="13"/>
      <c r="W6" s="13"/>
      <c r="X6" s="13"/>
      <c r="Y6" s="16">
        <v>70178.4155845642</v>
      </c>
      <c r="Z6" s="16">
        <v>25982.1749016828</v>
      </c>
      <c r="AA6" s="16">
        <v>10966.912841401</v>
      </c>
      <c r="AB6" s="16">
        <f>AA6</f>
        <v>10966.912841401</v>
      </c>
      <c r="AC6" s="16"/>
      <c r="AD6" s="16"/>
      <c r="AE6" s="16"/>
      <c r="AF6" s="13">
        <v>36.5388854616491</v>
      </c>
      <c r="AG6" s="13">
        <v>91.3847671525062</v>
      </c>
      <c r="AH6" s="13">
        <v>73.9941838881326</v>
      </c>
      <c r="AI6" s="13">
        <f>AH6</f>
        <v>73.9941838881326</v>
      </c>
      <c r="AJ6" s="13"/>
      <c r="AK6" s="13"/>
      <c r="AL6" s="13"/>
    </row>
    <row r="7" spans="1:38">
      <c r="A7" s="6" t="s">
        <v>17</v>
      </c>
      <c r="B7" s="7">
        <v>43.9850216060625</v>
      </c>
      <c r="C7" s="13">
        <v>40.4471393064851</v>
      </c>
      <c r="D7" s="13">
        <v>4</v>
      </c>
      <c r="E7" s="13">
        <v>33.6596163011914</v>
      </c>
      <c r="F7" s="13" t="str">
        <f t="shared" si="0"/>
        <v>f</v>
      </c>
      <c r="G7" s="13"/>
      <c r="H7" s="13">
        <f t="shared" ref="H7:H9" si="1">E7</f>
        <v>33.6596163011914</v>
      </c>
      <c r="I7" s="13"/>
      <c r="J7" s="13"/>
      <c r="K7" s="16">
        <v>61.2609781622292</v>
      </c>
      <c r="L7" s="16">
        <v>51.9296139925501</v>
      </c>
      <c r="M7" s="16">
        <v>40.543080789462</v>
      </c>
      <c r="N7" s="16"/>
      <c r="O7" s="16">
        <f t="shared" ref="O7:O9" si="2">M7</f>
        <v>40.543080789462</v>
      </c>
      <c r="P7" s="16"/>
      <c r="Q7" s="16"/>
      <c r="R7" s="13">
        <v>95.6847981484497</v>
      </c>
      <c r="S7" s="13">
        <v>121.41024717682</v>
      </c>
      <c r="T7" s="13">
        <v>131.110284187434</v>
      </c>
      <c r="U7" s="13"/>
      <c r="V7" s="13">
        <f t="shared" ref="V7:V9" si="3">T7</f>
        <v>131.110284187434</v>
      </c>
      <c r="W7" s="13"/>
      <c r="X7" s="13"/>
      <c r="Y7" s="16">
        <v>42053.7047576904</v>
      </c>
      <c r="Z7" s="16">
        <v>41570.6455144286</v>
      </c>
      <c r="AA7" s="16">
        <v>33056.9428543299</v>
      </c>
      <c r="AB7" s="16"/>
      <c r="AC7" s="16">
        <f t="shared" ref="AC7:AC9" si="4">AA7</f>
        <v>33056.9428543299</v>
      </c>
      <c r="AD7" s="16"/>
      <c r="AE7" s="16"/>
      <c r="AF7" s="13">
        <v>38.656871901717</v>
      </c>
      <c r="AG7" s="13">
        <v>95.8951876583007</v>
      </c>
      <c r="AH7" s="13">
        <v>70.7293943912785</v>
      </c>
      <c r="AI7" s="13"/>
      <c r="AJ7" s="13">
        <f t="shared" ref="AJ7:AJ9" si="5">AH7</f>
        <v>70.7293943912785</v>
      </c>
      <c r="AK7" s="13"/>
      <c r="AL7" s="13"/>
    </row>
    <row r="8" spans="1:38">
      <c r="A8" s="6" t="s">
        <v>18</v>
      </c>
      <c r="B8" s="7">
        <v>53.1884778715318</v>
      </c>
      <c r="C8" s="13">
        <v>41.6663111483143</v>
      </c>
      <c r="D8" s="13">
        <v>4</v>
      </c>
      <c r="E8" s="13">
        <v>44.8034209481551</v>
      </c>
      <c r="F8" s="13" t="str">
        <f t="shared" si="0"/>
        <v>f</v>
      </c>
      <c r="G8" s="13"/>
      <c r="H8" s="13">
        <f t="shared" si="1"/>
        <v>44.8034209481551</v>
      </c>
      <c r="I8" s="13"/>
      <c r="J8" s="13"/>
      <c r="K8" s="16">
        <v>54.1299457342484</v>
      </c>
      <c r="L8" s="16">
        <v>65.7232914865371</v>
      </c>
      <c r="M8" s="16">
        <v>65.460535499539</v>
      </c>
      <c r="N8" s="16"/>
      <c r="O8" s="16">
        <f t="shared" si="2"/>
        <v>65.460535499539</v>
      </c>
      <c r="P8" s="16"/>
      <c r="Q8" s="16"/>
      <c r="R8" s="13">
        <v>113.319537756766</v>
      </c>
      <c r="S8" s="13">
        <v>104.767512840487</v>
      </c>
      <c r="T8" s="13">
        <v>128.347654114996</v>
      </c>
      <c r="U8" s="13"/>
      <c r="V8" s="13">
        <f t="shared" si="3"/>
        <v>128.347654114996</v>
      </c>
      <c r="W8" s="13"/>
      <c r="X8" s="13"/>
      <c r="Y8" s="16">
        <v>59413.9980316162</v>
      </c>
      <c r="Z8" s="16">
        <v>57659.0793188661</v>
      </c>
      <c r="AA8" s="16">
        <v>76199.0593563525</v>
      </c>
      <c r="AB8" s="16"/>
      <c r="AC8" s="16">
        <f t="shared" si="4"/>
        <v>76199.0593563525</v>
      </c>
      <c r="AD8" s="16"/>
      <c r="AE8" s="16"/>
      <c r="AF8" s="13">
        <v>42.5020855057351</v>
      </c>
      <c r="AG8" s="13">
        <v>80.4558260404326</v>
      </c>
      <c r="AH8" s="13">
        <v>65.0757858509048</v>
      </c>
      <c r="AI8" s="13"/>
      <c r="AJ8" s="13">
        <f t="shared" si="5"/>
        <v>65.0757858509048</v>
      </c>
      <c r="AK8" s="13"/>
      <c r="AL8" s="13"/>
    </row>
    <row r="9" spans="1:38">
      <c r="A9" s="6" t="s">
        <v>19</v>
      </c>
      <c r="B9" s="7">
        <v>23.7532270224404</v>
      </c>
      <c r="C9" s="13">
        <v>42.6523249624077</v>
      </c>
      <c r="D9" s="13">
        <v>4</v>
      </c>
      <c r="E9" s="13">
        <v>22.7831154601418</v>
      </c>
      <c r="F9" s="13" t="str">
        <f t="shared" si="0"/>
        <v>f</v>
      </c>
      <c r="G9" s="13"/>
      <c r="H9" s="13">
        <f t="shared" si="1"/>
        <v>22.7831154601418</v>
      </c>
      <c r="I9" s="13"/>
      <c r="J9" s="13"/>
      <c r="K9" s="16">
        <v>31.9983714190464</v>
      </c>
      <c r="L9" s="16">
        <v>70.1921167897621</v>
      </c>
      <c r="M9" s="16">
        <v>32.0021107656233</v>
      </c>
      <c r="N9" s="16"/>
      <c r="O9" s="16">
        <f t="shared" si="2"/>
        <v>32.0021107656233</v>
      </c>
      <c r="P9" s="16"/>
      <c r="Q9" s="16"/>
      <c r="R9" s="13">
        <v>69.2430251867654</v>
      </c>
      <c r="S9" s="13">
        <v>141.718804497718</v>
      </c>
      <c r="T9" s="13">
        <v>76.1406413025768</v>
      </c>
      <c r="U9" s="13"/>
      <c r="V9" s="13">
        <f t="shared" si="3"/>
        <v>76.1406413025768</v>
      </c>
      <c r="W9" s="13"/>
      <c r="X9" s="13"/>
      <c r="Y9" s="16">
        <v>12964.0731811523</v>
      </c>
      <c r="Z9" s="16">
        <v>51557.1370843797</v>
      </c>
      <c r="AA9" s="16">
        <v>15137.5666669299</v>
      </c>
      <c r="AB9" s="16"/>
      <c r="AC9" s="16">
        <f t="shared" si="4"/>
        <v>15137.5666669299</v>
      </c>
      <c r="AD9" s="16"/>
      <c r="AE9" s="16"/>
      <c r="AF9" s="13">
        <v>26.7894625026556</v>
      </c>
      <c r="AG9" s="13">
        <v>80.7825009188898</v>
      </c>
      <c r="AH9" s="13">
        <v>61.8081289869491</v>
      </c>
      <c r="AI9" s="13"/>
      <c r="AJ9" s="13">
        <f t="shared" si="5"/>
        <v>61.8081289869491</v>
      </c>
      <c r="AK9" s="13"/>
      <c r="AL9" s="13"/>
    </row>
    <row r="10" spans="1:38">
      <c r="A10" s="6" t="s">
        <v>20</v>
      </c>
      <c r="B10" s="7">
        <v>40.5672600219367</v>
      </c>
      <c r="C10" s="13">
        <v>42.2476827722468</v>
      </c>
      <c r="D10" s="13">
        <v>3</v>
      </c>
      <c r="E10" s="13">
        <v>34.101072481551</v>
      </c>
      <c r="F10" s="13" t="str">
        <f t="shared" si="0"/>
        <v>f</v>
      </c>
      <c r="G10" s="13">
        <f t="shared" ref="G10:G19" si="6">E10</f>
        <v>34.101072481551</v>
      </c>
      <c r="H10" s="13"/>
      <c r="I10" s="13"/>
      <c r="J10" s="13"/>
      <c r="K10" s="16">
        <v>51.6491901024368</v>
      </c>
      <c r="L10" s="16">
        <v>57.3757087847882</v>
      </c>
      <c r="M10" s="16">
        <v>53.4011271727441</v>
      </c>
      <c r="N10" s="16">
        <f t="shared" ref="N10:N19" si="7">M10</f>
        <v>53.4011271727441</v>
      </c>
      <c r="O10" s="16"/>
      <c r="P10" s="16"/>
      <c r="Q10" s="16"/>
      <c r="R10" s="13">
        <v>132.746100871673</v>
      </c>
      <c r="S10" s="13">
        <v>159.935611165339</v>
      </c>
      <c r="T10" s="13">
        <v>156.57834510534</v>
      </c>
      <c r="U10" s="13">
        <f t="shared" ref="U10:U19" si="8">T10</f>
        <v>156.57834510534</v>
      </c>
      <c r="V10" s="13"/>
      <c r="W10" s="13"/>
      <c r="X10" s="13"/>
      <c r="Y10" s="16">
        <v>47815.8645629882</v>
      </c>
      <c r="Z10" s="16">
        <v>59623.2115596067</v>
      </c>
      <c r="AA10" s="16">
        <v>49796.8877647763</v>
      </c>
      <c r="AB10" s="16">
        <f t="shared" ref="AB10:AB19" si="9">AA10</f>
        <v>49796.8877647763</v>
      </c>
      <c r="AC10" s="16"/>
      <c r="AD10" s="16"/>
      <c r="AE10" s="16"/>
      <c r="AF10" s="13">
        <v>17.1960716548585</v>
      </c>
      <c r="AG10" s="13">
        <v>73.2180905711139</v>
      </c>
      <c r="AH10" s="13">
        <v>67.483048811949</v>
      </c>
      <c r="AI10" s="13">
        <f t="shared" ref="AI10:AI19" si="10">AH10</f>
        <v>67.483048811949</v>
      </c>
      <c r="AJ10" s="13"/>
      <c r="AK10" s="13"/>
      <c r="AL10" s="13"/>
    </row>
    <row r="11" spans="1:38">
      <c r="A11" s="6" t="s">
        <v>21</v>
      </c>
      <c r="B11" s="7">
        <v>39.052372999217</v>
      </c>
      <c r="C11" s="13">
        <v>38.5441309776082</v>
      </c>
      <c r="D11" s="13">
        <v>3</v>
      </c>
      <c r="E11" s="13">
        <v>37.5305171216524</v>
      </c>
      <c r="F11" s="13" t="str">
        <f t="shared" si="0"/>
        <v>f</v>
      </c>
      <c r="G11" s="13">
        <f t="shared" si="6"/>
        <v>37.5305171216524</v>
      </c>
      <c r="H11" s="13"/>
      <c r="I11" s="13"/>
      <c r="J11" s="13"/>
      <c r="K11" s="16">
        <v>60.5710795645718</v>
      </c>
      <c r="L11" s="16">
        <v>45.9411458330037</v>
      </c>
      <c r="M11" s="16">
        <v>58.6967448854272</v>
      </c>
      <c r="N11" s="16">
        <f t="shared" si="7"/>
        <v>58.6967448854272</v>
      </c>
      <c r="O11" s="16"/>
      <c r="P11" s="16"/>
      <c r="Q11" s="16"/>
      <c r="R11" s="13">
        <v>125.602197015356</v>
      </c>
      <c r="S11" s="13">
        <v>99.7871828102592</v>
      </c>
      <c r="T11" s="13">
        <v>97.6330196990608</v>
      </c>
      <c r="U11" s="13">
        <f t="shared" si="8"/>
        <v>97.6330196990608</v>
      </c>
      <c r="V11" s="13"/>
      <c r="W11" s="13"/>
      <c r="X11" s="13"/>
      <c r="Y11" s="16">
        <v>53514.1571044921</v>
      </c>
      <c r="Z11" s="16">
        <v>42152.882770393</v>
      </c>
      <c r="AA11" s="16">
        <v>38857.7729341923</v>
      </c>
      <c r="AB11" s="16">
        <f t="shared" si="9"/>
        <v>38857.7729341923</v>
      </c>
      <c r="AC11" s="16"/>
      <c r="AD11" s="16"/>
      <c r="AE11" s="16"/>
      <c r="AF11" s="13">
        <v>40.5107038976148</v>
      </c>
      <c r="AG11" s="13">
        <v>103.759294794914</v>
      </c>
      <c r="AH11" s="13">
        <v>99.7482836349584</v>
      </c>
      <c r="AI11" s="13">
        <f t="shared" si="10"/>
        <v>99.7482836349584</v>
      </c>
      <c r="AJ11" s="13"/>
      <c r="AK11" s="13"/>
      <c r="AL11" s="13"/>
    </row>
    <row r="12" spans="1:38">
      <c r="A12" s="6" t="s">
        <v>22</v>
      </c>
      <c r="B12" s="7">
        <v>38.2852366403706</v>
      </c>
      <c r="C12" s="13">
        <v>16.7157324520012</v>
      </c>
      <c r="D12" s="13">
        <v>3</v>
      </c>
      <c r="E12" s="13">
        <v>32.2991109844876</v>
      </c>
      <c r="F12" s="13" t="str">
        <f t="shared" si="0"/>
        <v>f</v>
      </c>
      <c r="G12" s="13">
        <f t="shared" si="6"/>
        <v>32.2991109844876</v>
      </c>
      <c r="H12" s="13"/>
      <c r="I12" s="13"/>
      <c r="J12" s="13"/>
      <c r="K12" s="16">
        <v>68.0721249382066</v>
      </c>
      <c r="L12" s="16">
        <v>22.097004230755</v>
      </c>
      <c r="M12" s="16">
        <v>59.183341380667</v>
      </c>
      <c r="N12" s="16">
        <f t="shared" si="7"/>
        <v>59.183341380667</v>
      </c>
      <c r="O12" s="16"/>
      <c r="P12" s="16"/>
      <c r="Q12" s="16"/>
      <c r="R12" s="13">
        <v>108.775976335491</v>
      </c>
      <c r="S12" s="13">
        <v>50.5323434077191</v>
      </c>
      <c r="T12" s="13">
        <v>111.509339515688</v>
      </c>
      <c r="U12" s="13">
        <f t="shared" si="8"/>
        <v>111.509339515688</v>
      </c>
      <c r="V12" s="13"/>
      <c r="W12" s="13"/>
      <c r="X12" s="13"/>
      <c r="Y12" s="16">
        <v>53097.6708984375</v>
      </c>
      <c r="Z12" s="16">
        <v>7172.79133147001</v>
      </c>
      <c r="AA12" s="16">
        <v>34870.8500796176</v>
      </c>
      <c r="AB12" s="16">
        <f t="shared" si="9"/>
        <v>34870.8500796176</v>
      </c>
      <c r="AC12" s="16"/>
      <c r="AD12" s="16"/>
      <c r="AE12" s="16"/>
      <c r="AF12" s="13">
        <v>40.1975898814859</v>
      </c>
      <c r="AG12" s="13">
        <v>123.074902685487</v>
      </c>
      <c r="AH12" s="13">
        <v>107.831126947599</v>
      </c>
      <c r="AI12" s="13">
        <f t="shared" si="10"/>
        <v>107.831126947599</v>
      </c>
      <c r="AJ12" s="13"/>
      <c r="AK12" s="13"/>
      <c r="AL12" s="13"/>
    </row>
    <row r="13" spans="1:38">
      <c r="A13" s="6" t="s">
        <v>23</v>
      </c>
      <c r="B13" s="7">
        <v>35.8757504203532</v>
      </c>
      <c r="C13" s="13">
        <v>36.1089244048009</v>
      </c>
      <c r="D13" s="13">
        <v>3</v>
      </c>
      <c r="E13" s="13">
        <v>35.4001065482714</v>
      </c>
      <c r="F13" s="13" t="str">
        <f t="shared" si="0"/>
        <v>f</v>
      </c>
      <c r="G13" s="13">
        <f t="shared" si="6"/>
        <v>35.4001065482714</v>
      </c>
      <c r="H13" s="13"/>
      <c r="I13" s="13"/>
      <c r="J13" s="13"/>
      <c r="K13" s="16">
        <v>79.9307847786246</v>
      </c>
      <c r="L13" s="16">
        <v>76.7951926944314</v>
      </c>
      <c r="M13" s="16">
        <v>76.1894766123968</v>
      </c>
      <c r="N13" s="16">
        <f t="shared" si="7"/>
        <v>76.1894766123968</v>
      </c>
      <c r="O13" s="16"/>
      <c r="P13" s="16"/>
      <c r="Q13" s="16"/>
      <c r="R13" s="13">
        <v>144.136290138521</v>
      </c>
      <c r="S13" s="13">
        <v>144.73140311129</v>
      </c>
      <c r="T13" s="13">
        <v>143.514726429577</v>
      </c>
      <c r="U13" s="13">
        <f t="shared" si="8"/>
        <v>143.514726429577</v>
      </c>
      <c r="V13" s="13"/>
      <c r="W13" s="13"/>
      <c r="X13" s="13"/>
      <c r="Y13" s="16">
        <v>72552.423248291</v>
      </c>
      <c r="Z13" s="16">
        <v>72954.2970144539</v>
      </c>
      <c r="AA13" s="16">
        <v>68672.6402330305</v>
      </c>
      <c r="AB13" s="16">
        <f t="shared" si="9"/>
        <v>68672.6402330305</v>
      </c>
      <c r="AC13" s="16"/>
      <c r="AD13" s="16"/>
      <c r="AE13" s="16"/>
      <c r="AF13" s="13">
        <v>39.2184878878526</v>
      </c>
      <c r="AG13" s="13">
        <v>85.868176590701</v>
      </c>
      <c r="AH13" s="13">
        <v>75.5089992760483</v>
      </c>
      <c r="AI13" s="13">
        <f t="shared" si="10"/>
        <v>75.5089992760483</v>
      </c>
      <c r="AJ13" s="13"/>
      <c r="AK13" s="13"/>
      <c r="AL13" s="13"/>
    </row>
    <row r="14" spans="1:38">
      <c r="A14" s="6" t="s">
        <v>24</v>
      </c>
      <c r="B14" s="7">
        <v>56.0269272301256</v>
      </c>
      <c r="C14" s="13">
        <v>56.6580229606345</v>
      </c>
      <c r="D14" s="13">
        <v>3</v>
      </c>
      <c r="E14" s="13">
        <v>53.7556752715337</v>
      </c>
      <c r="F14" s="13" t="str">
        <f t="shared" si="0"/>
        <v>f</v>
      </c>
      <c r="G14" s="13">
        <f t="shared" si="6"/>
        <v>53.7556752715337</v>
      </c>
      <c r="H14" s="13"/>
      <c r="I14" s="13"/>
      <c r="J14" s="13"/>
      <c r="K14" s="16">
        <v>53.709488330433</v>
      </c>
      <c r="L14" s="16">
        <v>57.4458626143657</v>
      </c>
      <c r="M14" s="16">
        <v>48.3017510191622</v>
      </c>
      <c r="N14" s="16">
        <f t="shared" si="7"/>
        <v>48.3017510191622</v>
      </c>
      <c r="O14" s="16"/>
      <c r="P14" s="16"/>
      <c r="Q14" s="16"/>
      <c r="R14" s="13">
        <v>130.561828523302</v>
      </c>
      <c r="S14" s="13">
        <v>135.327698213743</v>
      </c>
      <c r="T14" s="13">
        <v>131.308591080145</v>
      </c>
      <c r="U14" s="13">
        <f t="shared" si="8"/>
        <v>131.308591080145</v>
      </c>
      <c r="V14" s="13"/>
      <c r="W14" s="13"/>
      <c r="X14" s="13"/>
      <c r="Y14" s="16">
        <v>53785.4768371582</v>
      </c>
      <c r="Z14" s="16">
        <v>52473.5816286876</v>
      </c>
      <c r="AA14" s="16">
        <v>43908.9695977843</v>
      </c>
      <c r="AB14" s="16">
        <f t="shared" si="9"/>
        <v>43908.9695977843</v>
      </c>
      <c r="AC14" s="16"/>
      <c r="AD14" s="16"/>
      <c r="AE14" s="16"/>
      <c r="AF14" s="13">
        <v>30.9867992360408</v>
      </c>
      <c r="AG14" s="13">
        <v>84.3020028476506</v>
      </c>
      <c r="AH14" s="13">
        <v>78.8790835593177</v>
      </c>
      <c r="AI14" s="13">
        <f t="shared" si="10"/>
        <v>78.8790835593177</v>
      </c>
      <c r="AJ14" s="13"/>
      <c r="AK14" s="13"/>
      <c r="AL14" s="13"/>
    </row>
    <row r="15" spans="1:38">
      <c r="A15" s="6" t="s">
        <v>25</v>
      </c>
      <c r="B15" s="7">
        <v>48.4882688896105</v>
      </c>
      <c r="C15" s="13">
        <v>47.9765780469472</v>
      </c>
      <c r="D15" s="13">
        <v>3</v>
      </c>
      <c r="E15" s="13">
        <v>48.1394763595839</v>
      </c>
      <c r="F15" s="13" t="str">
        <f t="shared" si="0"/>
        <v>f</v>
      </c>
      <c r="G15" s="13">
        <f t="shared" si="6"/>
        <v>48.1394763595839</v>
      </c>
      <c r="H15" s="13"/>
      <c r="I15" s="13"/>
      <c r="J15" s="13"/>
      <c r="K15" s="16">
        <v>75.710953493506</v>
      </c>
      <c r="L15" s="16">
        <v>74.4307448485798</v>
      </c>
      <c r="M15" s="16">
        <v>73.547016050009</v>
      </c>
      <c r="N15" s="16">
        <f t="shared" si="7"/>
        <v>73.547016050009</v>
      </c>
      <c r="O15" s="16"/>
      <c r="P15" s="16"/>
      <c r="Q15" s="16"/>
      <c r="R15" s="13">
        <v>135.764606718477</v>
      </c>
      <c r="S15" s="13">
        <v>140.643723100508</v>
      </c>
      <c r="T15" s="13">
        <v>144.853207697652</v>
      </c>
      <c r="U15" s="13">
        <f t="shared" si="8"/>
        <v>144.853207697652</v>
      </c>
      <c r="V15" s="13"/>
      <c r="W15" s="13"/>
      <c r="X15" s="13"/>
      <c r="Y15" s="16">
        <v>71205.7402229309</v>
      </c>
      <c r="Z15" s="16">
        <v>73201.2786668953</v>
      </c>
      <c r="AA15" s="16">
        <v>73291.0606776774</v>
      </c>
      <c r="AB15" s="16">
        <f t="shared" si="9"/>
        <v>73291.0606776774</v>
      </c>
      <c r="AC15" s="16"/>
      <c r="AD15" s="16"/>
      <c r="AE15" s="16"/>
      <c r="AF15" s="13">
        <v>40.2331721169632</v>
      </c>
      <c r="AG15" s="13">
        <v>85.0048405919194</v>
      </c>
      <c r="AH15" s="13">
        <v>68.8470466715594</v>
      </c>
      <c r="AI15" s="13">
        <f t="shared" si="10"/>
        <v>68.8470466715594</v>
      </c>
      <c r="AJ15" s="13"/>
      <c r="AK15" s="13"/>
      <c r="AL15" s="13"/>
    </row>
    <row r="16" spans="1:38">
      <c r="A16" s="6" t="s">
        <v>26</v>
      </c>
      <c r="B16" s="7">
        <v>24.1767640475405</v>
      </c>
      <c r="C16" s="13">
        <v>35.3286504580134</v>
      </c>
      <c r="D16" s="13">
        <v>3</v>
      </c>
      <c r="E16" s="13">
        <v>32.5385745836944</v>
      </c>
      <c r="F16" s="13" t="str">
        <f t="shared" si="0"/>
        <v>f</v>
      </c>
      <c r="G16" s="13">
        <f t="shared" si="6"/>
        <v>32.5385745836944</v>
      </c>
      <c r="H16" s="13"/>
      <c r="I16" s="13"/>
      <c r="J16" s="13"/>
      <c r="K16" s="16">
        <v>48.1742417122639</v>
      </c>
      <c r="L16" s="16">
        <v>77.8758802901592</v>
      </c>
      <c r="M16" s="16">
        <v>76.3960514480012</v>
      </c>
      <c r="N16" s="16">
        <f t="shared" si="7"/>
        <v>76.3960514480012</v>
      </c>
      <c r="O16" s="16"/>
      <c r="P16" s="16"/>
      <c r="Q16" s="16"/>
      <c r="R16" s="13">
        <v>83.0740393958401</v>
      </c>
      <c r="S16" s="13">
        <v>141.628870459918</v>
      </c>
      <c r="T16" s="13">
        <v>126.406144296386</v>
      </c>
      <c r="U16" s="13">
        <f t="shared" si="8"/>
        <v>126.406144296386</v>
      </c>
      <c r="V16" s="13"/>
      <c r="W16" s="13"/>
      <c r="X16" s="13"/>
      <c r="Y16" s="16">
        <v>22035.1016235351</v>
      </c>
      <c r="Z16" s="16">
        <v>66011.4218170871</v>
      </c>
      <c r="AA16" s="16">
        <v>58250.398272288</v>
      </c>
      <c r="AB16" s="16">
        <f t="shared" si="9"/>
        <v>58250.398272288</v>
      </c>
      <c r="AC16" s="16"/>
      <c r="AD16" s="16"/>
      <c r="AE16" s="16"/>
      <c r="AF16" s="13">
        <v>23.9899575125531</v>
      </c>
      <c r="AG16" s="13">
        <v>83.4640824648139</v>
      </c>
      <c r="AH16" s="13">
        <v>71.2188228048872</v>
      </c>
      <c r="AI16" s="13">
        <f t="shared" si="10"/>
        <v>71.2188228048872</v>
      </c>
      <c r="AJ16" s="13"/>
      <c r="AK16" s="13"/>
      <c r="AL16" s="13"/>
    </row>
    <row r="17" spans="1:38">
      <c r="A17" s="6" t="s">
        <v>27</v>
      </c>
      <c r="B17" s="7">
        <v>34.2247489024516</v>
      </c>
      <c r="C17" s="13">
        <v>34.7220288486431</v>
      </c>
      <c r="D17" s="13">
        <v>3</v>
      </c>
      <c r="E17" s="13">
        <v>34.2416337305756</v>
      </c>
      <c r="F17" s="13" t="str">
        <f t="shared" si="0"/>
        <v>f</v>
      </c>
      <c r="G17" s="13">
        <f t="shared" si="6"/>
        <v>34.2416337305756</v>
      </c>
      <c r="H17" s="13"/>
      <c r="I17" s="13"/>
      <c r="J17" s="13"/>
      <c r="K17" s="16">
        <v>56.985877920109</v>
      </c>
      <c r="L17" s="16">
        <v>59.7325076570609</v>
      </c>
      <c r="M17" s="16">
        <v>62.1298210676995</v>
      </c>
      <c r="N17" s="16">
        <f t="shared" si="7"/>
        <v>62.1298210676995</v>
      </c>
      <c r="O17" s="16"/>
      <c r="P17" s="16"/>
      <c r="Q17" s="16"/>
      <c r="R17" s="13">
        <v>123.452179358673</v>
      </c>
      <c r="S17" s="13">
        <v>120.887425045439</v>
      </c>
      <c r="T17" s="13">
        <v>125.813010766583</v>
      </c>
      <c r="U17" s="13">
        <f t="shared" si="8"/>
        <v>125.813010766583</v>
      </c>
      <c r="V17" s="13"/>
      <c r="W17" s="13"/>
      <c r="X17" s="13"/>
      <c r="Y17" s="16">
        <v>37757.2583007812</v>
      </c>
      <c r="Z17" s="16">
        <v>35327.9613223392</v>
      </c>
      <c r="AA17" s="16">
        <v>38090.9486586861</v>
      </c>
      <c r="AB17" s="16">
        <f t="shared" si="9"/>
        <v>38090.9486586861</v>
      </c>
      <c r="AC17" s="16"/>
      <c r="AD17" s="16"/>
      <c r="AE17" s="16"/>
      <c r="AF17" s="13">
        <v>29.3574953007518</v>
      </c>
      <c r="AG17" s="13">
        <v>77.0933918911058</v>
      </c>
      <c r="AH17" s="13">
        <v>69.1020128172074</v>
      </c>
      <c r="AI17" s="13">
        <f t="shared" si="10"/>
        <v>69.1020128172074</v>
      </c>
      <c r="AJ17" s="13"/>
      <c r="AK17" s="13"/>
      <c r="AL17" s="13"/>
    </row>
    <row r="18" spans="1:38">
      <c r="A18" s="6" t="s">
        <v>28</v>
      </c>
      <c r="B18" s="7">
        <v>46.452031416335</v>
      </c>
      <c r="C18" s="13">
        <v>40.2038434467871</v>
      </c>
      <c r="D18" s="13">
        <v>3</v>
      </c>
      <c r="E18" s="13">
        <v>43.173219429375</v>
      </c>
      <c r="F18" s="13" t="str">
        <f t="shared" si="0"/>
        <v>f</v>
      </c>
      <c r="G18" s="13">
        <f t="shared" si="6"/>
        <v>43.173219429375</v>
      </c>
      <c r="H18" s="13"/>
      <c r="I18" s="13"/>
      <c r="J18" s="13"/>
      <c r="K18" s="16">
        <v>62.9928283502901</v>
      </c>
      <c r="L18" s="16">
        <v>60.0861403798134</v>
      </c>
      <c r="M18" s="16">
        <v>55.9881564374659</v>
      </c>
      <c r="N18" s="16">
        <f t="shared" si="7"/>
        <v>55.9881564374659</v>
      </c>
      <c r="O18" s="16"/>
      <c r="P18" s="16"/>
      <c r="Q18" s="16"/>
      <c r="R18" s="13">
        <v>138.422126339184</v>
      </c>
      <c r="S18" s="13">
        <v>139.220444176821</v>
      </c>
      <c r="T18" s="13">
        <v>137.680555753241</v>
      </c>
      <c r="U18" s="13">
        <f t="shared" si="8"/>
        <v>137.680555753241</v>
      </c>
      <c r="V18" s="13"/>
      <c r="W18" s="13"/>
      <c r="X18" s="13"/>
      <c r="Y18" s="16">
        <v>65695.874633789</v>
      </c>
      <c r="Z18" s="16">
        <v>61525.8831509097</v>
      </c>
      <c r="AA18" s="16">
        <v>58710.9592429334</v>
      </c>
      <c r="AB18" s="16">
        <f t="shared" si="9"/>
        <v>58710.9592429334</v>
      </c>
      <c r="AC18" s="16"/>
      <c r="AD18" s="16"/>
      <c r="AE18" s="16"/>
      <c r="AF18" s="13">
        <v>46.1298899755501</v>
      </c>
      <c r="AG18" s="13">
        <v>108.37945104064</v>
      </c>
      <c r="AH18" s="13">
        <v>98.5268815007049</v>
      </c>
      <c r="AI18" s="13">
        <f t="shared" si="10"/>
        <v>98.5268815007049</v>
      </c>
      <c r="AJ18" s="13"/>
      <c r="AK18" s="13"/>
      <c r="AL18" s="13"/>
    </row>
    <row r="19" spans="1:38">
      <c r="A19" s="6" t="s">
        <v>29</v>
      </c>
      <c r="B19" s="7">
        <v>16.8998464430199</v>
      </c>
      <c r="C19" s="13">
        <v>36.0945730772985</v>
      </c>
      <c r="D19" s="13">
        <v>3</v>
      </c>
      <c r="E19" s="13">
        <v>17.1462841841526</v>
      </c>
      <c r="F19" s="13" t="str">
        <f t="shared" si="0"/>
        <v>f</v>
      </c>
      <c r="G19" s="13">
        <f t="shared" si="6"/>
        <v>17.1462841841526</v>
      </c>
      <c r="H19" s="13"/>
      <c r="I19" s="13"/>
      <c r="J19" s="13"/>
      <c r="K19" s="16">
        <v>33.9481537236276</v>
      </c>
      <c r="L19" s="16">
        <v>48.9715757286756</v>
      </c>
      <c r="M19" s="16">
        <v>25.5314155923594</v>
      </c>
      <c r="N19" s="16">
        <f t="shared" si="7"/>
        <v>25.5314155923594</v>
      </c>
      <c r="O19" s="16"/>
      <c r="P19" s="16"/>
      <c r="Q19" s="16"/>
      <c r="R19" s="13">
        <v>53.5865265426487</v>
      </c>
      <c r="S19" s="13">
        <v>105.906588647889</v>
      </c>
      <c r="T19" s="13">
        <v>57.8550089851555</v>
      </c>
      <c r="U19" s="13">
        <f t="shared" si="8"/>
        <v>57.8550089851555</v>
      </c>
      <c r="V19" s="13"/>
      <c r="W19" s="13"/>
      <c r="X19" s="13"/>
      <c r="Y19" s="16">
        <v>9786.65878295898</v>
      </c>
      <c r="Z19" s="16">
        <v>23760.901913559</v>
      </c>
      <c r="AA19" s="16">
        <v>7695.97644084133</v>
      </c>
      <c r="AB19" s="16">
        <f t="shared" si="9"/>
        <v>7695.97644084133</v>
      </c>
      <c r="AC19" s="16"/>
      <c r="AD19" s="16"/>
      <c r="AE19" s="16"/>
      <c r="AF19" s="13">
        <v>20.4895006999533</v>
      </c>
      <c r="AG19" s="13">
        <v>70.4330152506702</v>
      </c>
      <c r="AH19" s="13">
        <v>56.6067214198055</v>
      </c>
      <c r="AI19" s="13">
        <f t="shared" si="10"/>
        <v>56.6067214198055</v>
      </c>
      <c r="AJ19" s="13"/>
      <c r="AK19" s="13"/>
      <c r="AL19" s="13"/>
    </row>
    <row r="20" spans="1:38">
      <c r="A20" s="6" t="s">
        <v>30</v>
      </c>
      <c r="B20" s="7">
        <v>32.6385599678115</v>
      </c>
      <c r="C20" s="13">
        <v>37.8393186612917</v>
      </c>
      <c r="D20" s="13">
        <v>4</v>
      </c>
      <c r="E20" s="13">
        <v>44.3492432036409</v>
      </c>
      <c r="F20" s="13" t="str">
        <f t="shared" si="0"/>
        <v>f</v>
      </c>
      <c r="G20" s="13"/>
      <c r="H20" s="13">
        <f>E20</f>
        <v>44.3492432036409</v>
      </c>
      <c r="I20" s="13"/>
      <c r="J20" s="13"/>
      <c r="K20" s="16">
        <v>53.7552661714995</v>
      </c>
      <c r="L20" s="16">
        <v>38.9237119627202</v>
      </c>
      <c r="M20" s="16">
        <v>54.730268756044</v>
      </c>
      <c r="N20" s="16"/>
      <c r="O20" s="16">
        <f>M20</f>
        <v>54.730268756044</v>
      </c>
      <c r="P20" s="16"/>
      <c r="Q20" s="16"/>
      <c r="R20" s="13">
        <v>113.867187377968</v>
      </c>
      <c r="S20" s="13">
        <v>153.747279030163</v>
      </c>
      <c r="T20" s="13">
        <v>119.515708071608</v>
      </c>
      <c r="U20" s="13"/>
      <c r="V20" s="13">
        <f>T20</f>
        <v>119.515708071608</v>
      </c>
      <c r="W20" s="13"/>
      <c r="X20" s="13"/>
      <c r="Y20" s="16">
        <v>33230.6997680664</v>
      </c>
      <c r="Z20" s="16">
        <v>43780.2767800167</v>
      </c>
      <c r="AA20" s="16">
        <v>56651.706610549</v>
      </c>
      <c r="AB20" s="16"/>
      <c r="AC20" s="16">
        <f>AA20</f>
        <v>56651.706610549</v>
      </c>
      <c r="AD20" s="16"/>
      <c r="AE20" s="16"/>
      <c r="AF20" s="13">
        <v>28.4545061781733</v>
      </c>
      <c r="AG20" s="13">
        <v>81.7539607448414</v>
      </c>
      <c r="AH20" s="13">
        <v>55.5883098095945</v>
      </c>
      <c r="AI20" s="13"/>
      <c r="AJ20" s="13">
        <f>AH20</f>
        <v>55.5883098095945</v>
      </c>
      <c r="AK20" s="13"/>
      <c r="AL20" s="13"/>
    </row>
    <row r="21" spans="1:38">
      <c r="A21" s="6" t="s">
        <v>31</v>
      </c>
      <c r="B21" s="7">
        <v>49.7152668356653</v>
      </c>
      <c r="C21" s="13">
        <v>34.4373339457172</v>
      </c>
      <c r="D21" s="13">
        <v>3</v>
      </c>
      <c r="E21" s="13">
        <v>3.43555476365269</v>
      </c>
      <c r="F21" s="13" t="str">
        <f t="shared" si="0"/>
        <v>f</v>
      </c>
      <c r="G21" s="13">
        <f t="shared" ref="G21:G26" si="11">E21</f>
        <v>3.43555476365269</v>
      </c>
      <c r="H21" s="13"/>
      <c r="I21" s="13"/>
      <c r="J21" s="13"/>
      <c r="K21" s="16">
        <v>51.5642990878922</v>
      </c>
      <c r="L21" s="16">
        <v>50.0392363070097</v>
      </c>
      <c r="M21" s="16">
        <v>4.40303323577235</v>
      </c>
      <c r="N21" s="16">
        <f t="shared" ref="N21:N26" si="12">M21</f>
        <v>4.40303323577235</v>
      </c>
      <c r="O21" s="16"/>
      <c r="P21" s="16"/>
      <c r="Q21" s="16"/>
      <c r="R21" s="13">
        <v>111.538591351721</v>
      </c>
      <c r="S21" s="13">
        <v>136.252579185065</v>
      </c>
      <c r="T21" s="13">
        <v>4.57512842542198</v>
      </c>
      <c r="U21" s="13">
        <f t="shared" ref="U21:U26" si="13">T21</f>
        <v>4.57512842542198</v>
      </c>
      <c r="V21" s="13"/>
      <c r="W21" s="13"/>
      <c r="X21" s="13"/>
      <c r="Y21" s="16">
        <v>59182.4951171875</v>
      </c>
      <c r="Z21" s="16">
        <v>43754.97145392</v>
      </c>
      <c r="AA21" s="16">
        <v>22.1477829152718</v>
      </c>
      <c r="AB21" s="16">
        <f t="shared" ref="AB21:AB26" si="14">AA21</f>
        <v>22.1477829152718</v>
      </c>
      <c r="AC21" s="16"/>
      <c r="AD21" s="16"/>
      <c r="AE21" s="16"/>
      <c r="AF21" s="13">
        <v>42.5686429635145</v>
      </c>
      <c r="AG21" s="13">
        <v>98.0391499219418</v>
      </c>
      <c r="AH21" s="13">
        <v>97.62</v>
      </c>
      <c r="AI21" s="13">
        <f t="shared" ref="AI21:AI26" si="15">AH21</f>
        <v>97.62</v>
      </c>
      <c r="AJ21" s="13"/>
      <c r="AK21" s="13"/>
      <c r="AL21" s="13"/>
    </row>
    <row r="22" spans="1:38">
      <c r="A22" s="6" t="s">
        <v>32</v>
      </c>
      <c r="B22" s="7">
        <v>23.5474748387507</v>
      </c>
      <c r="C22" s="13">
        <v>30.5451746017073</v>
      </c>
      <c r="D22" s="13">
        <v>3</v>
      </c>
      <c r="E22" s="13">
        <v>34.0409258601921</v>
      </c>
      <c r="F22" s="13" t="str">
        <f t="shared" si="0"/>
        <v>f</v>
      </c>
      <c r="G22" s="13">
        <f t="shared" si="11"/>
        <v>34.0409258601921</v>
      </c>
      <c r="H22" s="13"/>
      <c r="I22" s="13"/>
      <c r="J22" s="13"/>
      <c r="K22" s="16">
        <v>33.8293418592756</v>
      </c>
      <c r="L22" s="16">
        <v>64.4911289368023</v>
      </c>
      <c r="M22" s="16">
        <v>49.6608536545364</v>
      </c>
      <c r="N22" s="16">
        <f t="shared" si="12"/>
        <v>49.6608536545364</v>
      </c>
      <c r="O22" s="16"/>
      <c r="P22" s="16"/>
      <c r="Q22" s="16"/>
      <c r="R22" s="13">
        <v>82.7047757677141</v>
      </c>
      <c r="S22" s="13">
        <v>135.030179774443</v>
      </c>
      <c r="T22" s="13">
        <v>136.538469327449</v>
      </c>
      <c r="U22" s="13">
        <f t="shared" si="13"/>
        <v>136.538469327449</v>
      </c>
      <c r="V22" s="13"/>
      <c r="W22" s="13"/>
      <c r="X22" s="13"/>
      <c r="Y22" s="16">
        <v>17954.7042846679</v>
      </c>
      <c r="Z22" s="16">
        <v>38641.2170134484</v>
      </c>
      <c r="AA22" s="16">
        <v>35449.3452562533</v>
      </c>
      <c r="AB22" s="16">
        <f t="shared" si="14"/>
        <v>35449.3452562533</v>
      </c>
      <c r="AC22" s="16"/>
      <c r="AD22" s="16"/>
      <c r="AE22" s="16"/>
      <c r="AF22" s="13">
        <v>45.7195888940021</v>
      </c>
      <c r="AG22" s="13">
        <v>96.064718091415</v>
      </c>
      <c r="AH22" s="13">
        <v>83.0498981542806</v>
      </c>
      <c r="AI22" s="13">
        <f t="shared" si="15"/>
        <v>83.0498981542806</v>
      </c>
      <c r="AJ22" s="13"/>
      <c r="AK22" s="13"/>
      <c r="AL22" s="13"/>
    </row>
    <row r="23" spans="1:38">
      <c r="A23" s="6" t="s">
        <v>33</v>
      </c>
      <c r="B23" s="7">
        <v>47.3310625935876</v>
      </c>
      <c r="C23" s="13">
        <v>47.7431426285703</v>
      </c>
      <c r="D23" s="13">
        <v>3</v>
      </c>
      <c r="E23" s="13">
        <v>45.9762472140279</v>
      </c>
      <c r="F23" s="13" t="str">
        <f t="shared" si="0"/>
        <v>f</v>
      </c>
      <c r="G23" s="13">
        <f t="shared" si="11"/>
        <v>45.9762472140279</v>
      </c>
      <c r="H23" s="13"/>
      <c r="I23" s="13"/>
      <c r="J23" s="13"/>
      <c r="K23" s="16">
        <v>61.5308518639395</v>
      </c>
      <c r="L23" s="16">
        <v>60.3627122074805</v>
      </c>
      <c r="M23" s="16">
        <v>60.9654221586023</v>
      </c>
      <c r="N23" s="16">
        <f t="shared" si="12"/>
        <v>60.9654221586023</v>
      </c>
      <c r="O23" s="16"/>
      <c r="P23" s="16"/>
      <c r="Q23" s="16"/>
      <c r="R23" s="13">
        <v>116.415778362746</v>
      </c>
      <c r="S23" s="13">
        <v>150.729570284263</v>
      </c>
      <c r="T23" s="13">
        <v>151.316540439917</v>
      </c>
      <c r="U23" s="13">
        <f t="shared" si="13"/>
        <v>151.316540439917</v>
      </c>
      <c r="V23" s="13"/>
      <c r="W23" s="13"/>
      <c r="X23" s="13"/>
      <c r="Y23" s="16">
        <v>49146.8640136718</v>
      </c>
      <c r="Z23" s="16">
        <v>61525.9410571306</v>
      </c>
      <c r="AA23" s="16">
        <v>55957.9851220857</v>
      </c>
      <c r="AB23" s="16">
        <f t="shared" si="14"/>
        <v>55957.9851220857</v>
      </c>
      <c r="AC23" s="16"/>
      <c r="AD23" s="16"/>
      <c r="AE23" s="16"/>
      <c r="AF23" s="13">
        <v>1.40307314793175</v>
      </c>
      <c r="AG23" s="13">
        <v>53.7403523850451</v>
      </c>
      <c r="AH23" s="13">
        <v>43.4195330868673</v>
      </c>
      <c r="AI23" s="13">
        <f t="shared" si="15"/>
        <v>43.4195330868673</v>
      </c>
      <c r="AJ23" s="13"/>
      <c r="AK23" s="13"/>
      <c r="AL23" s="13"/>
    </row>
    <row r="24" spans="1:38">
      <c r="A24" s="6" t="s">
        <v>34</v>
      </c>
      <c r="B24" s="7">
        <v>39.1948605255245</v>
      </c>
      <c r="C24" s="13">
        <v>32.1993561049492</v>
      </c>
      <c r="D24" s="13">
        <v>3</v>
      </c>
      <c r="E24" s="13">
        <v>28.2573126438321</v>
      </c>
      <c r="F24" s="13" t="str">
        <f t="shared" si="0"/>
        <v>f</v>
      </c>
      <c r="G24" s="13">
        <f t="shared" si="11"/>
        <v>28.2573126438321</v>
      </c>
      <c r="H24" s="13"/>
      <c r="I24" s="13"/>
      <c r="J24" s="13"/>
      <c r="K24" s="16">
        <v>65.6264818813932</v>
      </c>
      <c r="L24" s="16">
        <v>65.2223849849399</v>
      </c>
      <c r="M24" s="16">
        <v>41.0756581358255</v>
      </c>
      <c r="N24" s="16">
        <f t="shared" si="12"/>
        <v>41.0756581358255</v>
      </c>
      <c r="O24" s="16"/>
      <c r="P24" s="16"/>
      <c r="Q24" s="16"/>
      <c r="R24" s="13">
        <v>95.035200222176</v>
      </c>
      <c r="S24" s="13">
        <v>81.8751642864045</v>
      </c>
      <c r="T24" s="13">
        <v>63.2454755607698</v>
      </c>
      <c r="U24" s="13">
        <f t="shared" si="13"/>
        <v>63.2454755607698</v>
      </c>
      <c r="V24" s="13"/>
      <c r="W24" s="13"/>
      <c r="X24" s="13"/>
      <c r="Y24" s="16">
        <v>53123.8298797607</v>
      </c>
      <c r="Z24" s="16">
        <v>37876.386993943</v>
      </c>
      <c r="AA24" s="16">
        <v>20867.8292213799</v>
      </c>
      <c r="AB24" s="16">
        <f t="shared" si="14"/>
        <v>20867.8292213799</v>
      </c>
      <c r="AC24" s="16"/>
      <c r="AD24" s="16"/>
      <c r="AE24" s="16"/>
      <c r="AF24" s="13">
        <v>42.4097008050626</v>
      </c>
      <c r="AG24" s="13">
        <v>114.298666304986</v>
      </c>
      <c r="AH24" s="13">
        <v>88.3168323448333</v>
      </c>
      <c r="AI24" s="13">
        <f t="shared" si="15"/>
        <v>88.3168323448333</v>
      </c>
      <c r="AJ24" s="13"/>
      <c r="AK24" s="13"/>
      <c r="AL24" s="13"/>
    </row>
    <row r="25" spans="1:38">
      <c r="A25" s="6" t="s">
        <v>35</v>
      </c>
      <c r="B25" s="7">
        <v>43.36785706289</v>
      </c>
      <c r="C25" s="13">
        <v>41.8192133964843</v>
      </c>
      <c r="D25" s="13">
        <v>3</v>
      </c>
      <c r="E25" s="13">
        <v>43.9477401165119</v>
      </c>
      <c r="F25" s="13" t="str">
        <f t="shared" si="0"/>
        <v>f</v>
      </c>
      <c r="G25" s="13">
        <f t="shared" si="11"/>
        <v>43.9477401165119</v>
      </c>
      <c r="H25" s="13"/>
      <c r="I25" s="13"/>
      <c r="J25" s="13"/>
      <c r="K25" s="16">
        <v>63.9595100656327</v>
      </c>
      <c r="L25" s="16">
        <v>60.9645660900071</v>
      </c>
      <c r="M25" s="16">
        <v>55.3976690512042</v>
      </c>
      <c r="N25" s="16">
        <f t="shared" si="12"/>
        <v>55.3976690512042</v>
      </c>
      <c r="O25" s="16"/>
      <c r="P25" s="16"/>
      <c r="Q25" s="16"/>
      <c r="R25" s="13">
        <v>140.592005074786</v>
      </c>
      <c r="S25" s="13">
        <v>119.153574959376</v>
      </c>
      <c r="T25" s="13">
        <v>123.867103093485</v>
      </c>
      <c r="U25" s="13">
        <f t="shared" si="13"/>
        <v>123.867103093485</v>
      </c>
      <c r="V25" s="13"/>
      <c r="W25" s="13"/>
      <c r="X25" s="13"/>
      <c r="Y25" s="16">
        <v>77285.9268188476</v>
      </c>
      <c r="Z25" s="16">
        <v>70102.6449018158</v>
      </c>
      <c r="AA25" s="16">
        <v>74919.262817291</v>
      </c>
      <c r="AB25" s="16">
        <f t="shared" si="14"/>
        <v>74919.262817291</v>
      </c>
      <c r="AC25" s="16"/>
      <c r="AD25" s="16"/>
      <c r="AE25" s="16"/>
      <c r="AF25" s="13">
        <v>26.6097074231139</v>
      </c>
      <c r="AG25" s="13">
        <v>68.9570727230439</v>
      </c>
      <c r="AH25" s="13">
        <v>55.9864535660647</v>
      </c>
      <c r="AI25" s="13">
        <f t="shared" si="15"/>
        <v>55.9864535660647</v>
      </c>
      <c r="AJ25" s="13"/>
      <c r="AK25" s="13"/>
      <c r="AL25" s="13"/>
    </row>
    <row r="26" spans="1:38">
      <c r="A26" s="6" t="s">
        <v>36</v>
      </c>
      <c r="B26" s="7">
        <v>44.018366684676</v>
      </c>
      <c r="C26" s="13">
        <v>45.2084354087757</v>
      </c>
      <c r="D26" s="13">
        <v>3</v>
      </c>
      <c r="E26" s="13">
        <v>41.9166940859446</v>
      </c>
      <c r="F26" s="13" t="str">
        <f t="shared" si="0"/>
        <v>f</v>
      </c>
      <c r="G26" s="13">
        <f t="shared" si="11"/>
        <v>41.9166940859446</v>
      </c>
      <c r="H26" s="13"/>
      <c r="I26" s="13"/>
      <c r="J26" s="13"/>
      <c r="K26" s="16">
        <v>69.7973506476836</v>
      </c>
      <c r="L26" s="16">
        <v>69.2504685022173</v>
      </c>
      <c r="M26" s="16">
        <v>65.903393420331</v>
      </c>
      <c r="N26" s="16">
        <f t="shared" si="12"/>
        <v>65.903393420331</v>
      </c>
      <c r="O26" s="16"/>
      <c r="P26" s="16"/>
      <c r="Q26" s="16"/>
      <c r="R26" s="13">
        <v>152.385318422251</v>
      </c>
      <c r="S26" s="13">
        <v>152.541271089233</v>
      </c>
      <c r="T26" s="13">
        <v>147.797953742883</v>
      </c>
      <c r="U26" s="13">
        <f t="shared" si="13"/>
        <v>147.797953742883</v>
      </c>
      <c r="V26" s="13"/>
      <c r="W26" s="13"/>
      <c r="X26" s="13"/>
      <c r="Y26" s="16">
        <v>66174.6368408203</v>
      </c>
      <c r="Z26" s="16">
        <v>75931.2714622356</v>
      </c>
      <c r="AA26" s="16">
        <v>66228.849443664</v>
      </c>
      <c r="AB26" s="16">
        <f t="shared" si="14"/>
        <v>66228.849443664</v>
      </c>
      <c r="AC26" s="16"/>
      <c r="AD26" s="16"/>
      <c r="AE26" s="16"/>
      <c r="AF26" s="13">
        <v>5.72867813918305</v>
      </c>
      <c r="AG26" s="13">
        <v>45.5286443025573</v>
      </c>
      <c r="AH26" s="13">
        <v>32.4381546999653</v>
      </c>
      <c r="AI26" s="13">
        <f t="shared" si="15"/>
        <v>32.4381546999653</v>
      </c>
      <c r="AJ26" s="13"/>
      <c r="AK26" s="13"/>
      <c r="AL26" s="13"/>
    </row>
    <row r="27" spans="1:38">
      <c r="A27" s="6" t="s">
        <v>37</v>
      </c>
      <c r="B27" s="7">
        <v>45.2662384132662</v>
      </c>
      <c r="C27" s="13">
        <v>41.7996937816444</v>
      </c>
      <c r="D27" s="13">
        <v>6</v>
      </c>
      <c r="E27" s="13">
        <v>41.9850649991057</v>
      </c>
      <c r="F27" s="13" t="str">
        <f t="shared" si="0"/>
        <v>rrr</v>
      </c>
      <c r="G27" s="13"/>
      <c r="H27" s="13"/>
      <c r="I27" s="13"/>
      <c r="J27" s="13">
        <f>E27</f>
        <v>41.9850649991057</v>
      </c>
      <c r="K27" s="16">
        <v>74.4562032299205</v>
      </c>
      <c r="L27" s="16">
        <v>71.9600399685574</v>
      </c>
      <c r="M27" s="16">
        <v>70.0407468447645</v>
      </c>
      <c r="N27" s="16"/>
      <c r="O27" s="16"/>
      <c r="P27" s="16"/>
      <c r="Q27" s="16">
        <f>M27</f>
        <v>70.0407468447645</v>
      </c>
      <c r="R27" s="13">
        <v>131.37875948797</v>
      </c>
      <c r="S27" s="13">
        <v>136.660438919843</v>
      </c>
      <c r="T27" s="13">
        <v>135.302806253549</v>
      </c>
      <c r="U27" s="13"/>
      <c r="V27" s="13"/>
      <c r="W27" s="13"/>
      <c r="X27" s="13">
        <f>T27</f>
        <v>135.302806253549</v>
      </c>
      <c r="Y27" s="16">
        <v>70903.0810546875</v>
      </c>
      <c r="Z27" s="16">
        <v>71069.9945117344</v>
      </c>
      <c r="AA27" s="16">
        <v>72019.6812553405</v>
      </c>
      <c r="AB27" s="16"/>
      <c r="AC27" s="16"/>
      <c r="AD27" s="16"/>
      <c r="AE27" s="16">
        <f>AA27</f>
        <v>72019.6812553405</v>
      </c>
      <c r="AF27" s="13">
        <v>31.6886891912244</v>
      </c>
      <c r="AG27" s="13">
        <v>69.6602449019023</v>
      </c>
      <c r="AH27" s="13">
        <v>42.7411573757439</v>
      </c>
      <c r="AI27" s="13"/>
      <c r="AJ27" s="13"/>
      <c r="AK27" s="13"/>
      <c r="AL27" s="13">
        <f>AH27</f>
        <v>42.7411573757439</v>
      </c>
    </row>
    <row r="28" spans="1:38">
      <c r="A28" s="6" t="s">
        <v>38</v>
      </c>
      <c r="B28" s="7">
        <v>47.4213463577446</v>
      </c>
      <c r="C28" s="13">
        <v>50.297442317088</v>
      </c>
      <c r="D28" s="13">
        <v>4</v>
      </c>
      <c r="E28" s="13">
        <v>49.3934475750335</v>
      </c>
      <c r="F28" s="13" t="str">
        <f t="shared" si="0"/>
        <v>f</v>
      </c>
      <c r="G28" s="13"/>
      <c r="H28" s="13">
        <f t="shared" ref="H28:H29" si="16">E28</f>
        <v>49.3934475750335</v>
      </c>
      <c r="I28" s="13"/>
      <c r="J28" s="13"/>
      <c r="K28" s="16">
        <v>61.5998544108126</v>
      </c>
      <c r="L28" s="16">
        <v>47.3915329369396</v>
      </c>
      <c r="M28" s="16">
        <v>55.8799922789528</v>
      </c>
      <c r="N28" s="16"/>
      <c r="O28" s="16">
        <f t="shared" ref="O28:O29" si="17">M28</f>
        <v>55.8799922789528</v>
      </c>
      <c r="P28" s="16"/>
      <c r="Q28" s="16"/>
      <c r="R28" s="13">
        <v>137.638726341927</v>
      </c>
      <c r="S28" s="13">
        <v>129.522689177771</v>
      </c>
      <c r="T28" s="13">
        <v>140.171613620877</v>
      </c>
      <c r="U28" s="13"/>
      <c r="V28" s="13">
        <f t="shared" ref="V28:V29" si="18">T28</f>
        <v>140.171613620877</v>
      </c>
      <c r="W28" s="13"/>
      <c r="X28" s="13"/>
      <c r="Y28" s="16">
        <v>69603.2436561584</v>
      </c>
      <c r="Z28" s="16">
        <v>49026.6732388101</v>
      </c>
      <c r="AA28" s="16">
        <v>62426.0120977072</v>
      </c>
      <c r="AB28" s="16"/>
      <c r="AC28" s="16">
        <f t="shared" ref="AC28:AC29" si="19">AA28</f>
        <v>62426.0120977072</v>
      </c>
      <c r="AD28" s="16"/>
      <c r="AE28" s="16"/>
      <c r="AF28" s="13">
        <v>33.5731061039307</v>
      </c>
      <c r="AG28" s="13">
        <v>99.2376551994023</v>
      </c>
      <c r="AH28" s="13">
        <v>75.6184606275106</v>
      </c>
      <c r="AI28" s="13"/>
      <c r="AJ28" s="13">
        <f t="shared" ref="AJ28:AJ29" si="20">AH28</f>
        <v>75.6184606275106</v>
      </c>
      <c r="AK28" s="13"/>
      <c r="AL28" s="13"/>
    </row>
    <row r="29" spans="1:38">
      <c r="A29" s="6" t="s">
        <v>39</v>
      </c>
      <c r="B29" s="7">
        <v>46.2460789306388</v>
      </c>
      <c r="C29" s="13">
        <v>44.384412758037</v>
      </c>
      <c r="D29" s="13">
        <v>4</v>
      </c>
      <c r="E29" s="13">
        <v>43.2798280478543</v>
      </c>
      <c r="F29" s="13" t="str">
        <f t="shared" si="0"/>
        <v>f</v>
      </c>
      <c r="G29" s="13"/>
      <c r="H29" s="13">
        <f t="shared" si="16"/>
        <v>43.2798280478543</v>
      </c>
      <c r="I29" s="13"/>
      <c r="J29" s="13"/>
      <c r="K29" s="16">
        <v>72.8734485174486</v>
      </c>
      <c r="L29" s="16">
        <v>66.2020289417542</v>
      </c>
      <c r="M29" s="16">
        <v>58.4189721364647</v>
      </c>
      <c r="N29" s="16"/>
      <c r="O29" s="16">
        <f t="shared" si="17"/>
        <v>58.4189721364647</v>
      </c>
      <c r="P29" s="16"/>
      <c r="Q29" s="16"/>
      <c r="R29" s="13">
        <v>167.748576216527</v>
      </c>
      <c r="S29" s="13">
        <v>170.354230368329</v>
      </c>
      <c r="T29" s="13">
        <v>160.293830305499</v>
      </c>
      <c r="U29" s="13"/>
      <c r="V29" s="13">
        <f t="shared" si="18"/>
        <v>160.293830305499</v>
      </c>
      <c r="W29" s="13"/>
      <c r="X29" s="13"/>
      <c r="Y29" s="16">
        <v>90967.1243286132</v>
      </c>
      <c r="Z29" s="16">
        <v>89588.9329818722</v>
      </c>
      <c r="AA29" s="16">
        <v>73307.9665758486</v>
      </c>
      <c r="AB29" s="16"/>
      <c r="AC29" s="16">
        <f t="shared" si="19"/>
        <v>73307.9665758486</v>
      </c>
      <c r="AD29" s="16"/>
      <c r="AE29" s="16"/>
      <c r="AF29" s="13">
        <v>14.0465530127771</v>
      </c>
      <c r="AG29" s="13">
        <v>54.5936613518536</v>
      </c>
      <c r="AH29" s="13">
        <v>46.0935890274933</v>
      </c>
      <c r="AI29" s="13"/>
      <c r="AJ29" s="13">
        <f t="shared" si="20"/>
        <v>46.0935890274933</v>
      </c>
      <c r="AK29" s="13"/>
      <c r="AL29" s="13"/>
    </row>
    <row r="30" spans="1:38">
      <c r="A30" s="6" t="s">
        <v>40</v>
      </c>
      <c r="B30" s="7">
        <v>41.8891572692766</v>
      </c>
      <c r="C30" s="13">
        <v>43.0972906806016</v>
      </c>
      <c r="D30" s="13">
        <v>3</v>
      </c>
      <c r="E30" s="13">
        <v>43.8596140923364</v>
      </c>
      <c r="F30" s="13" t="str">
        <f t="shared" si="0"/>
        <v>f</v>
      </c>
      <c r="G30" s="13">
        <f t="shared" ref="G30:G31" si="21">E30</f>
        <v>43.8596140923364</v>
      </c>
      <c r="H30" s="13"/>
      <c r="I30" s="13"/>
      <c r="J30" s="13"/>
      <c r="K30" s="16">
        <v>64.0495370197156</v>
      </c>
      <c r="L30" s="16">
        <v>61.9031056250856</v>
      </c>
      <c r="M30" s="16">
        <v>58.5970497577722</v>
      </c>
      <c r="N30" s="16">
        <f t="shared" ref="N30:N31" si="22">M30</f>
        <v>58.5970497577722</v>
      </c>
      <c r="O30" s="16"/>
      <c r="P30" s="16"/>
      <c r="Q30" s="16"/>
      <c r="R30" s="13">
        <v>138.340622287477</v>
      </c>
      <c r="S30" s="13">
        <v>135.584417080199</v>
      </c>
      <c r="T30" s="13">
        <v>112.949012566493</v>
      </c>
      <c r="U30" s="13">
        <f t="shared" ref="U30:U31" si="23">T30</f>
        <v>112.949012566493</v>
      </c>
      <c r="V30" s="13"/>
      <c r="W30" s="13"/>
      <c r="X30" s="13"/>
      <c r="Y30" s="16">
        <v>57932.7283287048</v>
      </c>
      <c r="Z30" s="16">
        <v>59059.8535064086</v>
      </c>
      <c r="AA30" s="16">
        <v>48096.493844181</v>
      </c>
      <c r="AB30" s="16">
        <f t="shared" ref="AB30:AB31" si="24">AA30</f>
        <v>48096.493844181</v>
      </c>
      <c r="AC30" s="16"/>
      <c r="AD30" s="16"/>
      <c r="AE30" s="16"/>
      <c r="AF30" s="13">
        <v>41.071771192899</v>
      </c>
      <c r="AG30" s="13">
        <v>108.919743600393</v>
      </c>
      <c r="AH30" s="13">
        <v>95.766002298076</v>
      </c>
      <c r="AI30" s="13">
        <f t="shared" ref="AI30:AI31" si="25">AH30</f>
        <v>95.766002298076</v>
      </c>
      <c r="AJ30" s="13"/>
      <c r="AK30" s="13"/>
      <c r="AL30" s="13"/>
    </row>
    <row r="31" spans="1:38">
      <c r="A31" s="6" t="s">
        <v>41</v>
      </c>
      <c r="B31" s="7">
        <v>58.2141618379398</v>
      </c>
      <c r="C31" s="13">
        <v>55.8561237844638</v>
      </c>
      <c r="D31" s="13">
        <v>3</v>
      </c>
      <c r="E31" s="13">
        <v>12.3104355662615</v>
      </c>
      <c r="F31" s="13" t="str">
        <f t="shared" si="0"/>
        <v>f</v>
      </c>
      <c r="G31" s="13">
        <f t="shared" si="21"/>
        <v>12.3104355662615</v>
      </c>
      <c r="H31" s="13"/>
      <c r="I31" s="13"/>
      <c r="J31" s="13"/>
      <c r="K31" s="16">
        <v>58.4903909780504</v>
      </c>
      <c r="L31" s="16">
        <v>82.8326936554318</v>
      </c>
      <c r="M31" s="16">
        <v>20.1416163468327</v>
      </c>
      <c r="N31" s="16">
        <f t="shared" si="22"/>
        <v>20.1416163468327</v>
      </c>
      <c r="O31" s="16"/>
      <c r="P31" s="16"/>
      <c r="Q31" s="16"/>
      <c r="R31" s="13">
        <v>108.916306686527</v>
      </c>
      <c r="S31" s="13">
        <v>125.733702634523</v>
      </c>
      <c r="T31" s="13">
        <v>45.2712561244395</v>
      </c>
      <c r="U31" s="13">
        <f t="shared" si="23"/>
        <v>45.2712561244395</v>
      </c>
      <c r="V31" s="13"/>
      <c r="W31" s="13"/>
      <c r="X31" s="13"/>
      <c r="Y31" s="16">
        <v>88052.1392822265</v>
      </c>
      <c r="Z31" s="16">
        <v>130443.191449251</v>
      </c>
      <c r="AA31" s="16">
        <v>4290.68021657411</v>
      </c>
      <c r="AB31" s="16">
        <f t="shared" si="24"/>
        <v>4290.68021657411</v>
      </c>
      <c r="AC31" s="16"/>
      <c r="AD31" s="16"/>
      <c r="AE31" s="16"/>
      <c r="AF31" s="13">
        <v>44.9267438223334</v>
      </c>
      <c r="AG31" s="13">
        <v>96.2328242340708</v>
      </c>
      <c r="AH31" s="13">
        <v>69.5868869385647</v>
      </c>
      <c r="AI31" s="13">
        <f t="shared" si="25"/>
        <v>69.5868869385647</v>
      </c>
      <c r="AJ31" s="13"/>
      <c r="AK31" s="13"/>
      <c r="AL31" s="13"/>
    </row>
    <row r="32" spans="1:38">
      <c r="A32" s="6" t="s">
        <v>42</v>
      </c>
      <c r="B32" s="7">
        <v>41.6211160391969</v>
      </c>
      <c r="C32" s="13">
        <v>37.9930623307012</v>
      </c>
      <c r="D32" s="13">
        <v>5</v>
      </c>
      <c r="E32" s="13">
        <v>38.2919961970187</v>
      </c>
      <c r="F32" s="13" t="str">
        <f t="shared" si="0"/>
        <v>f</v>
      </c>
      <c r="G32" s="13"/>
      <c r="H32" s="13"/>
      <c r="I32" s="13">
        <f>E32</f>
        <v>38.2919961970187</v>
      </c>
      <c r="J32" s="13"/>
      <c r="K32" s="16">
        <v>77.4081771877618</v>
      </c>
      <c r="L32" s="16">
        <v>72.3120657435329</v>
      </c>
      <c r="M32" s="16">
        <v>70.0435796269739</v>
      </c>
      <c r="N32" s="16"/>
      <c r="O32" s="16"/>
      <c r="P32" s="16">
        <f>M32</f>
        <v>70.0435796269739</v>
      </c>
      <c r="Q32" s="16"/>
      <c r="R32" s="13">
        <v>115.488901722553</v>
      </c>
      <c r="S32" s="13">
        <v>125.941703340973</v>
      </c>
      <c r="T32" s="13">
        <v>127.571024867896</v>
      </c>
      <c r="U32" s="13"/>
      <c r="V32" s="13"/>
      <c r="W32" s="13">
        <f>T32</f>
        <v>127.571024867896</v>
      </c>
      <c r="X32" s="13"/>
      <c r="Y32" s="16">
        <v>53940.9045410156</v>
      </c>
      <c r="Z32" s="16">
        <v>60054.2594119906</v>
      </c>
      <c r="AA32" s="16">
        <v>58840.1374295856</v>
      </c>
      <c r="AB32" s="16"/>
      <c r="AC32" s="16"/>
      <c r="AD32" s="16">
        <f>AA32</f>
        <v>58840.1374295856</v>
      </c>
      <c r="AE32" s="16"/>
      <c r="AF32" s="13">
        <v>25.7331214315145</v>
      </c>
      <c r="AG32" s="13">
        <v>70.9168814485377</v>
      </c>
      <c r="AH32" s="13">
        <v>48.2675348053706</v>
      </c>
      <c r="AI32" s="13"/>
      <c r="AJ32" s="13"/>
      <c r="AK32" s="13">
        <f>AH32</f>
        <v>48.2675348053706</v>
      </c>
      <c r="AL32" s="13"/>
    </row>
    <row r="33" spans="1:38">
      <c r="A33" s="6" t="s">
        <v>43</v>
      </c>
      <c r="B33" s="7">
        <v>25.6076843992324</v>
      </c>
      <c r="C33" s="13">
        <v>45.9447631608138</v>
      </c>
      <c r="D33" s="13">
        <v>4</v>
      </c>
      <c r="E33" s="13">
        <v>52.2519745125756</v>
      </c>
      <c r="F33" s="13" t="str">
        <f t="shared" si="0"/>
        <v>f</v>
      </c>
      <c r="G33" s="13"/>
      <c r="H33" s="13">
        <f>E33</f>
        <v>52.2519745125756</v>
      </c>
      <c r="I33" s="13"/>
      <c r="J33" s="13"/>
      <c r="K33" s="16">
        <v>37.9452437660618</v>
      </c>
      <c r="L33" s="16">
        <v>74.4205281962407</v>
      </c>
      <c r="M33" s="16">
        <v>76.8727599329035</v>
      </c>
      <c r="N33" s="16"/>
      <c r="O33" s="16">
        <f>M33</f>
        <v>76.8727599329035</v>
      </c>
      <c r="P33" s="16"/>
      <c r="Q33" s="16"/>
      <c r="R33" s="13">
        <v>86.7648018302802</v>
      </c>
      <c r="S33" s="13">
        <v>129.009736358094</v>
      </c>
      <c r="T33" s="13">
        <v>176.770611886217</v>
      </c>
      <c r="U33" s="13"/>
      <c r="V33" s="13">
        <f>T33</f>
        <v>176.770611886217</v>
      </c>
      <c r="W33" s="13"/>
      <c r="X33" s="13"/>
      <c r="Y33" s="16">
        <v>24831.5130615234</v>
      </c>
      <c r="Z33" s="16">
        <v>62127.3384996566</v>
      </c>
      <c r="AA33" s="16">
        <v>97325.6034318767</v>
      </c>
      <c r="AB33" s="16"/>
      <c r="AC33" s="16">
        <f>AA33</f>
        <v>97325.6034318767</v>
      </c>
      <c r="AD33" s="16"/>
      <c r="AE33" s="16"/>
      <c r="AF33" s="13">
        <v>27.9906046735726</v>
      </c>
      <c r="AG33" s="13">
        <v>60.7826258622424</v>
      </c>
      <c r="AH33" s="13">
        <v>44.1737693794161</v>
      </c>
      <c r="AI33" s="13"/>
      <c r="AJ33" s="13">
        <f>AH33</f>
        <v>44.1737693794161</v>
      </c>
      <c r="AK33" s="13"/>
      <c r="AL33" s="13"/>
    </row>
    <row r="34" spans="1:38">
      <c r="A34" s="6" t="s">
        <v>44</v>
      </c>
      <c r="B34" s="7">
        <v>50.8449605172978</v>
      </c>
      <c r="C34" s="13">
        <v>52.4068877911261</v>
      </c>
      <c r="D34" s="13">
        <v>5</v>
      </c>
      <c r="E34" s="13">
        <v>48.8871341551425</v>
      </c>
      <c r="F34" s="13" t="str">
        <f t="shared" si="0"/>
        <v>f</v>
      </c>
      <c r="G34" s="13"/>
      <c r="H34" s="13"/>
      <c r="I34" s="13">
        <f>E34</f>
        <v>48.8871341551425</v>
      </c>
      <c r="J34" s="13"/>
      <c r="K34" s="16">
        <v>73.7875013501996</v>
      </c>
      <c r="L34" s="16">
        <v>72.8283666359019</v>
      </c>
      <c r="M34" s="16">
        <v>73.0954292018375</v>
      </c>
      <c r="N34" s="16"/>
      <c r="O34" s="16"/>
      <c r="P34" s="16">
        <f>M34</f>
        <v>73.0954292018375</v>
      </c>
      <c r="Q34" s="16"/>
      <c r="R34" s="13">
        <v>121.92252084095</v>
      </c>
      <c r="S34" s="13">
        <v>132.793377192998</v>
      </c>
      <c r="T34" s="13">
        <v>125.76431694864</v>
      </c>
      <c r="U34" s="13"/>
      <c r="V34" s="13"/>
      <c r="W34" s="13">
        <f>T34</f>
        <v>125.76431694864</v>
      </c>
      <c r="X34" s="13"/>
      <c r="Y34" s="16">
        <v>81070.1446533203</v>
      </c>
      <c r="Z34" s="16">
        <v>81227.4595644981</v>
      </c>
      <c r="AA34" s="16">
        <v>78812.8700048793</v>
      </c>
      <c r="AB34" s="16"/>
      <c r="AC34" s="16"/>
      <c r="AD34" s="16">
        <f>AA34</f>
        <v>78812.8700048793</v>
      </c>
      <c r="AE34" s="16"/>
      <c r="AF34" s="13">
        <v>42.0154839518555</v>
      </c>
      <c r="AG34" s="13">
        <v>93.8297535307133</v>
      </c>
      <c r="AH34" s="13">
        <v>63.8713273938911</v>
      </c>
      <c r="AI34" s="13"/>
      <c r="AJ34" s="13"/>
      <c r="AK34" s="13">
        <f>AH34</f>
        <v>63.8713273938911</v>
      </c>
      <c r="AL34" s="13"/>
    </row>
    <row r="35" spans="1:38">
      <c r="A35" s="6" t="s">
        <v>45</v>
      </c>
      <c r="B35" s="7">
        <v>29.5256362648491</v>
      </c>
      <c r="C35" s="13">
        <v>47.9668809322045</v>
      </c>
      <c r="D35" s="13">
        <v>4</v>
      </c>
      <c r="E35" s="13">
        <v>33.6298193289064</v>
      </c>
      <c r="F35" s="13" t="str">
        <f t="shared" si="0"/>
        <v>f</v>
      </c>
      <c r="G35" s="13"/>
      <c r="H35" s="13">
        <f>E35</f>
        <v>33.6298193289064</v>
      </c>
      <c r="I35" s="13"/>
      <c r="J35" s="13"/>
      <c r="K35" s="16">
        <v>36.4042058629316</v>
      </c>
      <c r="L35" s="16">
        <v>56.3522994546207</v>
      </c>
      <c r="M35" s="16">
        <v>36.6053179006494</v>
      </c>
      <c r="N35" s="16"/>
      <c r="O35" s="16">
        <f>M35</f>
        <v>36.6053179006494</v>
      </c>
      <c r="P35" s="16"/>
      <c r="Q35" s="16"/>
      <c r="R35" s="13">
        <v>73.2639925706781</v>
      </c>
      <c r="S35" s="13">
        <v>158.012526044149</v>
      </c>
      <c r="T35" s="13">
        <v>55.8460499237302</v>
      </c>
      <c r="U35" s="13"/>
      <c r="V35" s="13">
        <f>T35</f>
        <v>55.8460499237302</v>
      </c>
      <c r="W35" s="13"/>
      <c r="X35" s="13"/>
      <c r="Y35" s="16">
        <v>30413.7266540527</v>
      </c>
      <c r="Z35" s="16">
        <v>69699.4345016777</v>
      </c>
      <c r="AA35" s="16">
        <v>22590.4437684863</v>
      </c>
      <c r="AB35" s="16"/>
      <c r="AC35" s="16">
        <f>AA35</f>
        <v>22590.4437684863</v>
      </c>
      <c r="AD35" s="16"/>
      <c r="AE35" s="16"/>
      <c r="AF35" s="13">
        <v>37.006540833489</v>
      </c>
      <c r="AG35" s="13">
        <v>73.3785595063476</v>
      </c>
      <c r="AH35" s="13">
        <v>67.2956560644269</v>
      </c>
      <c r="AI35" s="13"/>
      <c r="AJ35" s="13">
        <f>AH35</f>
        <v>67.2956560644269</v>
      </c>
      <c r="AK35" s="13"/>
      <c r="AL35" s="13"/>
    </row>
    <row r="36" spans="1:38">
      <c r="A36" s="6" t="s">
        <v>46</v>
      </c>
      <c r="B36" s="7">
        <v>21.5480943286357</v>
      </c>
      <c r="C36" s="13">
        <v>22.2158958039236</v>
      </c>
      <c r="D36" s="13">
        <v>3</v>
      </c>
      <c r="E36" s="13">
        <v>30.4932493167417</v>
      </c>
      <c r="F36" s="13" t="str">
        <f t="shared" si="0"/>
        <v>f</v>
      </c>
      <c r="G36" s="13">
        <f t="shared" ref="G36:G37" si="26">E36</f>
        <v>30.4932493167417</v>
      </c>
      <c r="H36" s="13"/>
      <c r="I36" s="13"/>
      <c r="J36" s="13"/>
      <c r="K36" s="16">
        <v>27.073169657335</v>
      </c>
      <c r="L36" s="16">
        <v>39.218638060067</v>
      </c>
      <c r="M36" s="16">
        <v>41.9698248033279</v>
      </c>
      <c r="N36" s="16">
        <f t="shared" ref="N36:N37" si="27">M36</f>
        <v>41.9698248033279</v>
      </c>
      <c r="O36" s="16"/>
      <c r="P36" s="16"/>
      <c r="Q36" s="16"/>
      <c r="R36" s="13">
        <v>62.4519922802181</v>
      </c>
      <c r="S36" s="13">
        <v>89.7542314276835</v>
      </c>
      <c r="T36" s="13">
        <v>100.343786522747</v>
      </c>
      <c r="U36" s="13">
        <f t="shared" ref="U36:U37" si="28">T36</f>
        <v>100.343786522747</v>
      </c>
      <c r="V36" s="13"/>
      <c r="W36" s="13"/>
      <c r="X36" s="13"/>
      <c r="Y36" s="16">
        <v>9179.8129081726</v>
      </c>
      <c r="Z36" s="16">
        <v>12243.057494441</v>
      </c>
      <c r="AA36" s="16">
        <v>18864.1120666516</v>
      </c>
      <c r="AB36" s="16">
        <f t="shared" ref="AB36:AB37" si="29">AA36</f>
        <v>18864.1120666516</v>
      </c>
      <c r="AC36" s="16"/>
      <c r="AD36" s="16"/>
      <c r="AE36" s="16"/>
      <c r="AF36" s="13">
        <v>18.1358176778564</v>
      </c>
      <c r="AG36" s="13">
        <v>69.7363143430141</v>
      </c>
      <c r="AH36" s="13">
        <v>61.8957295625693</v>
      </c>
      <c r="AI36" s="13">
        <f t="shared" ref="AI36:AI37" si="30">AH36</f>
        <v>61.8957295625693</v>
      </c>
      <c r="AJ36" s="13"/>
      <c r="AK36" s="13"/>
      <c r="AL36" s="13"/>
    </row>
    <row r="37" spans="1:38">
      <c r="A37" s="6" t="s">
        <v>47</v>
      </c>
      <c r="B37" s="7">
        <v>42.4586966975651</v>
      </c>
      <c r="C37" s="13">
        <v>26.860892281204</v>
      </c>
      <c r="D37" s="13">
        <v>3</v>
      </c>
      <c r="E37" s="13">
        <v>34.4648768295095</v>
      </c>
      <c r="F37" s="13" t="str">
        <f t="shared" si="0"/>
        <v>f</v>
      </c>
      <c r="G37" s="13">
        <f t="shared" si="26"/>
        <v>34.4648768295095</v>
      </c>
      <c r="H37" s="13"/>
      <c r="I37" s="13"/>
      <c r="J37" s="13"/>
      <c r="K37" s="16">
        <v>72.8832058142434</v>
      </c>
      <c r="L37" s="16">
        <v>30.1671124392657</v>
      </c>
      <c r="M37" s="16">
        <v>56.2126807878588</v>
      </c>
      <c r="N37" s="16">
        <f t="shared" si="27"/>
        <v>56.2126807878588</v>
      </c>
      <c r="O37" s="16"/>
      <c r="P37" s="16"/>
      <c r="Q37" s="16"/>
      <c r="R37" s="13">
        <v>139.349679189903</v>
      </c>
      <c r="S37" s="13">
        <v>83.7372371768717</v>
      </c>
      <c r="T37" s="13">
        <v>136.800378816761</v>
      </c>
      <c r="U37" s="13">
        <f t="shared" si="28"/>
        <v>136.800378816761</v>
      </c>
      <c r="V37" s="13"/>
      <c r="W37" s="13"/>
      <c r="X37" s="13"/>
      <c r="Y37" s="16">
        <v>63627.7923583984</v>
      </c>
      <c r="Z37" s="16">
        <v>14151.5833770856</v>
      </c>
      <c r="AA37" s="16">
        <v>29330.3318972862</v>
      </c>
      <c r="AB37" s="16">
        <f t="shared" si="29"/>
        <v>29330.3318972862</v>
      </c>
      <c r="AC37" s="16"/>
      <c r="AD37" s="16"/>
      <c r="AE37" s="16"/>
      <c r="AF37" s="13">
        <v>44.1451389490087</v>
      </c>
      <c r="AG37" s="13">
        <v>97.8230989599551</v>
      </c>
      <c r="AH37" s="13">
        <v>88.9501736897749</v>
      </c>
      <c r="AI37" s="13">
        <f t="shared" si="30"/>
        <v>88.9501736897749</v>
      </c>
      <c r="AJ37" s="13"/>
      <c r="AK37" s="13"/>
      <c r="AL37" s="13"/>
    </row>
    <row r="38" spans="1:38">
      <c r="A38" s="6" t="s">
        <v>48</v>
      </c>
      <c r="B38" s="7">
        <v>39.8670238854256</v>
      </c>
      <c r="C38" s="13">
        <v>31.2040855532647</v>
      </c>
      <c r="D38" s="13">
        <v>5</v>
      </c>
      <c r="E38" s="13">
        <v>20.6278488280773</v>
      </c>
      <c r="F38" s="13" t="str">
        <f t="shared" si="0"/>
        <v>f</v>
      </c>
      <c r="G38" s="13"/>
      <c r="H38" s="13"/>
      <c r="I38" s="13">
        <f>E38</f>
        <v>20.6278488280773</v>
      </c>
      <c r="J38" s="13"/>
      <c r="K38" s="16">
        <v>53.7312517368173</v>
      </c>
      <c r="L38" s="16">
        <v>42.3974109254221</v>
      </c>
      <c r="M38" s="16">
        <v>33.3759204104131</v>
      </c>
      <c r="N38" s="16"/>
      <c r="O38" s="16"/>
      <c r="P38" s="16">
        <f>M38</f>
        <v>33.3759204104131</v>
      </c>
      <c r="Q38" s="16"/>
      <c r="R38" s="13">
        <v>147.978338245342</v>
      </c>
      <c r="S38" s="13">
        <v>137.656378477907</v>
      </c>
      <c r="T38" s="13">
        <v>123.033425583543</v>
      </c>
      <c r="U38" s="13"/>
      <c r="V38" s="13"/>
      <c r="W38" s="13">
        <f>T38</f>
        <v>123.033425583543</v>
      </c>
      <c r="X38" s="13"/>
      <c r="Y38" s="16">
        <v>49289.5685386657</v>
      </c>
      <c r="Z38" s="16">
        <v>35837.0851835934</v>
      </c>
      <c r="AA38" s="16">
        <v>27030.5151407122</v>
      </c>
      <c r="AB38" s="16"/>
      <c r="AC38" s="16"/>
      <c r="AD38" s="16">
        <f>AA38</f>
        <v>27030.5151407122</v>
      </c>
      <c r="AE38" s="16"/>
      <c r="AF38" s="13">
        <v>30.5043139993017</v>
      </c>
      <c r="AG38" s="13">
        <v>88.2102924604239</v>
      </c>
      <c r="AH38" s="13">
        <v>59.8615419838589</v>
      </c>
      <c r="AI38" s="13"/>
      <c r="AJ38" s="13"/>
      <c r="AK38" s="13">
        <f>AH38</f>
        <v>59.8615419838589</v>
      </c>
      <c r="AL38" s="13"/>
    </row>
    <row r="39" spans="1:38">
      <c r="A39" s="6" t="s">
        <v>49</v>
      </c>
      <c r="B39" s="7">
        <v>47.8395165493613</v>
      </c>
      <c r="C39" s="13">
        <v>50.5501124315897</v>
      </c>
      <c r="D39" s="13">
        <v>3</v>
      </c>
      <c r="E39" s="13">
        <v>49.7416078451592</v>
      </c>
      <c r="F39" s="13" t="str">
        <f t="shared" si="0"/>
        <v>f</v>
      </c>
      <c r="G39" s="13">
        <f t="shared" ref="G39:G40" si="31">E39</f>
        <v>49.7416078451592</v>
      </c>
      <c r="H39" s="13"/>
      <c r="I39" s="13"/>
      <c r="J39" s="13"/>
      <c r="K39" s="16">
        <v>54.4685498822875</v>
      </c>
      <c r="L39" s="16">
        <v>49.7950706998736</v>
      </c>
      <c r="M39" s="16">
        <v>50.9481256661498</v>
      </c>
      <c r="N39" s="16">
        <f t="shared" ref="N39:N40" si="32">M39</f>
        <v>50.9481256661498</v>
      </c>
      <c r="O39" s="16"/>
      <c r="P39" s="16"/>
      <c r="Q39" s="16"/>
      <c r="R39" s="13">
        <v>134.42937098485</v>
      </c>
      <c r="S39" s="13">
        <v>136.965819088336</v>
      </c>
      <c r="T39" s="13">
        <v>130.48936888145</v>
      </c>
      <c r="U39" s="13">
        <f t="shared" ref="U39:U40" si="33">T39</f>
        <v>130.48936888145</v>
      </c>
      <c r="V39" s="13"/>
      <c r="W39" s="13"/>
      <c r="X39" s="13"/>
      <c r="Y39" s="16">
        <v>53004.7988891601</v>
      </c>
      <c r="Z39" s="16">
        <v>59184.2903809156</v>
      </c>
      <c r="AA39" s="16">
        <v>56273.1682332642</v>
      </c>
      <c r="AB39" s="16">
        <f t="shared" ref="AB39:AB40" si="34">AA39</f>
        <v>56273.1682332642</v>
      </c>
      <c r="AC39" s="16"/>
      <c r="AD39" s="16"/>
      <c r="AE39" s="16"/>
      <c r="AF39" s="13">
        <v>32.4314367368147</v>
      </c>
      <c r="AG39" s="13">
        <v>96.4975465558707</v>
      </c>
      <c r="AH39" s="13">
        <v>75.9764769273512</v>
      </c>
      <c r="AI39" s="13">
        <f t="shared" ref="AI39:AI40" si="35">AH39</f>
        <v>75.9764769273512</v>
      </c>
      <c r="AJ39" s="13"/>
      <c r="AK39" s="13"/>
      <c r="AL39" s="13"/>
    </row>
    <row r="40" spans="1:38">
      <c r="A40" s="6" t="s">
        <v>50</v>
      </c>
      <c r="B40" s="7">
        <v>48.3149076793582</v>
      </c>
      <c r="C40" s="13">
        <v>41.3742059935552</v>
      </c>
      <c r="D40" s="13">
        <v>3</v>
      </c>
      <c r="E40" s="13">
        <v>40.8761491057304</v>
      </c>
      <c r="F40" s="13" t="str">
        <f t="shared" si="0"/>
        <v>f</v>
      </c>
      <c r="G40" s="13">
        <f t="shared" si="31"/>
        <v>40.8761491057304</v>
      </c>
      <c r="H40" s="13"/>
      <c r="I40" s="13"/>
      <c r="J40" s="13"/>
      <c r="K40" s="16">
        <v>64.0459237179047</v>
      </c>
      <c r="L40" s="16">
        <v>62.7613518832708</v>
      </c>
      <c r="M40" s="16">
        <v>63.4668424609096</v>
      </c>
      <c r="N40" s="16">
        <f t="shared" si="32"/>
        <v>63.4668424609096</v>
      </c>
      <c r="O40" s="16"/>
      <c r="P40" s="16"/>
      <c r="Q40" s="16"/>
      <c r="R40" s="13">
        <v>148.362867464583</v>
      </c>
      <c r="S40" s="13">
        <v>152.324611062675</v>
      </c>
      <c r="T40" s="13">
        <v>147.034513283531</v>
      </c>
      <c r="U40" s="13">
        <f t="shared" si="33"/>
        <v>147.034513283531</v>
      </c>
      <c r="V40" s="13"/>
      <c r="W40" s="13"/>
      <c r="X40" s="13"/>
      <c r="Y40" s="16">
        <v>83543.4951782226</v>
      </c>
      <c r="Z40" s="16">
        <v>86397.6142786443</v>
      </c>
      <c r="AA40" s="16">
        <v>83534.5217621396</v>
      </c>
      <c r="AB40" s="16">
        <f t="shared" si="34"/>
        <v>83534.5217621396</v>
      </c>
      <c r="AC40" s="16"/>
      <c r="AD40" s="16"/>
      <c r="AE40" s="16"/>
      <c r="AF40" s="13">
        <v>41.2817063923779</v>
      </c>
      <c r="AG40" s="13">
        <v>93.0729471654611</v>
      </c>
      <c r="AH40" s="13">
        <v>75.2619080447579</v>
      </c>
      <c r="AI40" s="13">
        <f t="shared" si="35"/>
        <v>75.2619080447579</v>
      </c>
      <c r="AJ40" s="13"/>
      <c r="AK40" s="13"/>
      <c r="AL40" s="13"/>
    </row>
    <row r="41" spans="1:38">
      <c r="A41" s="6" t="s">
        <v>51</v>
      </c>
      <c r="B41" s="7">
        <v>42.6206256962665</v>
      </c>
      <c r="C41" s="13">
        <v>46.9981353171789</v>
      </c>
      <c r="D41" s="13">
        <v>4</v>
      </c>
      <c r="E41" s="13">
        <v>38.4071130002099</v>
      </c>
      <c r="F41" s="13" t="str">
        <f t="shared" si="0"/>
        <v>f</v>
      </c>
      <c r="G41" s="13"/>
      <c r="H41" s="13">
        <f t="shared" ref="H41:H42" si="36">E41</f>
        <v>38.4071130002099</v>
      </c>
      <c r="I41" s="13"/>
      <c r="J41" s="13"/>
      <c r="K41" s="16">
        <v>79.2460013435533</v>
      </c>
      <c r="L41" s="16">
        <v>85.086010225315</v>
      </c>
      <c r="M41" s="16">
        <v>74.159506092073</v>
      </c>
      <c r="N41" s="16"/>
      <c r="O41" s="16">
        <f t="shared" ref="O41:O42" si="37">M41</f>
        <v>74.159506092073</v>
      </c>
      <c r="P41" s="16"/>
      <c r="Q41" s="16"/>
      <c r="R41" s="13">
        <v>151.409956171479</v>
      </c>
      <c r="S41" s="13">
        <v>143.210728039167</v>
      </c>
      <c r="T41" s="13">
        <v>146.67062424981</v>
      </c>
      <c r="U41" s="13"/>
      <c r="V41" s="13">
        <f t="shared" ref="V41:V42" si="38">T41</f>
        <v>146.67062424981</v>
      </c>
      <c r="W41" s="13"/>
      <c r="X41" s="13"/>
      <c r="Y41" s="16">
        <v>76504.2283248901</v>
      </c>
      <c r="Z41" s="16">
        <v>82050.7902088947</v>
      </c>
      <c r="AA41" s="16">
        <v>67446.7912155054</v>
      </c>
      <c r="AB41" s="16"/>
      <c r="AC41" s="16">
        <f t="shared" ref="AC41:AC42" si="39">AA41</f>
        <v>67446.7912155054</v>
      </c>
      <c r="AD41" s="16"/>
      <c r="AE41" s="16"/>
      <c r="AF41" s="13">
        <v>28.9132733129594</v>
      </c>
      <c r="AG41" s="13">
        <v>79.9764014985318</v>
      </c>
      <c r="AH41" s="13">
        <v>65.5358427614778</v>
      </c>
      <c r="AI41" s="13"/>
      <c r="AJ41" s="13">
        <f t="shared" ref="AJ41:AJ42" si="40">AH41</f>
        <v>65.5358427614778</v>
      </c>
      <c r="AK41" s="13"/>
      <c r="AL41" s="13"/>
    </row>
    <row r="42" spans="1:38">
      <c r="A42" s="6" t="s">
        <v>52</v>
      </c>
      <c r="B42" s="7">
        <v>38.2785554227678</v>
      </c>
      <c r="C42" s="13">
        <v>43.0272524929933</v>
      </c>
      <c r="D42" s="13">
        <v>4</v>
      </c>
      <c r="E42" s="13">
        <v>46.3651542332092</v>
      </c>
      <c r="F42" s="13" t="str">
        <f t="shared" si="0"/>
        <v>f</v>
      </c>
      <c r="G42" s="13"/>
      <c r="H42" s="13">
        <f t="shared" si="36"/>
        <v>46.3651542332092</v>
      </c>
      <c r="I42" s="13"/>
      <c r="J42" s="13"/>
      <c r="K42" s="16">
        <v>63.9324330360657</v>
      </c>
      <c r="L42" s="16">
        <v>70.818680671256</v>
      </c>
      <c r="M42" s="16">
        <v>72.7245920173546</v>
      </c>
      <c r="N42" s="16"/>
      <c r="O42" s="16">
        <f t="shared" si="37"/>
        <v>72.7245920173546</v>
      </c>
      <c r="P42" s="16"/>
      <c r="Q42" s="16"/>
      <c r="R42" s="13">
        <v>146.095011424182</v>
      </c>
      <c r="S42" s="13">
        <v>169.055219775328</v>
      </c>
      <c r="T42" s="13">
        <v>166.271540074467</v>
      </c>
      <c r="U42" s="13"/>
      <c r="V42" s="13">
        <f t="shared" si="38"/>
        <v>166.271540074467</v>
      </c>
      <c r="W42" s="13"/>
      <c r="X42" s="13"/>
      <c r="Y42" s="16">
        <v>46036.6439819335</v>
      </c>
      <c r="Z42" s="16">
        <v>62693.6443980783</v>
      </c>
      <c r="AA42" s="16">
        <v>68248.6183504052</v>
      </c>
      <c r="AB42" s="16"/>
      <c r="AC42" s="16">
        <f t="shared" si="39"/>
        <v>68248.6183504052</v>
      </c>
      <c r="AD42" s="16"/>
      <c r="AE42" s="16"/>
      <c r="AF42" s="13">
        <v>9.74992521687107</v>
      </c>
      <c r="AG42" s="13">
        <v>44.6413302497557</v>
      </c>
      <c r="AH42" s="13">
        <v>35.9379754887959</v>
      </c>
      <c r="AI42" s="13"/>
      <c r="AJ42" s="13">
        <f t="shared" si="40"/>
        <v>35.9379754887959</v>
      </c>
      <c r="AK42" s="13"/>
      <c r="AL42" s="13"/>
    </row>
    <row r="43" spans="1:38">
      <c r="A43" s="6" t="s">
        <v>53</v>
      </c>
      <c r="B43" s="7">
        <v>11.2237662631578</v>
      </c>
      <c r="C43" s="13">
        <v>6.1713079463113</v>
      </c>
      <c r="D43" s="13">
        <v>3</v>
      </c>
      <c r="E43" s="13">
        <v>11.4212010715009</v>
      </c>
      <c r="F43" s="13" t="str">
        <f t="shared" si="0"/>
        <v>f</v>
      </c>
      <c r="G43" s="13">
        <f t="shared" ref="G43:G44" si="41">E43</f>
        <v>11.4212010715009</v>
      </c>
      <c r="H43" s="13"/>
      <c r="I43" s="13"/>
      <c r="J43" s="13"/>
      <c r="K43" s="16">
        <v>24.4836229532128</v>
      </c>
      <c r="L43" s="16">
        <v>8.6789636496751</v>
      </c>
      <c r="M43" s="16">
        <v>18.376449678539</v>
      </c>
      <c r="N43" s="16">
        <f t="shared" ref="N43:N44" si="42">M43</f>
        <v>18.376449678539</v>
      </c>
      <c r="O43" s="16"/>
      <c r="P43" s="16"/>
      <c r="Q43" s="16"/>
      <c r="R43" s="13">
        <v>23.2503322919307</v>
      </c>
      <c r="S43" s="13">
        <v>12.6875688878409</v>
      </c>
      <c r="T43" s="13">
        <v>25.8655806146603</v>
      </c>
      <c r="U43" s="13">
        <f t="shared" ref="U43:U44" si="43">T43</f>
        <v>25.8655806146603</v>
      </c>
      <c r="V43" s="13"/>
      <c r="W43" s="13"/>
      <c r="X43" s="13"/>
      <c r="Y43" s="16">
        <v>2138.40065002441</v>
      </c>
      <c r="Z43" s="16">
        <v>286.311854305677</v>
      </c>
      <c r="AA43" s="16">
        <v>2362.37883583246</v>
      </c>
      <c r="AB43" s="16">
        <f t="shared" ref="AB43:AB44" si="44">AA43</f>
        <v>2362.37883583246</v>
      </c>
      <c r="AC43" s="16"/>
      <c r="AD43" s="16"/>
      <c r="AE43" s="16"/>
      <c r="AF43" s="13">
        <v>154.942288557213</v>
      </c>
      <c r="AG43" s="13">
        <v>171.788277511961</v>
      </c>
      <c r="AH43" s="13">
        <v>142.01174616817</v>
      </c>
      <c r="AI43" s="13">
        <f t="shared" ref="AI43:AI44" si="45">AH43</f>
        <v>142.01174616817</v>
      </c>
      <c r="AJ43" s="13"/>
      <c r="AK43" s="13"/>
      <c r="AL43" s="13"/>
    </row>
    <row r="44" spans="1:38">
      <c r="A44" s="6" t="s">
        <v>54</v>
      </c>
      <c r="B44" s="7">
        <v>27.3105742035103</v>
      </c>
      <c r="C44" s="13">
        <v>22.3339715656636</v>
      </c>
      <c r="D44" s="13">
        <v>3</v>
      </c>
      <c r="E44" s="13">
        <v>24.9107375924727</v>
      </c>
      <c r="F44" s="13" t="str">
        <f t="shared" si="0"/>
        <v>f</v>
      </c>
      <c r="G44" s="13">
        <f t="shared" si="41"/>
        <v>24.9107375924727</v>
      </c>
      <c r="H44" s="13"/>
      <c r="I44" s="13"/>
      <c r="J44" s="13"/>
      <c r="K44" s="16">
        <v>32.828042256026</v>
      </c>
      <c r="L44" s="16">
        <v>33.9986265978597</v>
      </c>
      <c r="M44" s="16">
        <v>34.0835530472904</v>
      </c>
      <c r="N44" s="16">
        <f t="shared" si="42"/>
        <v>34.0835530472904</v>
      </c>
      <c r="O44" s="16"/>
      <c r="P44" s="16"/>
      <c r="Q44" s="16"/>
      <c r="R44" s="13">
        <v>104.358806703348</v>
      </c>
      <c r="S44" s="13">
        <v>106.992051547395</v>
      </c>
      <c r="T44" s="13">
        <v>106.011629916054</v>
      </c>
      <c r="U44" s="13">
        <f t="shared" si="43"/>
        <v>106.011629916054</v>
      </c>
      <c r="V44" s="13"/>
      <c r="W44" s="13"/>
      <c r="X44" s="13"/>
      <c r="Y44" s="16">
        <v>26350.7904586792</v>
      </c>
      <c r="Z44" s="16">
        <v>24804.7106157057</v>
      </c>
      <c r="AA44" s="16">
        <v>27289.4863324472</v>
      </c>
      <c r="AB44" s="16">
        <f t="shared" si="44"/>
        <v>27289.4863324472</v>
      </c>
      <c r="AC44" s="16"/>
      <c r="AD44" s="16"/>
      <c r="AE44" s="16"/>
      <c r="AF44" s="13">
        <v>43.89293844142</v>
      </c>
      <c r="AG44" s="13">
        <v>96.7297695819787</v>
      </c>
      <c r="AH44" s="13">
        <v>71.1419146290924</v>
      </c>
      <c r="AI44" s="13">
        <f t="shared" si="45"/>
        <v>71.1419146290924</v>
      </c>
      <c r="AJ44" s="13"/>
      <c r="AK44" s="13"/>
      <c r="AL44" s="13"/>
    </row>
    <row r="45" spans="1:38">
      <c r="A45" s="6" t="s">
        <v>55</v>
      </c>
      <c r="B45" s="7">
        <v>42.9735786100186</v>
      </c>
      <c r="C45" s="13">
        <v>42.5445153649424</v>
      </c>
      <c r="D45" s="13">
        <v>4</v>
      </c>
      <c r="E45" s="13">
        <v>43.7436248888037</v>
      </c>
      <c r="F45" s="13" t="str">
        <f t="shared" si="0"/>
        <v>f</v>
      </c>
      <c r="G45" s="13"/>
      <c r="H45" s="13">
        <f>E45</f>
        <v>43.7436248888037</v>
      </c>
      <c r="I45" s="13"/>
      <c r="J45" s="13"/>
      <c r="K45" s="16">
        <v>64.9416732175651</v>
      </c>
      <c r="L45" s="16">
        <v>69.5019068911085</v>
      </c>
      <c r="M45" s="16">
        <v>62.8087563817543</v>
      </c>
      <c r="N45" s="16"/>
      <c r="O45" s="16">
        <f>M45</f>
        <v>62.8087563817543</v>
      </c>
      <c r="P45" s="16"/>
      <c r="Q45" s="16"/>
      <c r="R45" s="13">
        <v>115.799675504789</v>
      </c>
      <c r="S45" s="13">
        <v>135.054766645884</v>
      </c>
      <c r="T45" s="13">
        <v>124.513249408109</v>
      </c>
      <c r="U45" s="13"/>
      <c r="V45" s="13">
        <f>T45</f>
        <v>124.513249408109</v>
      </c>
      <c r="W45" s="13"/>
      <c r="X45" s="13"/>
      <c r="Y45" s="16">
        <v>73353.2565116882</v>
      </c>
      <c r="Z45" s="16">
        <v>83788.9911790415</v>
      </c>
      <c r="AA45" s="16">
        <v>71194.4394985595</v>
      </c>
      <c r="AB45" s="16"/>
      <c r="AC45" s="16">
        <f>AA45</f>
        <v>71194.4394985595</v>
      </c>
      <c r="AD45" s="16"/>
      <c r="AE45" s="16"/>
      <c r="AF45" s="13">
        <v>40.5253196930946</v>
      </c>
      <c r="AG45" s="13">
        <v>97.3390281229987</v>
      </c>
      <c r="AH45" s="13">
        <v>74.004205268463</v>
      </c>
      <c r="AI45" s="13"/>
      <c r="AJ45" s="13">
        <f>AH45</f>
        <v>74.004205268463</v>
      </c>
      <c r="AK45" s="13"/>
      <c r="AL45" s="13"/>
    </row>
    <row r="46" spans="1:38">
      <c r="A46" s="6" t="s">
        <v>56</v>
      </c>
      <c r="B46" s="7">
        <v>6.81678746070885</v>
      </c>
      <c r="C46" s="13">
        <v>5.42032326558195</v>
      </c>
      <c r="D46" s="13">
        <v>3</v>
      </c>
      <c r="E46" s="13">
        <v>18.3203134817973</v>
      </c>
      <c r="F46" s="13" t="str">
        <f t="shared" si="0"/>
        <v>f</v>
      </c>
      <c r="G46" s="13">
        <f t="shared" ref="G46:G50" si="46">E46</f>
        <v>18.3203134817973</v>
      </c>
      <c r="H46" s="13"/>
      <c r="I46" s="13"/>
      <c r="J46" s="13"/>
      <c r="K46" s="16">
        <v>12.7492017163456</v>
      </c>
      <c r="L46" s="16">
        <v>6.02255731051904</v>
      </c>
      <c r="M46" s="16">
        <v>29.8568760861812</v>
      </c>
      <c r="N46" s="16">
        <f t="shared" ref="N46:N50" si="47">M46</f>
        <v>29.8568760861812</v>
      </c>
      <c r="O46" s="16"/>
      <c r="P46" s="16"/>
      <c r="Q46" s="16"/>
      <c r="R46" s="13">
        <v>15.6387539482049</v>
      </c>
      <c r="S46" s="13">
        <v>11.3292420893689</v>
      </c>
      <c r="T46" s="13">
        <v>45.7995479307964</v>
      </c>
      <c r="U46" s="13">
        <f t="shared" ref="U46:U50" si="48">T46</f>
        <v>45.7995479307964</v>
      </c>
      <c r="V46" s="13"/>
      <c r="W46" s="13"/>
      <c r="X46" s="13"/>
      <c r="Y46" s="16">
        <v>381.238822937011</v>
      </c>
      <c r="Z46" s="16">
        <v>120.802981493761</v>
      </c>
      <c r="AA46" s="16">
        <v>9718.70130054652</v>
      </c>
      <c r="AB46" s="16">
        <f t="shared" ref="AB46:AB50" si="49">AA46</f>
        <v>9718.70130054652</v>
      </c>
      <c r="AC46" s="16"/>
      <c r="AD46" s="16"/>
      <c r="AE46" s="16"/>
      <c r="AF46" s="13">
        <v>50.6746987951807</v>
      </c>
      <c r="AG46" s="13">
        <v>170.403076923076</v>
      </c>
      <c r="AH46" s="13">
        <v>88.0521011599163</v>
      </c>
      <c r="AI46" s="13">
        <f t="shared" ref="AI46:AI50" si="50">AH46</f>
        <v>88.0521011599163</v>
      </c>
      <c r="AJ46" s="13"/>
      <c r="AK46" s="13"/>
      <c r="AL46" s="13"/>
    </row>
    <row r="47" spans="1:38">
      <c r="A47" s="6" t="s">
        <v>57</v>
      </c>
      <c r="B47" s="7">
        <v>16.0071768909121</v>
      </c>
      <c r="C47" s="13">
        <v>22.3213642603</v>
      </c>
      <c r="D47" s="13">
        <v>3</v>
      </c>
      <c r="E47" s="13">
        <v>41.4778458948142</v>
      </c>
      <c r="F47" s="13" t="str">
        <f t="shared" si="0"/>
        <v>f</v>
      </c>
      <c r="G47" s="13">
        <f t="shared" si="46"/>
        <v>41.4778458948142</v>
      </c>
      <c r="H47" s="13"/>
      <c r="I47" s="13"/>
      <c r="J47" s="13"/>
      <c r="K47" s="16">
        <v>34.307731404282</v>
      </c>
      <c r="L47" s="16">
        <v>39.3427403573259</v>
      </c>
      <c r="M47" s="16">
        <v>56.9454908738249</v>
      </c>
      <c r="N47" s="16">
        <f t="shared" si="47"/>
        <v>56.9454908738249</v>
      </c>
      <c r="O47" s="16"/>
      <c r="P47" s="16"/>
      <c r="Q47" s="16"/>
      <c r="R47" s="13">
        <v>50.5521287372878</v>
      </c>
      <c r="S47" s="13">
        <v>103.318747223131</v>
      </c>
      <c r="T47" s="13">
        <v>144.839130039186</v>
      </c>
      <c r="U47" s="13">
        <f t="shared" si="48"/>
        <v>144.839130039186</v>
      </c>
      <c r="V47" s="13"/>
      <c r="W47" s="13"/>
      <c r="X47" s="13"/>
      <c r="Y47" s="16">
        <v>9292.70935058593</v>
      </c>
      <c r="Z47" s="16">
        <v>26327.0205941051</v>
      </c>
      <c r="AA47" s="16">
        <v>59077.9598623453</v>
      </c>
      <c r="AB47" s="16">
        <f t="shared" si="49"/>
        <v>59077.9598623453</v>
      </c>
      <c r="AC47" s="16"/>
      <c r="AD47" s="16"/>
      <c r="AE47" s="16"/>
      <c r="AF47" s="13">
        <v>47.8482513337285</v>
      </c>
      <c r="AG47" s="13">
        <v>100.197894172985</v>
      </c>
      <c r="AH47" s="13">
        <v>83.136928060467</v>
      </c>
      <c r="AI47" s="13">
        <f t="shared" si="50"/>
        <v>83.136928060467</v>
      </c>
      <c r="AJ47" s="13"/>
      <c r="AK47" s="13"/>
      <c r="AL47" s="13"/>
    </row>
    <row r="48" spans="1:38">
      <c r="A48" s="6" t="s">
        <v>58</v>
      </c>
      <c r="B48" s="7">
        <v>6.29315733918383</v>
      </c>
      <c r="C48" s="13">
        <v>28.7114592275695</v>
      </c>
      <c r="D48" s="13">
        <v>3</v>
      </c>
      <c r="E48" s="13">
        <v>19.138341291876</v>
      </c>
      <c r="F48" s="13" t="str">
        <f t="shared" si="0"/>
        <v>f</v>
      </c>
      <c r="G48" s="13">
        <f t="shared" si="46"/>
        <v>19.138341291876</v>
      </c>
      <c r="H48" s="13"/>
      <c r="I48" s="13"/>
      <c r="J48" s="13"/>
      <c r="K48" s="16">
        <v>15.2975612786211</v>
      </c>
      <c r="L48" s="16">
        <v>70.0907813362848</v>
      </c>
      <c r="M48" s="16">
        <v>32.1640051968233</v>
      </c>
      <c r="N48" s="16">
        <f t="shared" si="47"/>
        <v>32.1640051968233</v>
      </c>
      <c r="O48" s="16"/>
      <c r="P48" s="16"/>
      <c r="Q48" s="16"/>
      <c r="R48" s="13">
        <v>23.4068237250171</v>
      </c>
      <c r="S48" s="13">
        <v>119.472752034605</v>
      </c>
      <c r="T48" s="13">
        <v>109.587330384221</v>
      </c>
      <c r="U48" s="13">
        <f t="shared" si="48"/>
        <v>109.587330384221</v>
      </c>
      <c r="V48" s="13"/>
      <c r="W48" s="13"/>
      <c r="X48" s="13"/>
      <c r="Y48" s="16">
        <v>689.526596069335</v>
      </c>
      <c r="Z48" s="16">
        <v>41606.826534097</v>
      </c>
      <c r="AA48" s="16">
        <v>13049.5055648088</v>
      </c>
      <c r="AB48" s="16">
        <f t="shared" si="49"/>
        <v>13049.5055648088</v>
      </c>
      <c r="AC48" s="16"/>
      <c r="AD48" s="16"/>
      <c r="AE48" s="16"/>
      <c r="AF48" s="13">
        <v>34.847290640394</v>
      </c>
      <c r="AG48" s="13">
        <v>77.3858984573988</v>
      </c>
      <c r="AH48" s="13">
        <v>64.461485745614</v>
      </c>
      <c r="AI48" s="13">
        <f t="shared" si="50"/>
        <v>64.461485745614</v>
      </c>
      <c r="AJ48" s="13"/>
      <c r="AK48" s="13"/>
      <c r="AL48" s="13"/>
    </row>
    <row r="49" spans="1:38">
      <c r="A49" s="6" t="s">
        <v>59</v>
      </c>
      <c r="B49" s="7">
        <v>42.2350230018651</v>
      </c>
      <c r="C49" s="13">
        <v>42.6245922121932</v>
      </c>
      <c r="D49" s="13">
        <v>3</v>
      </c>
      <c r="E49" s="13">
        <v>43.0884196638713</v>
      </c>
      <c r="F49" s="13" t="str">
        <f t="shared" si="0"/>
        <v>f</v>
      </c>
      <c r="G49" s="13">
        <f t="shared" si="46"/>
        <v>43.0884196638713</v>
      </c>
      <c r="H49" s="13"/>
      <c r="I49" s="13"/>
      <c r="J49" s="13"/>
      <c r="K49" s="16">
        <v>68.4067322715295</v>
      </c>
      <c r="L49" s="16">
        <v>68.6790586662415</v>
      </c>
      <c r="M49" s="16">
        <v>68.2643669570326</v>
      </c>
      <c r="N49" s="16">
        <f t="shared" si="47"/>
        <v>68.2643669570326</v>
      </c>
      <c r="O49" s="16"/>
      <c r="P49" s="16"/>
      <c r="Q49" s="16"/>
      <c r="R49" s="13">
        <v>122.745083272882</v>
      </c>
      <c r="S49" s="13">
        <v>130.009108724592</v>
      </c>
      <c r="T49" s="13">
        <v>125.381081362797</v>
      </c>
      <c r="U49" s="13">
        <f t="shared" si="48"/>
        <v>125.381081362797</v>
      </c>
      <c r="V49" s="13"/>
      <c r="W49" s="13"/>
      <c r="X49" s="13"/>
      <c r="Y49" s="16">
        <v>78592.9396820068</v>
      </c>
      <c r="Z49" s="16">
        <v>74352.7745475275</v>
      </c>
      <c r="AA49" s="16">
        <v>75387.1425553453</v>
      </c>
      <c r="AB49" s="16">
        <f t="shared" si="49"/>
        <v>75387.1425553453</v>
      </c>
      <c r="AC49" s="16"/>
      <c r="AD49" s="16"/>
      <c r="AE49" s="16"/>
      <c r="AF49" s="13">
        <v>45.0412574782706</v>
      </c>
      <c r="AG49" s="13">
        <v>99.7701203512845</v>
      </c>
      <c r="AH49" s="13">
        <v>83.8327532459671</v>
      </c>
      <c r="AI49" s="13">
        <f t="shared" si="50"/>
        <v>83.8327532459671</v>
      </c>
      <c r="AJ49" s="13"/>
      <c r="AK49" s="13"/>
      <c r="AL49" s="13"/>
    </row>
    <row r="50" spans="1:38">
      <c r="A50" s="6" t="s">
        <v>60</v>
      </c>
      <c r="B50" s="7">
        <v>40.66113120877</v>
      </c>
      <c r="C50" s="13">
        <v>37.428490959768</v>
      </c>
      <c r="D50" s="13">
        <v>3</v>
      </c>
      <c r="E50" s="13">
        <v>37.4208527248116</v>
      </c>
      <c r="F50" s="13" t="str">
        <f t="shared" si="0"/>
        <v>f</v>
      </c>
      <c r="G50" s="13">
        <f t="shared" si="46"/>
        <v>37.4208527248116</v>
      </c>
      <c r="H50" s="13"/>
      <c r="I50" s="13"/>
      <c r="J50" s="13"/>
      <c r="K50" s="16">
        <v>54.3310157324516</v>
      </c>
      <c r="L50" s="16">
        <v>53.4282973209808</v>
      </c>
      <c r="M50" s="16">
        <v>53.6775821143168</v>
      </c>
      <c r="N50" s="16">
        <f t="shared" si="47"/>
        <v>53.6775821143168</v>
      </c>
      <c r="O50" s="16"/>
      <c r="P50" s="16"/>
      <c r="Q50" s="16"/>
      <c r="R50" s="13">
        <v>138.296053527426</v>
      </c>
      <c r="S50" s="13">
        <v>126.099390033888</v>
      </c>
      <c r="T50" s="13">
        <v>141.962418144235</v>
      </c>
      <c r="U50" s="13">
        <f t="shared" si="48"/>
        <v>141.962418144235</v>
      </c>
      <c r="V50" s="13"/>
      <c r="W50" s="13"/>
      <c r="X50" s="13"/>
      <c r="Y50" s="16">
        <v>50985</v>
      </c>
      <c r="Z50" s="16">
        <v>48262.6042638383</v>
      </c>
      <c r="AA50" s="16">
        <v>53396.6474599877</v>
      </c>
      <c r="AB50" s="16">
        <f t="shared" si="49"/>
        <v>53396.6474599877</v>
      </c>
      <c r="AC50" s="16"/>
      <c r="AD50" s="16"/>
      <c r="AE50" s="16"/>
      <c r="AF50" s="13">
        <v>18.404953662842</v>
      </c>
      <c r="AG50" s="13">
        <v>72.8772390364422</v>
      </c>
      <c r="AH50" s="13">
        <v>49.3923172952299</v>
      </c>
      <c r="AI50" s="13">
        <f t="shared" si="50"/>
        <v>49.3923172952299</v>
      </c>
      <c r="AJ50" s="13"/>
      <c r="AK50" s="13"/>
      <c r="AL50" s="13"/>
    </row>
    <row r="51" spans="1:38">
      <c r="A51" s="6" t="s">
        <v>61</v>
      </c>
      <c r="B51" s="7">
        <v>39.7786567744179</v>
      </c>
      <c r="C51" s="13">
        <v>43.3858616164741</v>
      </c>
      <c r="D51" s="13">
        <v>5</v>
      </c>
      <c r="E51" s="13">
        <v>40.6529445252407</v>
      </c>
      <c r="F51" s="13" t="str">
        <f t="shared" si="0"/>
        <v>f</v>
      </c>
      <c r="G51" s="13"/>
      <c r="H51" s="13"/>
      <c r="I51" s="13">
        <f>E51</f>
        <v>40.6529445252407</v>
      </c>
      <c r="J51" s="13"/>
      <c r="K51" s="16">
        <v>57.1057853614073</v>
      </c>
      <c r="L51" s="16">
        <v>51.4388457494838</v>
      </c>
      <c r="M51" s="16">
        <v>47.4820697937523</v>
      </c>
      <c r="N51" s="16"/>
      <c r="O51" s="16"/>
      <c r="P51" s="16">
        <f>M51</f>
        <v>47.4820697937523</v>
      </c>
      <c r="Q51" s="16"/>
      <c r="R51" s="13">
        <v>143.021957433577</v>
      </c>
      <c r="S51" s="13">
        <v>141.4768527778</v>
      </c>
      <c r="T51" s="13">
        <v>140.786444345048</v>
      </c>
      <c r="U51" s="13"/>
      <c r="V51" s="13"/>
      <c r="W51" s="13">
        <f>T51</f>
        <v>140.786444345048</v>
      </c>
      <c r="X51" s="13"/>
      <c r="Y51" s="16">
        <v>59681.0073852539</v>
      </c>
      <c r="Z51" s="16">
        <v>63405.3862555883</v>
      </c>
      <c r="AA51" s="16">
        <v>58822.8890413418</v>
      </c>
      <c r="AB51" s="16"/>
      <c r="AC51" s="16"/>
      <c r="AD51" s="16">
        <f>AA51</f>
        <v>58822.8890413418</v>
      </c>
      <c r="AE51" s="16"/>
      <c r="AF51" s="13">
        <v>46.2960911901795</v>
      </c>
      <c r="AG51" s="13">
        <v>73.1853494109879</v>
      </c>
      <c r="AH51" s="13">
        <v>73.8901083259667</v>
      </c>
      <c r="AI51" s="13"/>
      <c r="AJ51" s="13"/>
      <c r="AK51" s="13">
        <f>AH51</f>
        <v>73.8901083259667</v>
      </c>
      <c r="AL51" s="13"/>
    </row>
    <row r="52" spans="1:38">
      <c r="A52" s="6" t="s">
        <v>62</v>
      </c>
      <c r="B52" s="7">
        <v>37.1883377610242</v>
      </c>
      <c r="C52" s="13">
        <v>46.9784485523438</v>
      </c>
      <c r="D52" s="13">
        <v>3</v>
      </c>
      <c r="E52" s="13">
        <v>13.7699330868313</v>
      </c>
      <c r="F52" s="13" t="str">
        <f t="shared" si="0"/>
        <v>f</v>
      </c>
      <c r="G52" s="13">
        <f>E52</f>
        <v>13.7699330868313</v>
      </c>
      <c r="H52" s="13"/>
      <c r="I52" s="13"/>
      <c r="J52" s="13"/>
      <c r="K52" s="16">
        <v>54.8488071939809</v>
      </c>
      <c r="L52" s="16">
        <v>49.9229982353653</v>
      </c>
      <c r="M52" s="16">
        <v>20.6860412302605</v>
      </c>
      <c r="N52" s="16">
        <f>M52</f>
        <v>20.6860412302605</v>
      </c>
      <c r="O52" s="16"/>
      <c r="P52" s="16"/>
      <c r="Q52" s="16"/>
      <c r="R52" s="13">
        <v>97.5286352440377</v>
      </c>
      <c r="S52" s="13">
        <v>96.9542776387618</v>
      </c>
      <c r="T52" s="13">
        <v>26.1707286615356</v>
      </c>
      <c r="U52" s="13">
        <f>T52</f>
        <v>26.1707286615356</v>
      </c>
      <c r="V52" s="13"/>
      <c r="W52" s="13"/>
      <c r="X52" s="13"/>
      <c r="Y52" s="16">
        <v>60732.5320625305</v>
      </c>
      <c r="Z52" s="16">
        <v>50807.9664498637</v>
      </c>
      <c r="AA52" s="16">
        <v>1799.70732826553</v>
      </c>
      <c r="AB52" s="16">
        <f>AA52</f>
        <v>1799.70732826553</v>
      </c>
      <c r="AC52" s="16"/>
      <c r="AD52" s="16"/>
      <c r="AE52" s="16"/>
      <c r="AF52" s="13">
        <v>48.386803897781</v>
      </c>
      <c r="AG52" s="13">
        <v>110.087740438589</v>
      </c>
      <c r="AH52" s="13">
        <v>119.759881002974</v>
      </c>
      <c r="AI52" s="13">
        <f>AH52</f>
        <v>119.759881002974</v>
      </c>
      <c r="AJ52" s="13"/>
      <c r="AK52" s="13"/>
      <c r="AL52" s="13"/>
    </row>
    <row r="53" spans="1:38">
      <c r="A53" s="6" t="s">
        <v>63</v>
      </c>
      <c r="B53" s="7">
        <v>38.9469674027676</v>
      </c>
      <c r="C53" s="13">
        <v>34.3190012166976</v>
      </c>
      <c r="D53" s="13">
        <v>5</v>
      </c>
      <c r="E53" s="13">
        <v>34.0291163093032</v>
      </c>
      <c r="F53" s="13" t="str">
        <f t="shared" si="0"/>
        <v>f</v>
      </c>
      <c r="G53" s="13"/>
      <c r="H53" s="13"/>
      <c r="I53" s="13">
        <f t="shared" ref="I53:I54" si="51">E53</f>
        <v>34.0291163093032</v>
      </c>
      <c r="J53" s="13"/>
      <c r="K53" s="16">
        <v>70.842394508314</v>
      </c>
      <c r="L53" s="16">
        <v>66.3359260528047</v>
      </c>
      <c r="M53" s="16">
        <v>70.1810910888427</v>
      </c>
      <c r="N53" s="16"/>
      <c r="O53" s="16"/>
      <c r="P53" s="16">
        <f t="shared" ref="P53:P54" si="52">M53</f>
        <v>70.1810910888427</v>
      </c>
      <c r="Q53" s="16"/>
      <c r="R53" s="13">
        <v>142.617115034279</v>
      </c>
      <c r="S53" s="13">
        <v>153.242196515112</v>
      </c>
      <c r="T53" s="13">
        <v>146.002761555089</v>
      </c>
      <c r="U53" s="13"/>
      <c r="V53" s="13"/>
      <c r="W53" s="13">
        <f t="shared" ref="W53:W54" si="53">T53</f>
        <v>146.002761555089</v>
      </c>
      <c r="X53" s="13"/>
      <c r="Y53" s="16">
        <v>66001.509475708</v>
      </c>
      <c r="Z53" s="16">
        <v>67076.7713501758</v>
      </c>
      <c r="AA53" s="16">
        <v>70717.5283324064</v>
      </c>
      <c r="AB53" s="16"/>
      <c r="AC53" s="16"/>
      <c r="AD53" s="16">
        <f t="shared" ref="AD53:AD54" si="54">AA53</f>
        <v>70717.5283324064</v>
      </c>
      <c r="AE53" s="16"/>
      <c r="AF53" s="13">
        <v>38.857360148724</v>
      </c>
      <c r="AG53" s="13">
        <v>89.7165176633972</v>
      </c>
      <c r="AH53" s="13">
        <v>62.7330413139831</v>
      </c>
      <c r="AI53" s="13"/>
      <c r="AJ53" s="13"/>
      <c r="AK53" s="13">
        <f t="shared" ref="AK53:AK54" si="55">AH53</f>
        <v>62.7330413139831</v>
      </c>
      <c r="AL53" s="13"/>
    </row>
    <row r="54" spans="1:38">
      <c r="A54" s="6" t="s">
        <v>64</v>
      </c>
      <c r="B54" s="7">
        <v>17.0067999524193</v>
      </c>
      <c r="C54" s="13">
        <v>25.284432225308</v>
      </c>
      <c r="D54" s="13">
        <v>5</v>
      </c>
      <c r="E54" s="13">
        <v>11.6917465265271</v>
      </c>
      <c r="F54" s="13" t="str">
        <f t="shared" si="0"/>
        <v>f</v>
      </c>
      <c r="G54" s="13"/>
      <c r="H54" s="13"/>
      <c r="I54" s="13">
        <f t="shared" si="51"/>
        <v>11.6917465265271</v>
      </c>
      <c r="J54" s="13"/>
      <c r="K54" s="16">
        <v>27.718551384274</v>
      </c>
      <c r="L54" s="16">
        <v>43.0242884837744</v>
      </c>
      <c r="M54" s="16">
        <v>21.3446679060904</v>
      </c>
      <c r="N54" s="16"/>
      <c r="O54" s="16"/>
      <c r="P54" s="16">
        <f t="shared" si="52"/>
        <v>21.3446679060904</v>
      </c>
      <c r="Q54" s="16"/>
      <c r="R54" s="13">
        <v>40.6828385665248</v>
      </c>
      <c r="S54" s="13">
        <v>68.9816071601555</v>
      </c>
      <c r="T54" s="13">
        <v>34.6793350667862</v>
      </c>
      <c r="U54" s="13"/>
      <c r="V54" s="13"/>
      <c r="W54" s="13">
        <f t="shared" si="53"/>
        <v>34.6793350667862</v>
      </c>
      <c r="X54" s="13"/>
      <c r="Y54" s="16">
        <v>7215.24040222168</v>
      </c>
      <c r="Z54" s="16">
        <v>15217.5760779064</v>
      </c>
      <c r="AA54" s="16">
        <v>2531.23426402453</v>
      </c>
      <c r="AB54" s="16"/>
      <c r="AC54" s="16"/>
      <c r="AD54" s="16">
        <f t="shared" si="54"/>
        <v>2531.23426402453</v>
      </c>
      <c r="AE54" s="16"/>
      <c r="AF54" s="13">
        <v>38.5667944559127</v>
      </c>
      <c r="AG54" s="13">
        <v>101.903470471732</v>
      </c>
      <c r="AH54" s="13">
        <v>116.722492984788</v>
      </c>
      <c r="AI54" s="13"/>
      <c r="AJ54" s="13"/>
      <c r="AK54" s="13">
        <f t="shared" si="55"/>
        <v>116.722492984788</v>
      </c>
      <c r="AL54" s="13"/>
    </row>
    <row r="55" spans="1:38">
      <c r="A55" s="6" t="s">
        <v>65</v>
      </c>
      <c r="B55" s="7">
        <v>42.3122223094197</v>
      </c>
      <c r="C55" s="13">
        <v>40.9271428508864</v>
      </c>
      <c r="D55" s="13">
        <v>3</v>
      </c>
      <c r="E55" s="13">
        <v>33.697468851648</v>
      </c>
      <c r="F55" s="13" t="str">
        <f t="shared" si="0"/>
        <v>f</v>
      </c>
      <c r="G55" s="13">
        <f t="shared" ref="G55:G57" si="56">E55</f>
        <v>33.697468851648</v>
      </c>
      <c r="H55" s="13"/>
      <c r="I55" s="13"/>
      <c r="J55" s="13"/>
      <c r="K55" s="16">
        <v>69.6461493609208</v>
      </c>
      <c r="L55" s="16">
        <v>65.4399108592835</v>
      </c>
      <c r="M55" s="16">
        <v>55.290345544673</v>
      </c>
      <c r="N55" s="16">
        <f t="shared" ref="N55:N57" si="57">M55</f>
        <v>55.290345544673</v>
      </c>
      <c r="O55" s="16"/>
      <c r="P55" s="16"/>
      <c r="Q55" s="16"/>
      <c r="R55" s="13">
        <v>152.359516127937</v>
      </c>
      <c r="S55" s="13">
        <v>158.367029154776</v>
      </c>
      <c r="T55" s="13">
        <v>149.313394456451</v>
      </c>
      <c r="U55" s="13">
        <f t="shared" ref="U55:U57" si="58">T55</f>
        <v>149.313394456451</v>
      </c>
      <c r="V55" s="13"/>
      <c r="W55" s="13"/>
      <c r="X55" s="13"/>
      <c r="Y55" s="16">
        <v>67577.3315429687</v>
      </c>
      <c r="Z55" s="16">
        <v>65836.546668224</v>
      </c>
      <c r="AA55" s="16">
        <v>54901.8982584227</v>
      </c>
      <c r="AB55" s="16">
        <f t="shared" ref="AB55:AB57" si="59">AA55</f>
        <v>54901.8982584227</v>
      </c>
      <c r="AC55" s="16"/>
      <c r="AD55" s="16"/>
      <c r="AE55" s="16"/>
      <c r="AF55" s="13">
        <v>32.2243641995435</v>
      </c>
      <c r="AG55" s="13">
        <v>85.4349807900831</v>
      </c>
      <c r="AH55" s="13">
        <v>74.3004558841328</v>
      </c>
      <c r="AI55" s="13">
        <f t="shared" ref="AI55:AI57" si="60">AH55</f>
        <v>74.3004558841328</v>
      </c>
      <c r="AJ55" s="13"/>
      <c r="AK55" s="13"/>
      <c r="AL55" s="13"/>
    </row>
    <row r="56" spans="1:38">
      <c r="A56" s="6" t="s">
        <v>66</v>
      </c>
      <c r="B56" s="7">
        <v>49.3547053999221</v>
      </c>
      <c r="C56" s="13">
        <v>46.728782933262</v>
      </c>
      <c r="D56" s="13">
        <v>3</v>
      </c>
      <c r="E56" s="13">
        <v>47.3834512732362</v>
      </c>
      <c r="F56" s="13" t="str">
        <f t="shared" si="0"/>
        <v>f</v>
      </c>
      <c r="G56" s="13">
        <f t="shared" si="56"/>
        <v>47.3834512732362</v>
      </c>
      <c r="H56" s="13"/>
      <c r="I56" s="13"/>
      <c r="J56" s="13"/>
      <c r="K56" s="16">
        <v>69.2097346929323</v>
      </c>
      <c r="L56" s="16">
        <v>66.4686835109292</v>
      </c>
      <c r="M56" s="16">
        <v>69.7652657371568</v>
      </c>
      <c r="N56" s="16">
        <f t="shared" si="57"/>
        <v>69.7652657371568</v>
      </c>
      <c r="O56" s="16"/>
      <c r="P56" s="16"/>
      <c r="Q56" s="16"/>
      <c r="R56" s="13">
        <v>134.741321384129</v>
      </c>
      <c r="S56" s="13">
        <v>134.206354371445</v>
      </c>
      <c r="T56" s="13">
        <v>137.575681049025</v>
      </c>
      <c r="U56" s="13">
        <f t="shared" si="58"/>
        <v>137.575681049025</v>
      </c>
      <c r="V56" s="13"/>
      <c r="W56" s="13"/>
      <c r="X56" s="13"/>
      <c r="Y56" s="16">
        <v>77203.5205078125</v>
      </c>
      <c r="Z56" s="16">
        <v>76904.811154409</v>
      </c>
      <c r="AA56" s="16">
        <v>77286.3349378318</v>
      </c>
      <c r="AB56" s="16">
        <f t="shared" si="59"/>
        <v>77286.3349378318</v>
      </c>
      <c r="AC56" s="16"/>
      <c r="AD56" s="16"/>
      <c r="AE56" s="16"/>
      <c r="AF56" s="13">
        <v>34.1064940279032</v>
      </c>
      <c r="AG56" s="13">
        <v>87.1559897099225</v>
      </c>
      <c r="AH56" s="13">
        <v>67.9260118066266</v>
      </c>
      <c r="AI56" s="13">
        <f t="shared" si="60"/>
        <v>67.9260118066266</v>
      </c>
      <c r="AJ56" s="13"/>
      <c r="AK56" s="13"/>
      <c r="AL56" s="13"/>
    </row>
    <row r="57" spans="1:38">
      <c r="A57" s="6" t="s">
        <v>67</v>
      </c>
      <c r="B57" s="7">
        <v>5.83720738666198</v>
      </c>
      <c r="C57" s="13">
        <v>20.0515559876876</v>
      </c>
      <c r="D57" s="13">
        <v>3</v>
      </c>
      <c r="E57" s="13">
        <v>16.2256596292925</v>
      </c>
      <c r="F57" s="13" t="str">
        <f t="shared" si="0"/>
        <v>f</v>
      </c>
      <c r="G57" s="13">
        <f t="shared" si="56"/>
        <v>16.2256596292925</v>
      </c>
      <c r="H57" s="13"/>
      <c r="I57" s="13"/>
      <c r="J57" s="13"/>
      <c r="K57" s="16">
        <v>18.2742739831633</v>
      </c>
      <c r="L57" s="16">
        <v>22.4984851921071</v>
      </c>
      <c r="M57" s="16">
        <v>28.4804187400438</v>
      </c>
      <c r="N57" s="16">
        <f t="shared" si="57"/>
        <v>28.4804187400438</v>
      </c>
      <c r="O57" s="16"/>
      <c r="P57" s="16"/>
      <c r="Q57" s="16"/>
      <c r="R57" s="13">
        <v>44.6611803846062</v>
      </c>
      <c r="S57" s="13">
        <v>47.288088075183</v>
      </c>
      <c r="T57" s="13">
        <v>35.7268700141384</v>
      </c>
      <c r="U57" s="13">
        <f t="shared" si="58"/>
        <v>35.7268700141384</v>
      </c>
      <c r="V57" s="13"/>
      <c r="W57" s="13"/>
      <c r="X57" s="13"/>
      <c r="Y57" s="16">
        <v>763.529376983642</v>
      </c>
      <c r="Z57" s="16">
        <v>8567.01010527298</v>
      </c>
      <c r="AA57" s="16">
        <v>5433.75038706511</v>
      </c>
      <c r="AB57" s="16">
        <f t="shared" si="59"/>
        <v>5433.75038706511</v>
      </c>
      <c r="AC57" s="16"/>
      <c r="AD57" s="16"/>
      <c r="AE57" s="16"/>
      <c r="AF57" s="13">
        <v>38.3407202216066</v>
      </c>
      <c r="AG57" s="13">
        <v>174.865733860151</v>
      </c>
      <c r="AH57" s="13">
        <v>149.260430853039</v>
      </c>
      <c r="AI57" s="13">
        <f t="shared" si="60"/>
        <v>149.260430853039</v>
      </c>
      <c r="AJ57" s="13"/>
      <c r="AK57" s="13"/>
      <c r="AL57" s="13"/>
    </row>
    <row r="58" spans="1:38">
      <c r="A58" s="6" t="s">
        <v>68</v>
      </c>
      <c r="B58" s="7">
        <v>32.1380260976486</v>
      </c>
      <c r="C58" s="13">
        <v>30.0289335084622</v>
      </c>
      <c r="D58" s="13">
        <v>4</v>
      </c>
      <c r="E58" s="13">
        <v>31.9125411003646</v>
      </c>
      <c r="F58" s="13" t="str">
        <f t="shared" si="0"/>
        <v>f</v>
      </c>
      <c r="G58" s="13"/>
      <c r="H58" s="13">
        <f>E58</f>
        <v>31.9125411003646</v>
      </c>
      <c r="I58" s="13"/>
      <c r="J58" s="13"/>
      <c r="K58" s="16">
        <v>60.5470836161246</v>
      </c>
      <c r="L58" s="16">
        <v>57.8495125925601</v>
      </c>
      <c r="M58" s="16">
        <v>60.0444932129497</v>
      </c>
      <c r="N58" s="16"/>
      <c r="O58" s="16">
        <f>M58</f>
        <v>60.0444932129497</v>
      </c>
      <c r="P58" s="16"/>
      <c r="Q58" s="16"/>
      <c r="R58" s="13">
        <v>147.168243365985</v>
      </c>
      <c r="S58" s="13">
        <v>145.012486893913</v>
      </c>
      <c r="T58" s="13">
        <v>157.317015693012</v>
      </c>
      <c r="U58" s="13"/>
      <c r="V58" s="13">
        <f>T58</f>
        <v>157.317015693012</v>
      </c>
      <c r="W58" s="13"/>
      <c r="X58" s="13"/>
      <c r="Y58" s="16">
        <v>42271.240234375</v>
      </c>
      <c r="Z58" s="16">
        <v>44316.295315986</v>
      </c>
      <c r="AA58" s="16">
        <v>49211.4899011105</v>
      </c>
      <c r="AB58" s="16"/>
      <c r="AC58" s="16">
        <f>AA58</f>
        <v>49211.4899011105</v>
      </c>
      <c r="AD58" s="16"/>
      <c r="AE58" s="16"/>
      <c r="AF58" s="13">
        <v>13.0339805825242</v>
      </c>
      <c r="AG58" s="13">
        <v>67.6668491775602</v>
      </c>
      <c r="AH58" s="13">
        <v>46.4417433134103</v>
      </c>
      <c r="AI58" s="13"/>
      <c r="AJ58" s="13">
        <f>AH58</f>
        <v>46.4417433134103</v>
      </c>
      <c r="AK58" s="13"/>
      <c r="AL58" s="13"/>
    </row>
    <row r="59" spans="1:38">
      <c r="A59" s="6" t="s">
        <v>69</v>
      </c>
      <c r="B59" s="7">
        <v>11.4053098505558</v>
      </c>
      <c r="C59" s="13">
        <v>30.4358520194909</v>
      </c>
      <c r="D59" s="13">
        <v>5</v>
      </c>
      <c r="E59" s="13">
        <v>13.892643469026</v>
      </c>
      <c r="F59" s="13" t="str">
        <f t="shared" si="0"/>
        <v>f</v>
      </c>
      <c r="G59" s="13"/>
      <c r="H59" s="13"/>
      <c r="I59" s="13">
        <f>E59</f>
        <v>13.892643469026</v>
      </c>
      <c r="J59" s="13"/>
      <c r="K59" s="16">
        <v>26.1145009512144</v>
      </c>
      <c r="L59" s="16">
        <v>37.6801104761707</v>
      </c>
      <c r="M59" s="16">
        <v>18.283172225663</v>
      </c>
      <c r="N59" s="16"/>
      <c r="O59" s="16"/>
      <c r="P59" s="16">
        <f>M59</f>
        <v>18.283172225663</v>
      </c>
      <c r="Q59" s="16"/>
      <c r="R59" s="13">
        <v>31.1979174727574</v>
      </c>
      <c r="S59" s="13">
        <v>67.414308368895</v>
      </c>
      <c r="T59" s="13">
        <v>29.3951889510597</v>
      </c>
      <c r="U59" s="13"/>
      <c r="V59" s="13"/>
      <c r="W59" s="13">
        <f>T59</f>
        <v>29.3951889510597</v>
      </c>
      <c r="X59" s="13"/>
      <c r="Y59" s="16">
        <v>2928.4373474121</v>
      </c>
      <c r="Z59" s="16">
        <v>14647.0789968911</v>
      </c>
      <c r="AA59" s="16">
        <v>3211.21661502867</v>
      </c>
      <c r="AB59" s="16"/>
      <c r="AC59" s="16"/>
      <c r="AD59" s="16">
        <f>AA59</f>
        <v>3211.21661502867</v>
      </c>
      <c r="AE59" s="16"/>
      <c r="AF59" s="13">
        <v>164.00374251497</v>
      </c>
      <c r="AG59" s="13">
        <v>95.837899543379</v>
      </c>
      <c r="AH59" s="13">
        <v>82.5500542888165</v>
      </c>
      <c r="AI59" s="13"/>
      <c r="AJ59" s="13"/>
      <c r="AK59" s="13">
        <f>AH59</f>
        <v>82.5500542888165</v>
      </c>
      <c r="AL59" s="13"/>
    </row>
    <row r="60" spans="1:38">
      <c r="A60" s="6" t="s">
        <v>70</v>
      </c>
      <c r="B60" s="7">
        <v>49.1806300975716</v>
      </c>
      <c r="C60" s="13">
        <v>47.378186882808</v>
      </c>
      <c r="D60" s="13">
        <v>3</v>
      </c>
      <c r="E60" s="13">
        <v>43.1128952962548</v>
      </c>
      <c r="F60" s="13" t="str">
        <f t="shared" si="0"/>
        <v>f</v>
      </c>
      <c r="G60" s="13">
        <f>E60</f>
        <v>43.1128952962548</v>
      </c>
      <c r="H60" s="13"/>
      <c r="I60" s="13"/>
      <c r="J60" s="13"/>
      <c r="K60" s="16">
        <v>63.2114184338387</v>
      </c>
      <c r="L60" s="16">
        <v>61.6039348353026</v>
      </c>
      <c r="M60" s="16">
        <v>54.3301064556462</v>
      </c>
      <c r="N60" s="16">
        <f>M60</f>
        <v>54.3301064556462</v>
      </c>
      <c r="O60" s="16"/>
      <c r="P60" s="16"/>
      <c r="Q60" s="16"/>
      <c r="R60" s="13">
        <v>140.883819528558</v>
      </c>
      <c r="S60" s="13">
        <v>141.46879683155</v>
      </c>
      <c r="T60" s="13">
        <v>121.746231815835</v>
      </c>
      <c r="U60" s="13">
        <f>T60</f>
        <v>121.746231815835</v>
      </c>
      <c r="V60" s="13"/>
      <c r="W60" s="13"/>
      <c r="X60" s="13"/>
      <c r="Y60" s="16">
        <v>73331.2827301025</v>
      </c>
      <c r="Z60" s="16">
        <v>77071.084102476</v>
      </c>
      <c r="AA60" s="16">
        <v>52677.5284645678</v>
      </c>
      <c r="AB60" s="16">
        <f>AA60</f>
        <v>52677.5284645678</v>
      </c>
      <c r="AC60" s="16"/>
      <c r="AD60" s="16"/>
      <c r="AE60" s="16"/>
      <c r="AF60" s="13">
        <v>12.6262499564475</v>
      </c>
      <c r="AG60" s="13">
        <v>47.6458385281713</v>
      </c>
      <c r="AH60" s="13">
        <v>52.2772226696756</v>
      </c>
      <c r="AI60" s="13">
        <f>AH60</f>
        <v>52.2772226696756</v>
      </c>
      <c r="AJ60" s="13"/>
      <c r="AK60" s="13"/>
      <c r="AL60" s="13"/>
    </row>
    <row r="61" spans="1:38">
      <c r="A61" s="6" t="s">
        <v>71</v>
      </c>
      <c r="B61" s="7">
        <v>31.6092996543691</v>
      </c>
      <c r="C61" s="13">
        <v>31.519027910208</v>
      </c>
      <c r="D61" s="13">
        <v>4</v>
      </c>
      <c r="E61" s="13">
        <v>32.7781134082979</v>
      </c>
      <c r="F61" s="13" t="str">
        <f t="shared" si="0"/>
        <v>f</v>
      </c>
      <c r="G61" s="13"/>
      <c r="H61" s="13">
        <f>E61</f>
        <v>32.7781134082979</v>
      </c>
      <c r="I61" s="13"/>
      <c r="J61" s="13"/>
      <c r="K61" s="16">
        <v>54.1744968262486</v>
      </c>
      <c r="L61" s="16">
        <v>51.8410909693343</v>
      </c>
      <c r="M61" s="16">
        <v>53.194989605922</v>
      </c>
      <c r="N61" s="16"/>
      <c r="O61" s="16">
        <f>M61</f>
        <v>53.194989605922</v>
      </c>
      <c r="P61" s="16"/>
      <c r="Q61" s="16"/>
      <c r="R61" s="13">
        <v>89.9615070997368</v>
      </c>
      <c r="S61" s="13">
        <v>94.8236813023263</v>
      </c>
      <c r="T61" s="13">
        <v>98.6699626608842</v>
      </c>
      <c r="U61" s="13"/>
      <c r="V61" s="13">
        <f>T61</f>
        <v>98.6699626608842</v>
      </c>
      <c r="W61" s="13"/>
      <c r="X61" s="13"/>
      <c r="Y61" s="16">
        <v>31262.4535560607</v>
      </c>
      <c r="Z61" s="16">
        <v>33980.3139917068</v>
      </c>
      <c r="AA61" s="16">
        <v>36457.8666744539</v>
      </c>
      <c r="AB61" s="16"/>
      <c r="AC61" s="16">
        <f>AA61</f>
        <v>36457.8666744539</v>
      </c>
      <c r="AD61" s="16"/>
      <c r="AE61" s="16"/>
      <c r="AF61" s="13">
        <v>30.3663162981756</v>
      </c>
      <c r="AG61" s="13">
        <v>76.1504448070748</v>
      </c>
      <c r="AH61" s="13">
        <v>69.1418771541317</v>
      </c>
      <c r="AI61" s="13"/>
      <c r="AJ61" s="13">
        <f>AH61</f>
        <v>69.1418771541317</v>
      </c>
      <c r="AK61" s="13"/>
      <c r="AL61" s="13"/>
    </row>
    <row r="62" spans="1:38">
      <c r="A62" s="6" t="s">
        <v>72</v>
      </c>
      <c r="B62" s="7">
        <v>40.9633860928682</v>
      </c>
      <c r="C62" s="13">
        <v>36.3061448922089</v>
      </c>
      <c r="D62" s="13">
        <v>3</v>
      </c>
      <c r="E62" s="13">
        <v>36.4593679110396</v>
      </c>
      <c r="F62" s="13" t="str">
        <f t="shared" si="0"/>
        <v>f</v>
      </c>
      <c r="G62" s="13">
        <f t="shared" ref="G62:G63" si="61">E62</f>
        <v>36.4593679110396</v>
      </c>
      <c r="H62" s="13"/>
      <c r="I62" s="13"/>
      <c r="J62" s="13"/>
      <c r="K62" s="16">
        <v>69.5286284229953</v>
      </c>
      <c r="L62" s="16">
        <v>71.185250753006</v>
      </c>
      <c r="M62" s="16">
        <v>73.6481172357871</v>
      </c>
      <c r="N62" s="16">
        <f t="shared" ref="N62:N63" si="62">M62</f>
        <v>73.6481172357871</v>
      </c>
      <c r="O62" s="16"/>
      <c r="P62" s="16"/>
      <c r="Q62" s="16"/>
      <c r="R62" s="13">
        <v>137.085667351176</v>
      </c>
      <c r="S62" s="13">
        <v>148.330454376701</v>
      </c>
      <c r="T62" s="13">
        <v>133.715168143734</v>
      </c>
      <c r="U62" s="13">
        <f t="shared" ref="U62:U63" si="63">T62</f>
        <v>133.715168143734</v>
      </c>
      <c r="V62" s="13"/>
      <c r="W62" s="13"/>
      <c r="X62" s="13"/>
      <c r="Y62" s="16">
        <v>57823.5924339294</v>
      </c>
      <c r="Z62" s="16">
        <v>66067.5418739318</v>
      </c>
      <c r="AA62" s="16">
        <v>60050.3407248377</v>
      </c>
      <c r="AB62" s="16">
        <f t="shared" ref="AB62:AB63" si="64">AA62</f>
        <v>60050.3407248377</v>
      </c>
      <c r="AC62" s="16"/>
      <c r="AD62" s="16"/>
      <c r="AE62" s="16"/>
      <c r="AF62" s="13">
        <v>28.2312382058353</v>
      </c>
      <c r="AG62" s="13">
        <v>77.3083184056559</v>
      </c>
      <c r="AH62" s="13">
        <v>65.5127958552312</v>
      </c>
      <c r="AI62" s="13">
        <f t="shared" ref="AI62:AI63" si="65">AH62</f>
        <v>65.5127958552312</v>
      </c>
      <c r="AJ62" s="13"/>
      <c r="AK62" s="13"/>
      <c r="AL62" s="13"/>
    </row>
    <row r="63" spans="1:38">
      <c r="A63" s="6" t="s">
        <v>73</v>
      </c>
      <c r="B63" s="7">
        <v>43.6127316390157</v>
      </c>
      <c r="C63" s="13">
        <v>38.430165163197</v>
      </c>
      <c r="D63" s="13">
        <v>3</v>
      </c>
      <c r="E63" s="13">
        <v>41.6984323146498</v>
      </c>
      <c r="F63" s="13" t="str">
        <f t="shared" si="0"/>
        <v>f</v>
      </c>
      <c r="G63" s="13">
        <f t="shared" si="61"/>
        <v>41.6984323146498</v>
      </c>
      <c r="H63" s="13"/>
      <c r="I63" s="13"/>
      <c r="J63" s="13"/>
      <c r="K63" s="16">
        <v>59.354871601253</v>
      </c>
      <c r="L63" s="16">
        <v>57.0819834228324</v>
      </c>
      <c r="M63" s="16">
        <v>56.2213235537361</v>
      </c>
      <c r="N63" s="16">
        <f t="shared" si="62"/>
        <v>56.2213235537361</v>
      </c>
      <c r="O63" s="16"/>
      <c r="P63" s="16"/>
      <c r="Q63" s="16"/>
      <c r="R63" s="13">
        <v>124.652784764506</v>
      </c>
      <c r="S63" s="13">
        <v>141.299560996707</v>
      </c>
      <c r="T63" s="13">
        <v>139.966074252941</v>
      </c>
      <c r="U63" s="13">
        <f t="shared" si="63"/>
        <v>139.966074252941</v>
      </c>
      <c r="V63" s="13"/>
      <c r="W63" s="13"/>
      <c r="X63" s="13"/>
      <c r="Y63" s="16">
        <v>37074.4400024414</v>
      </c>
      <c r="Z63" s="16">
        <v>46814.5562763882</v>
      </c>
      <c r="AA63" s="16">
        <v>46333.1532064788</v>
      </c>
      <c r="AB63" s="16">
        <f t="shared" si="64"/>
        <v>46333.1532064788</v>
      </c>
      <c r="AC63" s="16"/>
      <c r="AD63" s="16"/>
      <c r="AE63" s="16"/>
      <c r="AF63" s="13">
        <v>27.6950449446549</v>
      </c>
      <c r="AG63" s="13">
        <v>75.9174976825191</v>
      </c>
      <c r="AH63" s="13">
        <v>70.2205522410891</v>
      </c>
      <c r="AI63" s="13">
        <f t="shared" si="65"/>
        <v>70.2205522410891</v>
      </c>
      <c r="AJ63" s="13"/>
      <c r="AK63" s="13"/>
      <c r="AL63" s="13"/>
    </row>
    <row r="64" spans="1:38">
      <c r="A64" s="6" t="s">
        <v>74</v>
      </c>
      <c r="B64" s="7">
        <v>56.5737393836492</v>
      </c>
      <c r="C64" s="13">
        <v>37.5927284334241</v>
      </c>
      <c r="D64" s="13">
        <v>4</v>
      </c>
      <c r="E64" s="13">
        <v>52.0308130231699</v>
      </c>
      <c r="F64" s="13" t="str">
        <f t="shared" si="0"/>
        <v>f</v>
      </c>
      <c r="G64" s="13"/>
      <c r="H64" s="13">
        <f t="shared" ref="H64:H65" si="66">E64</f>
        <v>52.0308130231699</v>
      </c>
      <c r="I64" s="13"/>
      <c r="J64" s="13"/>
      <c r="K64" s="16">
        <v>65.2995729335771</v>
      </c>
      <c r="L64" s="16">
        <v>54.0650563391239</v>
      </c>
      <c r="M64" s="16">
        <v>62.3370823898924</v>
      </c>
      <c r="N64" s="16"/>
      <c r="O64" s="16">
        <f t="shared" ref="O64:O65" si="67">M64</f>
        <v>62.3370823898924</v>
      </c>
      <c r="P64" s="16"/>
      <c r="Q64" s="16"/>
      <c r="R64" s="13">
        <v>137.353444150132</v>
      </c>
      <c r="S64" s="13">
        <v>110.915815595158</v>
      </c>
      <c r="T64" s="13">
        <v>144.901519600175</v>
      </c>
      <c r="U64" s="13"/>
      <c r="V64" s="13">
        <f t="shared" ref="V64:V65" si="68">T64</f>
        <v>144.901519600175</v>
      </c>
      <c r="W64" s="13"/>
      <c r="X64" s="13"/>
      <c r="Y64" s="16">
        <v>76516.4404296875</v>
      </c>
      <c r="Z64" s="16">
        <v>63919.2563868449</v>
      </c>
      <c r="AA64" s="16">
        <v>84248.9902240634</v>
      </c>
      <c r="AB64" s="16"/>
      <c r="AC64" s="16">
        <f t="shared" ref="AC64:AC65" si="69">AA64</f>
        <v>84248.9902240634</v>
      </c>
      <c r="AD64" s="16"/>
      <c r="AE64" s="16"/>
      <c r="AF64" s="13">
        <v>43.6346082435945</v>
      </c>
      <c r="AG64" s="13">
        <v>96.6554339111806</v>
      </c>
      <c r="AH64" s="13">
        <v>82.8879361513217</v>
      </c>
      <c r="AI64" s="13"/>
      <c r="AJ64" s="13">
        <f t="shared" ref="AJ64:AJ65" si="70">AH64</f>
        <v>82.8879361513217</v>
      </c>
      <c r="AK64" s="13"/>
      <c r="AL64" s="13"/>
    </row>
    <row r="65" spans="1:38">
      <c r="A65" s="6" t="s">
        <v>75</v>
      </c>
      <c r="B65" s="7">
        <v>43.1748768810645</v>
      </c>
      <c r="C65" s="13">
        <v>45.6551044468107</v>
      </c>
      <c r="D65" s="13">
        <v>4</v>
      </c>
      <c r="E65" s="13">
        <v>46.579677251073</v>
      </c>
      <c r="F65" s="13" t="str">
        <f t="shared" si="0"/>
        <v>f</v>
      </c>
      <c r="G65" s="13"/>
      <c r="H65" s="13">
        <f t="shared" si="66"/>
        <v>46.579677251073</v>
      </c>
      <c r="I65" s="13"/>
      <c r="J65" s="13"/>
      <c r="K65" s="16">
        <v>54.3663554945073</v>
      </c>
      <c r="L65" s="16">
        <v>49.2484139084304</v>
      </c>
      <c r="M65" s="16">
        <v>50.13844354676</v>
      </c>
      <c r="N65" s="16"/>
      <c r="O65" s="16">
        <f t="shared" si="67"/>
        <v>50.13844354676</v>
      </c>
      <c r="P65" s="16"/>
      <c r="Q65" s="16"/>
      <c r="R65" s="13">
        <v>118.88437526022</v>
      </c>
      <c r="S65" s="13">
        <v>117.23483161765</v>
      </c>
      <c r="T65" s="13">
        <v>118.456208262114</v>
      </c>
      <c r="U65" s="13"/>
      <c r="V65" s="13">
        <f t="shared" si="68"/>
        <v>118.456208262114</v>
      </c>
      <c r="W65" s="13"/>
      <c r="X65" s="13"/>
      <c r="Y65" s="16">
        <v>56806.9856262207</v>
      </c>
      <c r="Z65" s="16">
        <v>53436.8883101851</v>
      </c>
      <c r="AA65" s="16">
        <v>53505.1377265295</v>
      </c>
      <c r="AB65" s="16"/>
      <c r="AC65" s="16">
        <f t="shared" si="69"/>
        <v>53505.1377265295</v>
      </c>
      <c r="AD65" s="16"/>
      <c r="AE65" s="16"/>
      <c r="AF65" s="13">
        <v>44.3998426848453</v>
      </c>
      <c r="AG65" s="13">
        <v>107.053701211305</v>
      </c>
      <c r="AH65" s="13">
        <v>90.2406005271803</v>
      </c>
      <c r="AI65" s="13"/>
      <c r="AJ65" s="13">
        <f t="shared" si="70"/>
        <v>90.2406005271803</v>
      </c>
      <c r="AK65" s="13"/>
      <c r="AL65" s="13"/>
    </row>
    <row r="66" spans="1:38">
      <c r="A66" s="6" t="s">
        <v>76</v>
      </c>
      <c r="B66" s="7">
        <v>25.8345943491845</v>
      </c>
      <c r="C66" s="13">
        <v>36.4381453214935</v>
      </c>
      <c r="D66" s="13">
        <v>3</v>
      </c>
      <c r="E66" s="13">
        <v>15.9057404315857</v>
      </c>
      <c r="F66" s="13" t="str">
        <f t="shared" si="0"/>
        <v>f</v>
      </c>
      <c r="G66" s="13">
        <f t="shared" ref="G66:G67" si="71">E66</f>
        <v>15.9057404315857</v>
      </c>
      <c r="H66" s="13"/>
      <c r="I66" s="13"/>
      <c r="J66" s="13"/>
      <c r="K66" s="16">
        <v>44.5613444660963</v>
      </c>
      <c r="L66" s="16">
        <v>43.7085109690364</v>
      </c>
      <c r="M66" s="16">
        <v>21.2809940456104</v>
      </c>
      <c r="N66" s="16">
        <f t="shared" ref="N66:N67" si="72">M66</f>
        <v>21.2809940456104</v>
      </c>
      <c r="O66" s="16"/>
      <c r="P66" s="16"/>
      <c r="Q66" s="16"/>
      <c r="R66" s="13">
        <v>61.2136207871607</v>
      </c>
      <c r="S66" s="13">
        <v>79.4152929440738</v>
      </c>
      <c r="T66" s="13">
        <v>28.1965368984661</v>
      </c>
      <c r="U66" s="13">
        <f t="shared" ref="U66:U67" si="73">T66</f>
        <v>28.1965368984661</v>
      </c>
      <c r="V66" s="13"/>
      <c r="W66" s="13"/>
      <c r="X66" s="13"/>
      <c r="Y66" s="16">
        <v>20317.6724243164</v>
      </c>
      <c r="Z66" s="16">
        <v>33699.9487569734</v>
      </c>
      <c r="AA66" s="16">
        <v>2578.61720799934</v>
      </c>
      <c r="AB66" s="16">
        <f t="shared" ref="AB66:AB67" si="74">AA66</f>
        <v>2578.61720799934</v>
      </c>
      <c r="AC66" s="16"/>
      <c r="AD66" s="16"/>
      <c r="AE66" s="16"/>
      <c r="AF66" s="13">
        <v>49.3189559422436</v>
      </c>
      <c r="AG66" s="13">
        <v>108.801533015729</v>
      </c>
      <c r="AH66" s="13">
        <v>103.548818897637</v>
      </c>
      <c r="AI66" s="13">
        <f t="shared" ref="AI66:AI67" si="75">AH66</f>
        <v>103.548818897637</v>
      </c>
      <c r="AJ66" s="13"/>
      <c r="AK66" s="13"/>
      <c r="AL66" s="13"/>
    </row>
    <row r="67" spans="1:38">
      <c r="A67" s="6" t="s">
        <v>77</v>
      </c>
      <c r="B67" s="7">
        <v>30.4310814398085</v>
      </c>
      <c r="C67" s="13">
        <v>35.613593569607</v>
      </c>
      <c r="D67" s="13">
        <v>3</v>
      </c>
      <c r="E67" s="13">
        <v>40.7785951250256</v>
      </c>
      <c r="F67" s="13" t="str">
        <f t="shared" si="0"/>
        <v>f</v>
      </c>
      <c r="G67" s="13">
        <f t="shared" si="71"/>
        <v>40.7785951250256</v>
      </c>
      <c r="H67" s="13"/>
      <c r="I67" s="13"/>
      <c r="J67" s="13"/>
      <c r="K67" s="16">
        <v>52.8464989184065</v>
      </c>
      <c r="L67" s="16">
        <v>64.6697015278598</v>
      </c>
      <c r="M67" s="16">
        <v>78.1936736088968</v>
      </c>
      <c r="N67" s="16">
        <f t="shared" si="72"/>
        <v>78.1936736088968</v>
      </c>
      <c r="O67" s="16"/>
      <c r="P67" s="16"/>
      <c r="Q67" s="16"/>
      <c r="R67" s="13">
        <v>89.8337923898881</v>
      </c>
      <c r="S67" s="13">
        <v>105.446398471104</v>
      </c>
      <c r="T67" s="13">
        <v>105.956005393544</v>
      </c>
      <c r="U67" s="13">
        <f t="shared" si="73"/>
        <v>105.956005393544</v>
      </c>
      <c r="V67" s="13"/>
      <c r="W67" s="13"/>
      <c r="X67" s="13"/>
      <c r="Y67" s="16">
        <v>38948.6804962158</v>
      </c>
      <c r="Z67" s="16">
        <v>42577.2440659522</v>
      </c>
      <c r="AA67" s="16">
        <v>50794.3616464734</v>
      </c>
      <c r="AB67" s="16">
        <f t="shared" si="74"/>
        <v>50794.3616464734</v>
      </c>
      <c r="AC67" s="16"/>
      <c r="AD67" s="16"/>
      <c r="AE67" s="16"/>
      <c r="AF67" s="13">
        <v>42.7218792679595</v>
      </c>
      <c r="AG67" s="13">
        <v>110.615640157334</v>
      </c>
      <c r="AH67" s="13">
        <v>104.654364373819</v>
      </c>
      <c r="AI67" s="13">
        <f t="shared" si="75"/>
        <v>104.654364373819</v>
      </c>
      <c r="AJ67" s="13"/>
      <c r="AK67" s="13"/>
      <c r="AL67" s="13"/>
    </row>
    <row r="68" spans="1:38">
      <c r="A68" s="6" t="s">
        <v>78</v>
      </c>
      <c r="B68" s="7">
        <v>44.5908546371261</v>
      </c>
      <c r="C68" s="13">
        <v>6.90963025383632</v>
      </c>
      <c r="D68" s="13">
        <v>4</v>
      </c>
      <c r="E68" s="13">
        <v>9.92358352106395</v>
      </c>
      <c r="F68" s="13" t="str">
        <f t="shared" ref="F68:F131" si="76">IF(D68=6,"rrr","f")</f>
        <v>f</v>
      </c>
      <c r="G68" s="13"/>
      <c r="H68" s="13">
        <f t="shared" ref="H68:H70" si="77">E68</f>
        <v>9.92358352106395</v>
      </c>
      <c r="I68" s="13"/>
      <c r="J68" s="13"/>
      <c r="K68" s="16">
        <v>62.2554119783907</v>
      </c>
      <c r="L68" s="16">
        <v>13.0225523987329</v>
      </c>
      <c r="M68" s="16">
        <v>12.2039572925625</v>
      </c>
      <c r="N68" s="16"/>
      <c r="O68" s="16">
        <f t="shared" ref="O68:O70" si="78">M68</f>
        <v>12.2039572925625</v>
      </c>
      <c r="P68" s="16"/>
      <c r="Q68" s="16"/>
      <c r="R68" s="13">
        <v>92.6505757240097</v>
      </c>
      <c r="S68" s="13">
        <v>14.1332632605676</v>
      </c>
      <c r="T68" s="13">
        <v>23.8666381327581</v>
      </c>
      <c r="U68" s="13"/>
      <c r="V68" s="13">
        <f t="shared" ref="V68:V70" si="79">T68</f>
        <v>23.8666381327581</v>
      </c>
      <c r="W68" s="13"/>
      <c r="X68" s="13"/>
      <c r="Y68" s="16">
        <v>33121.1925888061</v>
      </c>
      <c r="Z68" s="16">
        <v>347.79328920599</v>
      </c>
      <c r="AA68" s="16">
        <v>854.536960601806</v>
      </c>
      <c r="AB68" s="16"/>
      <c r="AC68" s="16">
        <f t="shared" ref="AC68:AC70" si="80">AA68</f>
        <v>854.536960601806</v>
      </c>
      <c r="AD68" s="16"/>
      <c r="AE68" s="16"/>
      <c r="AF68" s="13">
        <v>15.0948639972968</v>
      </c>
      <c r="AG68" s="13">
        <v>72.1088348271446</v>
      </c>
      <c r="AH68" s="13">
        <v>70.9536598209583</v>
      </c>
      <c r="AI68" s="13"/>
      <c r="AJ68" s="13">
        <f t="shared" ref="AJ68:AJ70" si="81">AH68</f>
        <v>70.9536598209583</v>
      </c>
      <c r="AK68" s="13"/>
      <c r="AL68" s="13"/>
    </row>
    <row r="69" spans="1:38">
      <c r="A69" s="6" t="s">
        <v>79</v>
      </c>
      <c r="B69" s="7">
        <v>47.8712829795747</v>
      </c>
      <c r="C69" s="13">
        <v>47.2397244380679</v>
      </c>
      <c r="D69" s="13">
        <v>4</v>
      </c>
      <c r="E69" s="13">
        <v>44.6916731844709</v>
      </c>
      <c r="F69" s="13" t="str">
        <f t="shared" si="76"/>
        <v>f</v>
      </c>
      <c r="G69" s="13"/>
      <c r="H69" s="13">
        <f t="shared" si="77"/>
        <v>44.6916731844709</v>
      </c>
      <c r="I69" s="13"/>
      <c r="J69" s="13"/>
      <c r="K69" s="16">
        <v>60.9720413519207</v>
      </c>
      <c r="L69" s="16">
        <v>60.4641818753402</v>
      </c>
      <c r="M69" s="16">
        <v>54.7169476169592</v>
      </c>
      <c r="N69" s="16"/>
      <c r="O69" s="16">
        <f t="shared" si="78"/>
        <v>54.7169476169592</v>
      </c>
      <c r="P69" s="16"/>
      <c r="Q69" s="16"/>
      <c r="R69" s="13">
        <v>131.214518277168</v>
      </c>
      <c r="S69" s="13">
        <v>143.690718415367</v>
      </c>
      <c r="T69" s="13">
        <v>136.766126467795</v>
      </c>
      <c r="U69" s="13"/>
      <c r="V69" s="13">
        <f t="shared" si="79"/>
        <v>136.766126467795</v>
      </c>
      <c r="W69" s="13"/>
      <c r="X69" s="13"/>
      <c r="Y69" s="16">
        <v>45169.4208526611</v>
      </c>
      <c r="Z69" s="16">
        <v>51053.7482075393</v>
      </c>
      <c r="AA69" s="16">
        <v>43767.4999577666</v>
      </c>
      <c r="AB69" s="16"/>
      <c r="AC69" s="16">
        <f t="shared" si="80"/>
        <v>43767.4999577666</v>
      </c>
      <c r="AD69" s="16"/>
      <c r="AE69" s="16"/>
      <c r="AF69" s="13">
        <v>-0.0231598755156691</v>
      </c>
      <c r="AG69" s="13">
        <v>37.67633688483</v>
      </c>
      <c r="AH69" s="13">
        <v>33.3488101043017</v>
      </c>
      <c r="AI69" s="13"/>
      <c r="AJ69" s="13">
        <f t="shared" si="81"/>
        <v>33.3488101043017</v>
      </c>
      <c r="AK69" s="13"/>
      <c r="AL69" s="13"/>
    </row>
    <row r="70" spans="1:38">
      <c r="A70" s="6" t="s">
        <v>80</v>
      </c>
      <c r="B70" s="7">
        <v>41.4238121859838</v>
      </c>
      <c r="C70" s="13">
        <v>40.5677812667203</v>
      </c>
      <c r="D70" s="13">
        <v>4</v>
      </c>
      <c r="E70" s="13">
        <v>37.7037382460614</v>
      </c>
      <c r="F70" s="13" t="str">
        <f t="shared" si="76"/>
        <v>f</v>
      </c>
      <c r="G70" s="13"/>
      <c r="H70" s="13">
        <f t="shared" si="77"/>
        <v>37.7037382460614</v>
      </c>
      <c r="I70" s="13"/>
      <c r="J70" s="13"/>
      <c r="K70" s="16">
        <v>64.9741895523439</v>
      </c>
      <c r="L70" s="16">
        <v>65.2663873704513</v>
      </c>
      <c r="M70" s="16">
        <v>56.0689208319515</v>
      </c>
      <c r="N70" s="16"/>
      <c r="O70" s="16">
        <f t="shared" si="78"/>
        <v>56.0689208319515</v>
      </c>
      <c r="P70" s="16"/>
      <c r="Q70" s="16"/>
      <c r="R70" s="13">
        <v>117.591008418763</v>
      </c>
      <c r="S70" s="13">
        <v>122.741026726488</v>
      </c>
      <c r="T70" s="13">
        <v>121.754141302224</v>
      </c>
      <c r="U70" s="13"/>
      <c r="V70" s="13">
        <f t="shared" si="79"/>
        <v>121.754141302224</v>
      </c>
      <c r="W70" s="13"/>
      <c r="X70" s="13"/>
      <c r="Y70" s="16">
        <v>69631.7865943908</v>
      </c>
      <c r="Z70" s="16">
        <v>72967.4217447638</v>
      </c>
      <c r="AA70" s="16">
        <v>55201.3591308372</v>
      </c>
      <c r="AB70" s="16"/>
      <c r="AC70" s="16">
        <f t="shared" si="80"/>
        <v>55201.3591308372</v>
      </c>
      <c r="AD70" s="16"/>
      <c r="AE70" s="16"/>
      <c r="AF70" s="13">
        <v>32.0141726953505</v>
      </c>
      <c r="AG70" s="13">
        <v>86.9571456179341</v>
      </c>
      <c r="AH70" s="13">
        <v>66.0777940952243</v>
      </c>
      <c r="AI70" s="13"/>
      <c r="AJ70" s="13">
        <f t="shared" si="81"/>
        <v>66.0777940952243</v>
      </c>
      <c r="AK70" s="13"/>
      <c r="AL70" s="13"/>
    </row>
    <row r="71" spans="1:38">
      <c r="A71" s="6" t="s">
        <v>81</v>
      </c>
      <c r="B71" s="7">
        <v>19.1309990903881</v>
      </c>
      <c r="C71" s="13">
        <v>12.9755646732644</v>
      </c>
      <c r="D71" s="13">
        <v>5</v>
      </c>
      <c r="E71" s="13">
        <v>41.5657192714731</v>
      </c>
      <c r="F71" s="13" t="str">
        <f t="shared" si="76"/>
        <v>f</v>
      </c>
      <c r="G71" s="13"/>
      <c r="H71" s="13"/>
      <c r="I71" s="13">
        <f t="shared" ref="I71:I72" si="82">E71</f>
        <v>41.5657192714731</v>
      </c>
      <c r="J71" s="13"/>
      <c r="K71" s="16">
        <v>25.9235732639437</v>
      </c>
      <c r="L71" s="16">
        <v>23.5465059419775</v>
      </c>
      <c r="M71" s="16">
        <v>46.7284839293842</v>
      </c>
      <c r="N71" s="16"/>
      <c r="O71" s="16"/>
      <c r="P71" s="16">
        <f t="shared" ref="P71:P72" si="83">M71</f>
        <v>46.7284839293842</v>
      </c>
      <c r="Q71" s="16"/>
      <c r="R71" s="13">
        <v>49.3419908124741</v>
      </c>
      <c r="S71" s="13">
        <v>70.1938184978437</v>
      </c>
      <c r="T71" s="13">
        <v>134.949283854596</v>
      </c>
      <c r="U71" s="13"/>
      <c r="V71" s="13"/>
      <c r="W71" s="13">
        <f t="shared" ref="W71:W72" si="84">T71</f>
        <v>134.949283854596</v>
      </c>
      <c r="X71" s="13"/>
      <c r="Y71" s="16">
        <v>6182.61291503906</v>
      </c>
      <c r="Z71" s="16">
        <v>5258.17477027885</v>
      </c>
      <c r="AA71" s="16">
        <v>34545.2109842207</v>
      </c>
      <c r="AB71" s="16"/>
      <c r="AC71" s="16"/>
      <c r="AD71" s="16">
        <f t="shared" ref="AD71:AD72" si="85">AA71</f>
        <v>34545.2109842207</v>
      </c>
      <c r="AE71" s="16"/>
      <c r="AF71" s="13">
        <v>23.9496475327291</v>
      </c>
      <c r="AG71" s="13">
        <v>70.4706341463414</v>
      </c>
      <c r="AH71" s="13">
        <v>53.0040044267117</v>
      </c>
      <c r="AI71" s="13"/>
      <c r="AJ71" s="13"/>
      <c r="AK71" s="13">
        <f t="shared" ref="AK71:AK72" si="86">AH71</f>
        <v>53.0040044267117</v>
      </c>
      <c r="AL71" s="13"/>
    </row>
    <row r="72" spans="1:38">
      <c r="A72" s="6" t="s">
        <v>82</v>
      </c>
      <c r="B72" s="7">
        <v>42.088409569448</v>
      </c>
      <c r="C72" s="13">
        <v>39.0755189887716</v>
      </c>
      <c r="D72" s="13">
        <v>5</v>
      </c>
      <c r="E72" s="13">
        <v>37.2844087794644</v>
      </c>
      <c r="F72" s="13" t="str">
        <f t="shared" si="76"/>
        <v>f</v>
      </c>
      <c r="G72" s="13"/>
      <c r="H72" s="13"/>
      <c r="I72" s="13">
        <f t="shared" si="82"/>
        <v>37.2844087794644</v>
      </c>
      <c r="J72" s="13"/>
      <c r="K72" s="16">
        <v>72.6331046595327</v>
      </c>
      <c r="L72" s="16">
        <v>70.6408611717596</v>
      </c>
      <c r="M72" s="16">
        <v>72.1186195761281</v>
      </c>
      <c r="N72" s="16"/>
      <c r="O72" s="16"/>
      <c r="P72" s="16">
        <f t="shared" si="83"/>
        <v>72.1186195761281</v>
      </c>
      <c r="Q72" s="16"/>
      <c r="R72" s="13">
        <v>142.104407444217</v>
      </c>
      <c r="S72" s="13">
        <v>138.58277505213</v>
      </c>
      <c r="T72" s="13">
        <v>140.111316029899</v>
      </c>
      <c r="U72" s="13"/>
      <c r="V72" s="13"/>
      <c r="W72" s="13">
        <f t="shared" si="84"/>
        <v>140.111316029899</v>
      </c>
      <c r="X72" s="13"/>
      <c r="Y72" s="16">
        <v>62537.124633789</v>
      </c>
      <c r="Z72" s="16">
        <v>66396.4118871837</v>
      </c>
      <c r="AA72" s="16">
        <v>65312.7288050949</v>
      </c>
      <c r="AB72" s="16"/>
      <c r="AC72" s="16"/>
      <c r="AD72" s="16">
        <f t="shared" si="85"/>
        <v>65312.7288050949</v>
      </c>
      <c r="AE72" s="16"/>
      <c r="AF72" s="13">
        <v>26.3547080066942</v>
      </c>
      <c r="AG72" s="13">
        <v>64.7065199354843</v>
      </c>
      <c r="AH72" s="13">
        <v>46.681873389023</v>
      </c>
      <c r="AI72" s="13"/>
      <c r="AJ72" s="13"/>
      <c r="AK72" s="13">
        <f t="shared" si="86"/>
        <v>46.681873389023</v>
      </c>
      <c r="AL72" s="13"/>
    </row>
    <row r="73" spans="1:38">
      <c r="A73" s="6" t="s">
        <v>83</v>
      </c>
      <c r="B73" s="7">
        <v>54.644338584044</v>
      </c>
      <c r="C73" s="13">
        <v>53.9775103224415</v>
      </c>
      <c r="D73" s="13">
        <v>3</v>
      </c>
      <c r="E73" s="13">
        <v>33.6393355380972</v>
      </c>
      <c r="F73" s="13" t="str">
        <f t="shared" si="76"/>
        <v>f</v>
      </c>
      <c r="G73" s="13">
        <f>E73</f>
        <v>33.6393355380972</v>
      </c>
      <c r="H73" s="13"/>
      <c r="I73" s="13"/>
      <c r="J73" s="13"/>
      <c r="K73" s="16">
        <v>67.2090503128206</v>
      </c>
      <c r="L73" s="16">
        <v>79.1557802839198</v>
      </c>
      <c r="M73" s="16">
        <v>67.7202788699522</v>
      </c>
      <c r="N73" s="16">
        <f>M73</f>
        <v>67.7202788699522</v>
      </c>
      <c r="O73" s="16"/>
      <c r="P73" s="16"/>
      <c r="Q73" s="16"/>
      <c r="R73" s="13">
        <v>162.100749300171</v>
      </c>
      <c r="S73" s="13">
        <v>178.091480758223</v>
      </c>
      <c r="T73" s="13">
        <v>143.38361827533</v>
      </c>
      <c r="U73" s="13">
        <f>T73</f>
        <v>143.38361827533</v>
      </c>
      <c r="V73" s="13"/>
      <c r="W73" s="13"/>
      <c r="X73" s="13"/>
      <c r="Y73" s="16">
        <v>97769.4067955017</v>
      </c>
      <c r="Z73" s="16">
        <v>110834.437290519</v>
      </c>
      <c r="AA73" s="16">
        <v>55726.5519501268</v>
      </c>
      <c r="AB73" s="16">
        <f>AA73</f>
        <v>55726.5519501268</v>
      </c>
      <c r="AC73" s="16"/>
      <c r="AD73" s="16"/>
      <c r="AE73" s="16"/>
      <c r="AF73" s="13">
        <v>9.10919598158787</v>
      </c>
      <c r="AG73" s="13">
        <v>52.6479525891703</v>
      </c>
      <c r="AH73" s="13">
        <v>47.7256763038021</v>
      </c>
      <c r="AI73" s="13">
        <f>AH73</f>
        <v>47.7256763038021</v>
      </c>
      <c r="AJ73" s="13"/>
      <c r="AK73" s="13"/>
      <c r="AL73" s="13"/>
    </row>
    <row r="74" spans="1:38">
      <c r="A74" s="6" t="s">
        <v>84</v>
      </c>
      <c r="B74" s="7">
        <v>45.771578812434</v>
      </c>
      <c r="C74" s="13">
        <v>38.5668516385528</v>
      </c>
      <c r="D74" s="13">
        <v>4</v>
      </c>
      <c r="E74" s="13">
        <v>41.0805536850057</v>
      </c>
      <c r="F74" s="13" t="str">
        <f t="shared" si="76"/>
        <v>f</v>
      </c>
      <c r="G74" s="13"/>
      <c r="H74" s="13">
        <f>E74</f>
        <v>41.0805536850057</v>
      </c>
      <c r="I74" s="13"/>
      <c r="J74" s="13"/>
      <c r="K74" s="16">
        <v>84.3527653994998</v>
      </c>
      <c r="L74" s="16">
        <v>65.9799216790208</v>
      </c>
      <c r="M74" s="16">
        <v>79.3403465220039</v>
      </c>
      <c r="N74" s="16"/>
      <c r="O74" s="16">
        <f>M74</f>
        <v>79.3403465220039</v>
      </c>
      <c r="P74" s="16"/>
      <c r="Q74" s="16"/>
      <c r="R74" s="13">
        <v>151.043045730442</v>
      </c>
      <c r="S74" s="13">
        <v>148.652552899362</v>
      </c>
      <c r="T74" s="13">
        <v>150.662525544095</v>
      </c>
      <c r="U74" s="13"/>
      <c r="V74" s="13">
        <f>T74</f>
        <v>150.662525544095</v>
      </c>
      <c r="W74" s="13"/>
      <c r="X74" s="13"/>
      <c r="Y74" s="16">
        <v>76621.4923858642</v>
      </c>
      <c r="Z74" s="16">
        <v>59747.0261752307</v>
      </c>
      <c r="AA74" s="16">
        <v>75265.8165550557</v>
      </c>
      <c r="AB74" s="16"/>
      <c r="AC74" s="16">
        <f>AA74</f>
        <v>75265.8165550557</v>
      </c>
      <c r="AD74" s="16"/>
      <c r="AE74" s="16"/>
      <c r="AF74" s="13">
        <v>37.7878968502948</v>
      </c>
      <c r="AG74" s="13">
        <v>90.0399567615151</v>
      </c>
      <c r="AH74" s="13">
        <v>69.1418213960903</v>
      </c>
      <c r="AI74" s="13"/>
      <c r="AJ74" s="13">
        <f>AH74</f>
        <v>69.1418213960903</v>
      </c>
      <c r="AK74" s="13"/>
      <c r="AL74" s="13"/>
    </row>
    <row r="75" spans="1:38">
      <c r="A75" s="6" t="s">
        <v>85</v>
      </c>
      <c r="B75" s="7">
        <v>20.8356299313492</v>
      </c>
      <c r="C75" s="13">
        <v>33.9388287149189</v>
      </c>
      <c r="D75" s="13">
        <v>3</v>
      </c>
      <c r="E75" s="13">
        <v>11.278027460187</v>
      </c>
      <c r="F75" s="13" t="str">
        <f t="shared" si="76"/>
        <v>f</v>
      </c>
      <c r="G75" s="13">
        <f t="shared" ref="G75:G76" si="87">E75</f>
        <v>11.278027460187</v>
      </c>
      <c r="H75" s="13"/>
      <c r="I75" s="13"/>
      <c r="J75" s="13"/>
      <c r="K75" s="16">
        <v>38.3665105130098</v>
      </c>
      <c r="L75" s="16">
        <v>40.9915390707672</v>
      </c>
      <c r="M75" s="16">
        <v>14.2099457449593</v>
      </c>
      <c r="N75" s="16">
        <f t="shared" ref="N75:N76" si="88">M75</f>
        <v>14.2099457449593</v>
      </c>
      <c r="O75" s="16"/>
      <c r="P75" s="16"/>
      <c r="Q75" s="16"/>
      <c r="R75" s="13">
        <v>80.1452436072493</v>
      </c>
      <c r="S75" s="13">
        <v>106.441420174817</v>
      </c>
      <c r="T75" s="13">
        <v>26.9175198655743</v>
      </c>
      <c r="U75" s="13">
        <f t="shared" ref="U75:U76" si="89">T75</f>
        <v>26.9175198655743</v>
      </c>
      <c r="V75" s="13"/>
      <c r="W75" s="13"/>
      <c r="X75" s="13"/>
      <c r="Y75" s="16">
        <v>20483.9632415771</v>
      </c>
      <c r="Z75" s="16">
        <v>28502.0711134944</v>
      </c>
      <c r="AA75" s="16">
        <v>1323.14872483955</v>
      </c>
      <c r="AB75" s="16">
        <f t="shared" ref="AB75:AB76" si="90">AA75</f>
        <v>1323.14872483955</v>
      </c>
      <c r="AC75" s="16"/>
      <c r="AD75" s="16"/>
      <c r="AE75" s="16"/>
      <c r="AF75" s="13">
        <v>47.0904747065544</v>
      </c>
      <c r="AG75" s="13">
        <v>89.6669670643932</v>
      </c>
      <c r="AH75" s="13">
        <v>85.5879795396419</v>
      </c>
      <c r="AI75" s="13">
        <f t="shared" ref="AI75:AI76" si="91">AH75</f>
        <v>85.5879795396419</v>
      </c>
      <c r="AJ75" s="13"/>
      <c r="AK75" s="13"/>
      <c r="AL75" s="13"/>
    </row>
    <row r="76" spans="1:38">
      <c r="A76" s="6" t="s">
        <v>86</v>
      </c>
      <c r="B76" s="7">
        <v>38.0872973032498</v>
      </c>
      <c r="C76" s="13">
        <v>35.960214352703</v>
      </c>
      <c r="D76" s="13">
        <v>3</v>
      </c>
      <c r="E76" s="13">
        <v>34.7634074979881</v>
      </c>
      <c r="F76" s="13" t="str">
        <f t="shared" si="76"/>
        <v>f</v>
      </c>
      <c r="G76" s="13">
        <f t="shared" si="87"/>
        <v>34.7634074979881</v>
      </c>
      <c r="H76" s="13"/>
      <c r="I76" s="13"/>
      <c r="J76" s="13"/>
      <c r="K76" s="16">
        <v>77.3539642146091</v>
      </c>
      <c r="L76" s="16">
        <v>72.6302225994864</v>
      </c>
      <c r="M76" s="16">
        <v>73.813483621788</v>
      </c>
      <c r="N76" s="16">
        <f t="shared" si="88"/>
        <v>73.813483621788</v>
      </c>
      <c r="O76" s="16"/>
      <c r="P76" s="16"/>
      <c r="Q76" s="16"/>
      <c r="R76" s="13">
        <v>155.821103814995</v>
      </c>
      <c r="S76" s="13">
        <v>154.521362249761</v>
      </c>
      <c r="T76" s="13">
        <v>154.623791127403</v>
      </c>
      <c r="U76" s="13">
        <f t="shared" si="89"/>
        <v>154.623791127403</v>
      </c>
      <c r="V76" s="13"/>
      <c r="W76" s="13"/>
      <c r="X76" s="13"/>
      <c r="Y76" s="16">
        <v>67096.1015701294</v>
      </c>
      <c r="Z76" s="16">
        <v>68474.7565049678</v>
      </c>
      <c r="AA76" s="16">
        <v>68874.2286975151</v>
      </c>
      <c r="AB76" s="16">
        <f t="shared" si="90"/>
        <v>68874.2286975151</v>
      </c>
      <c r="AC76" s="16"/>
      <c r="AD76" s="16"/>
      <c r="AE76" s="16"/>
      <c r="AF76" s="13">
        <v>31.5026133115557</v>
      </c>
      <c r="AG76" s="13">
        <v>80.9184821434317</v>
      </c>
      <c r="AH76" s="13">
        <v>59.0741915150891</v>
      </c>
      <c r="AI76" s="13">
        <f t="shared" si="91"/>
        <v>59.0741915150891</v>
      </c>
      <c r="AJ76" s="13"/>
      <c r="AK76" s="13"/>
      <c r="AL76" s="13"/>
    </row>
    <row r="77" spans="1:38">
      <c r="A77" s="6" t="s">
        <v>87</v>
      </c>
      <c r="B77" s="7">
        <v>50.5228917701399</v>
      </c>
      <c r="C77" s="13">
        <v>51.6905823153899</v>
      </c>
      <c r="D77" s="13">
        <v>4</v>
      </c>
      <c r="E77" s="13">
        <v>54.3925285337001</v>
      </c>
      <c r="F77" s="13" t="str">
        <f t="shared" si="76"/>
        <v>f</v>
      </c>
      <c r="G77" s="13"/>
      <c r="H77" s="13">
        <f t="shared" ref="H77:H78" si="92">E77</f>
        <v>54.3925285337001</v>
      </c>
      <c r="I77" s="13"/>
      <c r="J77" s="13"/>
      <c r="K77" s="16">
        <v>74.8538835104395</v>
      </c>
      <c r="L77" s="16">
        <v>71.0375388911822</v>
      </c>
      <c r="M77" s="16">
        <v>63.5656105264365</v>
      </c>
      <c r="N77" s="16"/>
      <c r="O77" s="16">
        <f t="shared" ref="O77:O78" si="93">M77</f>
        <v>63.5656105264365</v>
      </c>
      <c r="P77" s="16"/>
      <c r="Q77" s="16"/>
      <c r="R77" s="13">
        <v>165.601437326489</v>
      </c>
      <c r="S77" s="13">
        <v>152.611864854285</v>
      </c>
      <c r="T77" s="13">
        <v>134.372432311797</v>
      </c>
      <c r="U77" s="13"/>
      <c r="V77" s="13">
        <f t="shared" ref="V77:V78" si="94">T77</f>
        <v>134.372432311797</v>
      </c>
      <c r="W77" s="13"/>
      <c r="X77" s="13"/>
      <c r="Y77" s="16">
        <v>120821.772079467</v>
      </c>
      <c r="Z77" s="16">
        <v>117987.695245012</v>
      </c>
      <c r="AA77" s="16">
        <v>91076.1512568816</v>
      </c>
      <c r="AB77" s="16"/>
      <c r="AC77" s="16">
        <f t="shared" ref="AC77:AC78" si="95">AA77</f>
        <v>91076.1512568816</v>
      </c>
      <c r="AD77" s="16"/>
      <c r="AE77" s="16"/>
      <c r="AF77" s="13">
        <v>29.3789104739177</v>
      </c>
      <c r="AG77" s="13">
        <v>65.5413024917428</v>
      </c>
      <c r="AH77" s="13">
        <v>49.1111103025716</v>
      </c>
      <c r="AI77" s="13"/>
      <c r="AJ77" s="13">
        <f t="shared" ref="AJ77:AJ78" si="96">AH77</f>
        <v>49.1111103025716</v>
      </c>
      <c r="AK77" s="13"/>
      <c r="AL77" s="13"/>
    </row>
    <row r="78" spans="1:38">
      <c r="A78" s="6" t="s">
        <v>88</v>
      </c>
      <c r="B78" s="7">
        <v>35.3121643033398</v>
      </c>
      <c r="C78" s="13">
        <v>35.2204112868862</v>
      </c>
      <c r="D78" s="13">
        <v>4</v>
      </c>
      <c r="E78" s="13">
        <v>37.449588324141</v>
      </c>
      <c r="F78" s="13" t="str">
        <f t="shared" si="76"/>
        <v>f</v>
      </c>
      <c r="G78" s="13"/>
      <c r="H78" s="13">
        <f t="shared" si="92"/>
        <v>37.449588324141</v>
      </c>
      <c r="I78" s="13"/>
      <c r="J78" s="13"/>
      <c r="K78" s="16">
        <v>64.6709569544851</v>
      </c>
      <c r="L78" s="16">
        <v>53.1968999197513</v>
      </c>
      <c r="M78" s="16">
        <v>61.4729242750013</v>
      </c>
      <c r="N78" s="16"/>
      <c r="O78" s="16">
        <f t="shared" si="93"/>
        <v>61.4729242750013</v>
      </c>
      <c r="P78" s="16"/>
      <c r="Q78" s="16"/>
      <c r="R78" s="13">
        <v>143.314282048925</v>
      </c>
      <c r="S78" s="13">
        <v>145.566310553821</v>
      </c>
      <c r="T78" s="13">
        <v>154.353817892365</v>
      </c>
      <c r="U78" s="13"/>
      <c r="V78" s="13">
        <f t="shared" si="94"/>
        <v>154.353817892365</v>
      </c>
      <c r="W78" s="13"/>
      <c r="X78" s="13"/>
      <c r="Y78" s="16">
        <v>31859.8491096496</v>
      </c>
      <c r="Z78" s="16">
        <v>36388.1090596877</v>
      </c>
      <c r="AA78" s="16">
        <v>47098.6814422588</v>
      </c>
      <c r="AB78" s="16"/>
      <c r="AC78" s="16">
        <f t="shared" si="95"/>
        <v>47098.6814422588</v>
      </c>
      <c r="AD78" s="16"/>
      <c r="AE78" s="16"/>
      <c r="AF78" s="13">
        <v>-2.83511162915807</v>
      </c>
      <c r="AG78" s="13">
        <v>43.3289060034088</v>
      </c>
      <c r="AH78" s="13">
        <v>21.3791866028708</v>
      </c>
      <c r="AI78" s="13"/>
      <c r="AJ78" s="13">
        <f t="shared" si="96"/>
        <v>21.3791866028708</v>
      </c>
      <c r="AK78" s="13"/>
      <c r="AL78" s="13"/>
    </row>
    <row r="79" spans="1:38">
      <c r="A79" s="6" t="s">
        <v>89</v>
      </c>
      <c r="B79" s="7">
        <v>43.324486746858</v>
      </c>
      <c r="C79" s="13">
        <v>42.10084269283</v>
      </c>
      <c r="D79" s="13">
        <v>3</v>
      </c>
      <c r="E79" s="13">
        <v>45.0620652599684</v>
      </c>
      <c r="F79" s="13" t="str">
        <f t="shared" si="76"/>
        <v>f</v>
      </c>
      <c r="G79" s="13">
        <f t="shared" ref="G79:G80" si="97">E79</f>
        <v>45.0620652599684</v>
      </c>
      <c r="H79" s="13"/>
      <c r="I79" s="13"/>
      <c r="J79" s="13"/>
      <c r="K79" s="16">
        <v>67.5936511572886</v>
      </c>
      <c r="L79" s="16">
        <v>63.7978287475766</v>
      </c>
      <c r="M79" s="16">
        <v>63.2505209004916</v>
      </c>
      <c r="N79" s="16">
        <f t="shared" ref="N79:N80" si="98">M79</f>
        <v>63.2505209004916</v>
      </c>
      <c r="O79" s="16"/>
      <c r="P79" s="16"/>
      <c r="Q79" s="16"/>
      <c r="R79" s="13">
        <v>128.222680311603</v>
      </c>
      <c r="S79" s="13">
        <v>133.980127116563</v>
      </c>
      <c r="T79" s="13">
        <v>133.717723257969</v>
      </c>
      <c r="U79" s="13">
        <f t="shared" ref="U79:U80" si="99">T79</f>
        <v>133.717723257969</v>
      </c>
      <c r="V79" s="13"/>
      <c r="W79" s="13"/>
      <c r="X79" s="13"/>
      <c r="Y79" s="16">
        <v>50878.547668457</v>
      </c>
      <c r="Z79" s="16">
        <v>51751.045403257</v>
      </c>
      <c r="AA79" s="16">
        <v>52298.8951540086</v>
      </c>
      <c r="AB79" s="16">
        <f t="shared" ref="AB79:AB80" si="100">AA79</f>
        <v>52298.8951540086</v>
      </c>
      <c r="AC79" s="16"/>
      <c r="AD79" s="16"/>
      <c r="AE79" s="16"/>
      <c r="AF79" s="13">
        <v>33.0679911221783</v>
      </c>
      <c r="AG79" s="13">
        <v>87.9468870551567</v>
      </c>
      <c r="AH79" s="13">
        <v>71.8977382465057</v>
      </c>
      <c r="AI79" s="13">
        <f t="shared" ref="AI79:AI80" si="101">AH79</f>
        <v>71.8977382465057</v>
      </c>
      <c r="AJ79" s="13"/>
      <c r="AK79" s="13"/>
      <c r="AL79" s="13"/>
    </row>
    <row r="80" spans="1:38">
      <c r="A80" s="6" t="s">
        <v>90</v>
      </c>
      <c r="B80" s="7">
        <v>37.5552823221903</v>
      </c>
      <c r="C80" s="13">
        <v>4.33114894731066</v>
      </c>
      <c r="D80" s="13">
        <v>3</v>
      </c>
      <c r="E80" s="13">
        <v>39.5540735282369</v>
      </c>
      <c r="F80" s="13" t="str">
        <f t="shared" si="76"/>
        <v>f</v>
      </c>
      <c r="G80" s="13">
        <f t="shared" si="97"/>
        <v>39.5540735282369</v>
      </c>
      <c r="H80" s="13"/>
      <c r="I80" s="13"/>
      <c r="J80" s="13"/>
      <c r="K80" s="16">
        <v>52.3235481876292</v>
      </c>
      <c r="L80" s="16">
        <v>6.75118566781888</v>
      </c>
      <c r="M80" s="16">
        <v>49.0920617140964</v>
      </c>
      <c r="N80" s="16">
        <f t="shared" si="98"/>
        <v>49.0920617140964</v>
      </c>
      <c r="O80" s="16"/>
      <c r="P80" s="16"/>
      <c r="Q80" s="16"/>
      <c r="R80" s="13">
        <v>113.639658201455</v>
      </c>
      <c r="S80" s="13">
        <v>8.43720634375767</v>
      </c>
      <c r="T80" s="13">
        <v>102.941562073513</v>
      </c>
      <c r="U80" s="13">
        <f t="shared" si="99"/>
        <v>102.941562073513</v>
      </c>
      <c r="V80" s="13"/>
      <c r="W80" s="13"/>
      <c r="X80" s="13"/>
      <c r="Y80" s="16">
        <v>46524.1394042968</v>
      </c>
      <c r="Z80" s="16">
        <v>81.9640813395381</v>
      </c>
      <c r="AA80" s="16">
        <v>46000.9111143029</v>
      </c>
      <c r="AB80" s="16">
        <f t="shared" si="100"/>
        <v>46000.9111143029</v>
      </c>
      <c r="AC80" s="16"/>
      <c r="AD80" s="16"/>
      <c r="AE80" s="16"/>
      <c r="AF80" s="13">
        <v>39.6652261425526</v>
      </c>
      <c r="AG80" s="13">
        <v>157.60752688172</v>
      </c>
      <c r="AH80" s="13">
        <v>80.7073342192947</v>
      </c>
      <c r="AI80" s="13">
        <f t="shared" si="101"/>
        <v>80.7073342192947</v>
      </c>
      <c r="AJ80" s="13"/>
      <c r="AK80" s="13"/>
      <c r="AL80" s="13"/>
    </row>
    <row r="81" spans="1:38">
      <c r="A81" s="6" t="s">
        <v>91</v>
      </c>
      <c r="B81" s="7">
        <v>28.9416716817393</v>
      </c>
      <c r="C81" s="13">
        <v>52.2301874221427</v>
      </c>
      <c r="D81" s="13">
        <v>4</v>
      </c>
      <c r="E81" s="13">
        <v>48.7803312550922</v>
      </c>
      <c r="F81" s="13" t="str">
        <f t="shared" si="76"/>
        <v>f</v>
      </c>
      <c r="G81" s="13"/>
      <c r="H81" s="13">
        <f>E81</f>
        <v>48.7803312550922</v>
      </c>
      <c r="I81" s="13"/>
      <c r="J81" s="13"/>
      <c r="K81" s="16">
        <v>41.1478993091593</v>
      </c>
      <c r="L81" s="16">
        <v>59.5410561067324</v>
      </c>
      <c r="M81" s="16">
        <v>49.9899013558137</v>
      </c>
      <c r="N81" s="16"/>
      <c r="O81" s="16">
        <f>M81</f>
        <v>49.9899013558137</v>
      </c>
      <c r="P81" s="16"/>
      <c r="Q81" s="16"/>
      <c r="R81" s="13">
        <v>75.1154095476212</v>
      </c>
      <c r="S81" s="13">
        <v>123.646803670155</v>
      </c>
      <c r="T81" s="13">
        <v>120.168003949594</v>
      </c>
      <c r="U81" s="13"/>
      <c r="V81" s="13">
        <f>T81</f>
        <v>120.168003949594</v>
      </c>
      <c r="W81" s="13"/>
      <c r="X81" s="13"/>
      <c r="Y81" s="16">
        <v>24762.4939155578</v>
      </c>
      <c r="Z81" s="16">
        <v>64227.8817446529</v>
      </c>
      <c r="AA81" s="16">
        <v>59526.9391380697</v>
      </c>
      <c r="AB81" s="16"/>
      <c r="AC81" s="16">
        <f>AA81</f>
        <v>59526.9391380697</v>
      </c>
      <c r="AD81" s="16"/>
      <c r="AE81" s="16"/>
      <c r="AF81" s="13">
        <v>31.8203839711377</v>
      </c>
      <c r="AG81" s="13">
        <v>75.068252285886</v>
      </c>
      <c r="AH81" s="13">
        <v>68.0997533687776</v>
      </c>
      <c r="AI81" s="13"/>
      <c r="AJ81" s="13">
        <f>AH81</f>
        <v>68.0997533687776</v>
      </c>
      <c r="AK81" s="13"/>
      <c r="AL81" s="13"/>
    </row>
    <row r="82" spans="1:38">
      <c r="A82" s="6" t="s">
        <v>92</v>
      </c>
      <c r="B82" s="7">
        <v>43.566640174583</v>
      </c>
      <c r="C82" s="13">
        <v>25.0060724447224</v>
      </c>
      <c r="D82" s="13">
        <v>3</v>
      </c>
      <c r="E82" s="13">
        <v>32.354213638725</v>
      </c>
      <c r="F82" s="13" t="str">
        <f t="shared" si="76"/>
        <v>f</v>
      </c>
      <c r="G82" s="13">
        <f t="shared" ref="G82:G84" si="102">E82</f>
        <v>32.354213638725</v>
      </c>
      <c r="H82" s="13"/>
      <c r="I82" s="13"/>
      <c r="J82" s="13"/>
      <c r="K82" s="16">
        <v>61.1689395035259</v>
      </c>
      <c r="L82" s="16">
        <v>32.6865404690779</v>
      </c>
      <c r="M82" s="16">
        <v>45.7465903472598</v>
      </c>
      <c r="N82" s="16">
        <f t="shared" ref="N82:N84" si="103">M82</f>
        <v>45.7465903472598</v>
      </c>
      <c r="O82" s="16"/>
      <c r="P82" s="16"/>
      <c r="Q82" s="16"/>
      <c r="R82" s="13">
        <v>129.46703153016</v>
      </c>
      <c r="S82" s="13">
        <v>82.4441341781409</v>
      </c>
      <c r="T82" s="13">
        <v>116.239544744653</v>
      </c>
      <c r="U82" s="13">
        <f t="shared" ref="U82:U84" si="104">T82</f>
        <v>116.239544744653</v>
      </c>
      <c r="V82" s="13"/>
      <c r="W82" s="13"/>
      <c r="X82" s="13"/>
      <c r="Y82" s="16">
        <v>51293.3001518249</v>
      </c>
      <c r="Z82" s="16">
        <v>17425.9840965271</v>
      </c>
      <c r="AA82" s="16">
        <v>29488.9521270431</v>
      </c>
      <c r="AB82" s="16">
        <f t="shared" ref="AB82:AB84" si="105">AA82</f>
        <v>29488.9521270431</v>
      </c>
      <c r="AC82" s="16"/>
      <c r="AD82" s="16"/>
      <c r="AE82" s="16"/>
      <c r="AF82" s="13">
        <v>7.5857355453894</v>
      </c>
      <c r="AG82" s="13">
        <v>77.7756746287927</v>
      </c>
      <c r="AH82" s="13">
        <v>47.2726819691936</v>
      </c>
      <c r="AI82" s="13">
        <f t="shared" ref="AI82:AI84" si="106">AH82</f>
        <v>47.2726819691936</v>
      </c>
      <c r="AJ82" s="13"/>
      <c r="AK82" s="13"/>
      <c r="AL82" s="13"/>
    </row>
    <row r="83" spans="1:38">
      <c r="A83" s="6" t="s">
        <v>93</v>
      </c>
      <c r="B83" s="7">
        <v>41.0041469949269</v>
      </c>
      <c r="C83" s="13">
        <v>39.8736869709597</v>
      </c>
      <c r="D83" s="13">
        <v>3</v>
      </c>
      <c r="E83" s="13">
        <v>38.4342299027108</v>
      </c>
      <c r="F83" s="13" t="str">
        <f t="shared" si="76"/>
        <v>f</v>
      </c>
      <c r="G83" s="13">
        <f t="shared" si="102"/>
        <v>38.4342299027108</v>
      </c>
      <c r="H83" s="13"/>
      <c r="I83" s="13"/>
      <c r="J83" s="13"/>
      <c r="K83" s="16">
        <v>64.0694382634484</v>
      </c>
      <c r="L83" s="16">
        <v>59.9009325285127</v>
      </c>
      <c r="M83" s="16">
        <v>60.5018100028875</v>
      </c>
      <c r="N83" s="16">
        <f t="shared" si="103"/>
        <v>60.5018100028875</v>
      </c>
      <c r="O83" s="16"/>
      <c r="P83" s="16"/>
      <c r="Q83" s="16"/>
      <c r="R83" s="13">
        <v>144.066588124786</v>
      </c>
      <c r="S83" s="13">
        <v>145.711019842807</v>
      </c>
      <c r="T83" s="13">
        <v>144.296411709107</v>
      </c>
      <c r="U83" s="13">
        <f t="shared" si="104"/>
        <v>144.296411709107</v>
      </c>
      <c r="V83" s="13"/>
      <c r="W83" s="13"/>
      <c r="X83" s="13"/>
      <c r="Y83" s="16">
        <v>63182.1970939636</v>
      </c>
      <c r="Z83" s="16">
        <v>59974.8766877464</v>
      </c>
      <c r="AA83" s="16">
        <v>59210.3173641837</v>
      </c>
      <c r="AB83" s="16">
        <f t="shared" si="105"/>
        <v>59210.3173641837</v>
      </c>
      <c r="AC83" s="16"/>
      <c r="AD83" s="16"/>
      <c r="AE83" s="16"/>
      <c r="AF83" s="13">
        <v>33.0229381564693</v>
      </c>
      <c r="AG83" s="13">
        <v>83.4595947383692</v>
      </c>
      <c r="AH83" s="13">
        <v>67.6093973655853</v>
      </c>
      <c r="AI83" s="13">
        <f t="shared" si="106"/>
        <v>67.6093973655853</v>
      </c>
      <c r="AJ83" s="13"/>
      <c r="AK83" s="13"/>
      <c r="AL83" s="13"/>
    </row>
    <row r="84" spans="1:38">
      <c r="A84" s="6" t="s">
        <v>94</v>
      </c>
      <c r="B84" s="7">
        <v>43.9259319587842</v>
      </c>
      <c r="C84" s="13">
        <v>40.5514913457332</v>
      </c>
      <c r="D84" s="13">
        <v>3</v>
      </c>
      <c r="E84" s="13">
        <v>39.2272013567155</v>
      </c>
      <c r="F84" s="13" t="str">
        <f t="shared" si="76"/>
        <v>f</v>
      </c>
      <c r="G84" s="13">
        <f t="shared" si="102"/>
        <v>39.2272013567155</v>
      </c>
      <c r="H84" s="13"/>
      <c r="I84" s="13"/>
      <c r="J84" s="13"/>
      <c r="K84" s="16">
        <v>64.9543451206379</v>
      </c>
      <c r="L84" s="16">
        <v>63.7559809759212</v>
      </c>
      <c r="M84" s="16">
        <v>70.4121226371905</v>
      </c>
      <c r="N84" s="16">
        <f t="shared" si="103"/>
        <v>70.4121226371905</v>
      </c>
      <c r="O84" s="16"/>
      <c r="P84" s="16"/>
      <c r="Q84" s="16"/>
      <c r="R84" s="13">
        <v>114.267879259991</v>
      </c>
      <c r="S84" s="13">
        <v>122.302188071258</v>
      </c>
      <c r="T84" s="13">
        <v>126.899584722384</v>
      </c>
      <c r="U84" s="13">
        <f t="shared" si="104"/>
        <v>126.899584722384</v>
      </c>
      <c r="V84" s="13"/>
      <c r="W84" s="13"/>
      <c r="X84" s="13"/>
      <c r="Y84" s="16">
        <v>79040.3594970703</v>
      </c>
      <c r="Z84" s="16">
        <v>64367.8664512932</v>
      </c>
      <c r="AA84" s="16">
        <v>74125.868701175</v>
      </c>
      <c r="AB84" s="16">
        <f t="shared" si="105"/>
        <v>74125.868701175</v>
      </c>
      <c r="AC84" s="16"/>
      <c r="AD84" s="16"/>
      <c r="AE84" s="16"/>
      <c r="AF84" s="13">
        <v>48.0789602062861</v>
      </c>
      <c r="AG84" s="13">
        <v>117.161244163277</v>
      </c>
      <c r="AH84" s="13">
        <v>100.719071779885</v>
      </c>
      <c r="AI84" s="13">
        <f t="shared" si="106"/>
        <v>100.719071779885</v>
      </c>
      <c r="AJ84" s="13"/>
      <c r="AK84" s="13"/>
      <c r="AL84" s="13"/>
    </row>
    <row r="85" spans="1:38">
      <c r="A85" s="6" t="s">
        <v>95</v>
      </c>
      <c r="B85" s="7">
        <v>32.8129522203435</v>
      </c>
      <c r="C85" s="13">
        <v>26.9544757378103</v>
      </c>
      <c r="D85" s="13">
        <v>4</v>
      </c>
      <c r="E85" s="13">
        <v>28.1346960336917</v>
      </c>
      <c r="F85" s="13" t="str">
        <f t="shared" si="76"/>
        <v>f</v>
      </c>
      <c r="G85" s="13"/>
      <c r="H85" s="13">
        <f>E85</f>
        <v>28.1346960336917</v>
      </c>
      <c r="I85" s="13"/>
      <c r="J85" s="13"/>
      <c r="K85" s="16">
        <v>47.0516621547259</v>
      </c>
      <c r="L85" s="16">
        <v>55.4754323034866</v>
      </c>
      <c r="M85" s="16">
        <v>34.2145134584695</v>
      </c>
      <c r="N85" s="16"/>
      <c r="O85" s="16">
        <f>M85</f>
        <v>34.2145134584695</v>
      </c>
      <c r="P85" s="16"/>
      <c r="Q85" s="16"/>
      <c r="R85" s="13">
        <v>79.3359332354971</v>
      </c>
      <c r="S85" s="13">
        <v>89.4963656984659</v>
      </c>
      <c r="T85" s="13">
        <v>83.9236723213406</v>
      </c>
      <c r="U85" s="13"/>
      <c r="V85" s="13">
        <f>T85</f>
        <v>83.9236723213406</v>
      </c>
      <c r="W85" s="13"/>
      <c r="X85" s="13"/>
      <c r="Y85" s="16">
        <v>40486.311340332</v>
      </c>
      <c r="Z85" s="16">
        <v>27878.6349660335</v>
      </c>
      <c r="AA85" s="16">
        <v>17913.606148079</v>
      </c>
      <c r="AB85" s="16"/>
      <c r="AC85" s="16">
        <f>AA85</f>
        <v>17913.606148079</v>
      </c>
      <c r="AD85" s="16"/>
      <c r="AE85" s="16"/>
      <c r="AF85" s="13">
        <v>25.4853258696521</v>
      </c>
      <c r="AG85" s="13">
        <v>47.5450217005145</v>
      </c>
      <c r="AH85" s="13">
        <v>71.1099169100757</v>
      </c>
      <c r="AI85" s="13"/>
      <c r="AJ85" s="13">
        <f>AH85</f>
        <v>71.1099169100757</v>
      </c>
      <c r="AK85" s="13"/>
      <c r="AL85" s="13"/>
    </row>
    <row r="86" spans="1:38">
      <c r="A86" s="6" t="s">
        <v>96</v>
      </c>
      <c r="B86" s="7">
        <v>45.7575608837904</v>
      </c>
      <c r="C86" s="13">
        <v>32.2576238173903</v>
      </c>
      <c r="D86" s="13">
        <v>6</v>
      </c>
      <c r="E86" s="13">
        <v>33.8618382920118</v>
      </c>
      <c r="F86" s="13" t="str">
        <f t="shared" si="76"/>
        <v>rrr</v>
      </c>
      <c r="G86" s="13"/>
      <c r="H86" s="13"/>
      <c r="I86" s="13"/>
      <c r="J86" s="13">
        <f>E86</f>
        <v>33.8618382920118</v>
      </c>
      <c r="K86" s="16">
        <v>71.3058957643485</v>
      </c>
      <c r="L86" s="16">
        <v>54.1438738406876</v>
      </c>
      <c r="M86" s="16">
        <v>59.1547437599848</v>
      </c>
      <c r="N86" s="16"/>
      <c r="O86" s="16"/>
      <c r="P86" s="16"/>
      <c r="Q86" s="16">
        <f>M86</f>
        <v>59.1547437599848</v>
      </c>
      <c r="R86" s="13">
        <v>135.358250779661</v>
      </c>
      <c r="S86" s="13">
        <v>132.786555710849</v>
      </c>
      <c r="T86" s="13">
        <v>134.533324868734</v>
      </c>
      <c r="U86" s="13"/>
      <c r="V86" s="13"/>
      <c r="W86" s="13"/>
      <c r="X86" s="13">
        <f>T86</f>
        <v>134.533324868734</v>
      </c>
      <c r="Y86" s="16">
        <v>57692.4667358398</v>
      </c>
      <c r="Z86" s="16">
        <v>42845.6218524836</v>
      </c>
      <c r="AA86" s="16">
        <v>45164.0321960449</v>
      </c>
      <c r="AB86" s="16"/>
      <c r="AC86" s="16"/>
      <c r="AD86" s="16"/>
      <c r="AE86" s="16">
        <f>AA86</f>
        <v>45164.0321960449</v>
      </c>
      <c r="AF86" s="13">
        <v>10.3666873537976</v>
      </c>
      <c r="AG86" s="13">
        <v>52.06464120787</v>
      </c>
      <c r="AH86" s="13">
        <v>21.7320419351192</v>
      </c>
      <c r="AI86" s="13"/>
      <c r="AJ86" s="13"/>
      <c r="AK86" s="13"/>
      <c r="AL86" s="13">
        <f>AH86</f>
        <v>21.7320419351192</v>
      </c>
    </row>
    <row r="87" spans="1:38">
      <c r="A87" s="6" t="s">
        <v>97</v>
      </c>
      <c r="B87" s="7">
        <v>17.6914462587407</v>
      </c>
      <c r="C87" s="13">
        <v>25.3407269664181</v>
      </c>
      <c r="D87" s="13">
        <v>4</v>
      </c>
      <c r="E87" s="13">
        <v>27.3487349678267</v>
      </c>
      <c r="F87" s="13" t="str">
        <f t="shared" si="76"/>
        <v>f</v>
      </c>
      <c r="G87" s="13"/>
      <c r="H87" s="13">
        <f t="shared" ref="H87:H88" si="107">E87</f>
        <v>27.3487349678267</v>
      </c>
      <c r="I87" s="13"/>
      <c r="J87" s="13"/>
      <c r="K87" s="16">
        <v>21.6209367232008</v>
      </c>
      <c r="L87" s="16">
        <v>32.6062319031339</v>
      </c>
      <c r="M87" s="16">
        <v>40.7553742900513</v>
      </c>
      <c r="N87" s="16"/>
      <c r="O87" s="16">
        <f t="shared" ref="O87:O88" si="108">M87</f>
        <v>40.7553742900513</v>
      </c>
      <c r="P87" s="16"/>
      <c r="Q87" s="16"/>
      <c r="R87" s="13">
        <v>36.2540194171675</v>
      </c>
      <c r="S87" s="13">
        <v>54.280952565106</v>
      </c>
      <c r="T87" s="13">
        <v>103.869873118204</v>
      </c>
      <c r="U87" s="13"/>
      <c r="V87" s="13">
        <f t="shared" ref="V87:V88" si="109">T87</f>
        <v>103.869873118204</v>
      </c>
      <c r="W87" s="13"/>
      <c r="X87" s="13"/>
      <c r="Y87" s="16">
        <v>4327.04257965087</v>
      </c>
      <c r="Z87" s="16">
        <v>13590.6351311872</v>
      </c>
      <c r="AA87" s="16">
        <v>22145.5965481549</v>
      </c>
      <c r="AB87" s="16"/>
      <c r="AC87" s="16">
        <f t="shared" ref="AC87:AC88" si="110">AA87</f>
        <v>22145.5965481549</v>
      </c>
      <c r="AD87" s="16"/>
      <c r="AE87" s="16"/>
      <c r="AF87" s="13">
        <v>31.0797481636935</v>
      </c>
      <c r="AG87" s="13">
        <v>68.4048558914183</v>
      </c>
      <c r="AH87" s="13">
        <v>70.1266745858905</v>
      </c>
      <c r="AI87" s="13"/>
      <c r="AJ87" s="13">
        <f t="shared" ref="AJ87:AJ88" si="111">AH87</f>
        <v>70.1266745858905</v>
      </c>
      <c r="AK87" s="13"/>
      <c r="AL87" s="13"/>
    </row>
    <row r="88" spans="1:38">
      <c r="A88" s="6" t="s">
        <v>98</v>
      </c>
      <c r="B88" s="7">
        <v>23.6305450543631</v>
      </c>
      <c r="C88" s="13">
        <v>45.5036389053183</v>
      </c>
      <c r="D88" s="13">
        <v>4</v>
      </c>
      <c r="E88" s="13">
        <v>33.0958277167632</v>
      </c>
      <c r="F88" s="13" t="str">
        <f t="shared" si="76"/>
        <v>f</v>
      </c>
      <c r="G88" s="13"/>
      <c r="H88" s="13">
        <f t="shared" si="107"/>
        <v>33.0958277167632</v>
      </c>
      <c r="I88" s="13"/>
      <c r="J88" s="13"/>
      <c r="K88" s="16">
        <v>29.2059244368144</v>
      </c>
      <c r="L88" s="16">
        <v>58.2516031081966</v>
      </c>
      <c r="M88" s="16">
        <v>59.7871844679829</v>
      </c>
      <c r="N88" s="16"/>
      <c r="O88" s="16">
        <f t="shared" si="108"/>
        <v>59.7871844679829</v>
      </c>
      <c r="P88" s="16"/>
      <c r="Q88" s="16"/>
      <c r="R88" s="13">
        <v>93.2361440806216</v>
      </c>
      <c r="S88" s="13">
        <v>130.371347012622</v>
      </c>
      <c r="T88" s="13">
        <v>121.703863037821</v>
      </c>
      <c r="U88" s="13"/>
      <c r="V88" s="13">
        <f t="shared" si="109"/>
        <v>121.703863037821</v>
      </c>
      <c r="W88" s="13"/>
      <c r="X88" s="13"/>
      <c r="Y88" s="16">
        <v>16605.0534057617</v>
      </c>
      <c r="Z88" s="16">
        <v>42405.6624403456</v>
      </c>
      <c r="AA88" s="16">
        <v>26082.5705126132</v>
      </c>
      <c r="AB88" s="16"/>
      <c r="AC88" s="16">
        <f t="shared" si="110"/>
        <v>26082.5705126132</v>
      </c>
      <c r="AD88" s="16"/>
      <c r="AE88" s="16"/>
      <c r="AF88" s="13">
        <v>13.8466171194259</v>
      </c>
      <c r="AG88" s="13">
        <v>43.3577854950734</v>
      </c>
      <c r="AH88" s="13">
        <v>26.2926202834628</v>
      </c>
      <c r="AI88" s="13"/>
      <c r="AJ88" s="13">
        <f t="shared" si="111"/>
        <v>26.2926202834628</v>
      </c>
      <c r="AK88" s="13"/>
      <c r="AL88" s="13"/>
    </row>
    <row r="89" spans="1:38">
      <c r="A89" s="6" t="s">
        <v>99</v>
      </c>
      <c r="B89" s="7">
        <v>48.8547699686848</v>
      </c>
      <c r="C89" s="13">
        <v>38.5948669483577</v>
      </c>
      <c r="D89" s="13">
        <v>3</v>
      </c>
      <c r="E89" s="13">
        <v>40.6167417805421</v>
      </c>
      <c r="F89" s="13" t="str">
        <f t="shared" si="76"/>
        <v>f</v>
      </c>
      <c r="G89" s="13">
        <f t="shared" ref="G89:G90" si="112">E89</f>
        <v>40.6167417805421</v>
      </c>
      <c r="H89" s="13"/>
      <c r="I89" s="13"/>
      <c r="J89" s="13"/>
      <c r="K89" s="16">
        <v>59.4528715078127</v>
      </c>
      <c r="L89" s="16">
        <v>51.9626943650261</v>
      </c>
      <c r="M89" s="16">
        <v>50.3817017263811</v>
      </c>
      <c r="N89" s="16">
        <f t="shared" ref="N89:N90" si="113">M89</f>
        <v>50.3817017263811</v>
      </c>
      <c r="O89" s="16"/>
      <c r="P89" s="16"/>
      <c r="Q89" s="16"/>
      <c r="R89" s="13">
        <v>117.268518649917</v>
      </c>
      <c r="S89" s="13">
        <v>121.577757174725</v>
      </c>
      <c r="T89" s="13">
        <v>127.411289357038</v>
      </c>
      <c r="U89" s="13">
        <f t="shared" ref="U89:U90" si="114">T89</f>
        <v>127.411289357038</v>
      </c>
      <c r="V89" s="13"/>
      <c r="W89" s="13"/>
      <c r="X89" s="13"/>
      <c r="Y89" s="16">
        <v>69149.9862670898</v>
      </c>
      <c r="Z89" s="16">
        <v>66207.5883697718</v>
      </c>
      <c r="AA89" s="16">
        <v>66337.8590551978</v>
      </c>
      <c r="AB89" s="16">
        <f t="shared" ref="AB89:AB90" si="115">AA89</f>
        <v>66337.8590551978</v>
      </c>
      <c r="AC89" s="16"/>
      <c r="AD89" s="16"/>
      <c r="AE89" s="16"/>
      <c r="AF89" s="13">
        <v>34.2565818297685</v>
      </c>
      <c r="AG89" s="13">
        <v>87.5445209126487</v>
      </c>
      <c r="AH89" s="13">
        <v>72.4251664563006</v>
      </c>
      <c r="AI89" s="13">
        <f t="shared" ref="AI89:AI90" si="116">AH89</f>
        <v>72.4251664563006</v>
      </c>
      <c r="AJ89" s="13"/>
      <c r="AK89" s="13"/>
      <c r="AL89" s="13"/>
    </row>
    <row r="90" spans="1:38">
      <c r="A90" s="6" t="s">
        <v>100</v>
      </c>
      <c r="B90" s="7">
        <v>48.0269674547829</v>
      </c>
      <c r="C90" s="13">
        <v>44.9703959138186</v>
      </c>
      <c r="D90" s="13">
        <v>3</v>
      </c>
      <c r="E90" s="13">
        <v>38.4491232912291</v>
      </c>
      <c r="F90" s="13" t="str">
        <f t="shared" si="76"/>
        <v>f</v>
      </c>
      <c r="G90" s="13">
        <f t="shared" si="112"/>
        <v>38.4491232912291</v>
      </c>
      <c r="H90" s="13"/>
      <c r="I90" s="13"/>
      <c r="J90" s="13"/>
      <c r="K90" s="16">
        <v>73.6126951816183</v>
      </c>
      <c r="L90" s="16">
        <v>60.1805808206944</v>
      </c>
      <c r="M90" s="16">
        <v>53.6694519957735</v>
      </c>
      <c r="N90" s="16">
        <f t="shared" si="113"/>
        <v>53.6694519957735</v>
      </c>
      <c r="O90" s="16"/>
      <c r="P90" s="16"/>
      <c r="Q90" s="16"/>
      <c r="R90" s="13">
        <v>129.38682933222</v>
      </c>
      <c r="S90" s="13">
        <v>125.767747414487</v>
      </c>
      <c r="T90" s="13">
        <v>136.597193508217</v>
      </c>
      <c r="U90" s="13">
        <f t="shared" si="114"/>
        <v>136.597193508217</v>
      </c>
      <c r="V90" s="13"/>
      <c r="W90" s="13"/>
      <c r="X90" s="13"/>
      <c r="Y90" s="16">
        <v>72541.9294738769</v>
      </c>
      <c r="Z90" s="16">
        <v>58655.0770512074</v>
      </c>
      <c r="AA90" s="16">
        <v>56233.4089375762</v>
      </c>
      <c r="AB90" s="16">
        <f t="shared" si="115"/>
        <v>56233.4089375762</v>
      </c>
      <c r="AC90" s="16"/>
      <c r="AD90" s="16"/>
      <c r="AE90" s="16"/>
      <c r="AF90" s="13">
        <v>46.6366368622736</v>
      </c>
      <c r="AG90" s="13">
        <v>98.5207495267392</v>
      </c>
      <c r="AH90" s="13">
        <v>86.4873877498349</v>
      </c>
      <c r="AI90" s="13">
        <f t="shared" si="116"/>
        <v>86.4873877498349</v>
      </c>
      <c r="AJ90" s="13"/>
      <c r="AK90" s="13"/>
      <c r="AL90" s="13"/>
    </row>
    <row r="91" spans="1:38">
      <c r="A91" s="6" t="s">
        <v>101</v>
      </c>
      <c r="B91" s="7">
        <v>44.8648157476658</v>
      </c>
      <c r="C91" s="13">
        <v>50.6912816744515</v>
      </c>
      <c r="D91" s="13">
        <v>4</v>
      </c>
      <c r="E91" s="13">
        <v>49.3806353491338</v>
      </c>
      <c r="F91" s="13" t="str">
        <f t="shared" si="76"/>
        <v>f</v>
      </c>
      <c r="G91" s="13"/>
      <c r="H91" s="13">
        <f t="shared" ref="H91:H92" si="117">E91</f>
        <v>49.3806353491338</v>
      </c>
      <c r="I91" s="13"/>
      <c r="J91" s="13"/>
      <c r="K91" s="16">
        <v>65.9141183362824</v>
      </c>
      <c r="L91" s="16">
        <v>72.116778489264</v>
      </c>
      <c r="M91" s="16">
        <v>74.6686893486085</v>
      </c>
      <c r="N91" s="16"/>
      <c r="O91" s="16">
        <f t="shared" ref="O91:O92" si="118">M91</f>
        <v>74.6686893486085</v>
      </c>
      <c r="P91" s="16"/>
      <c r="Q91" s="16"/>
      <c r="R91" s="13">
        <v>120.388895916629</v>
      </c>
      <c r="S91" s="13">
        <v>140.275678059443</v>
      </c>
      <c r="T91" s="13">
        <v>136.166875166196</v>
      </c>
      <c r="U91" s="13"/>
      <c r="V91" s="13">
        <f t="shared" ref="V91:V92" si="119">T91</f>
        <v>136.166875166196</v>
      </c>
      <c r="W91" s="13"/>
      <c r="X91" s="13"/>
      <c r="Y91" s="16">
        <v>78897.3450660705</v>
      </c>
      <c r="Z91" s="16">
        <v>89177.2394895553</v>
      </c>
      <c r="AA91" s="16">
        <v>87739.2361850738</v>
      </c>
      <c r="AB91" s="16"/>
      <c r="AC91" s="16">
        <f t="shared" ref="AC91:AC92" si="120">AA91</f>
        <v>87739.2361850738</v>
      </c>
      <c r="AD91" s="16"/>
      <c r="AE91" s="16"/>
      <c r="AF91" s="13">
        <v>42.0644076677874</v>
      </c>
      <c r="AG91" s="13">
        <v>88.6892143777614</v>
      </c>
      <c r="AH91" s="13">
        <v>67.6155559300813</v>
      </c>
      <c r="AI91" s="13"/>
      <c r="AJ91" s="13">
        <f t="shared" ref="AJ91:AJ92" si="121">AH91</f>
        <v>67.6155559300813</v>
      </c>
      <c r="AK91" s="13"/>
      <c r="AL91" s="13"/>
    </row>
    <row r="92" spans="1:38">
      <c r="A92" s="6" t="s">
        <v>102</v>
      </c>
      <c r="B92" s="7">
        <v>53.8657568463502</v>
      </c>
      <c r="C92" s="13">
        <v>53.4291094000344</v>
      </c>
      <c r="D92" s="13">
        <v>4</v>
      </c>
      <c r="E92" s="13">
        <v>56.8078843407148</v>
      </c>
      <c r="F92" s="13" t="str">
        <f t="shared" si="76"/>
        <v>f</v>
      </c>
      <c r="G92" s="13"/>
      <c r="H92" s="13">
        <f t="shared" si="117"/>
        <v>56.8078843407148</v>
      </c>
      <c r="I92" s="13"/>
      <c r="J92" s="13"/>
      <c r="K92" s="16">
        <v>71.2441832527294</v>
      </c>
      <c r="L92" s="16">
        <v>69.0789500749199</v>
      </c>
      <c r="M92" s="16">
        <v>64.7019069058253</v>
      </c>
      <c r="N92" s="16"/>
      <c r="O92" s="16">
        <f t="shared" si="118"/>
        <v>64.7019069058253</v>
      </c>
      <c r="P92" s="16"/>
      <c r="Q92" s="16"/>
      <c r="R92" s="13">
        <v>142.81150181203</v>
      </c>
      <c r="S92" s="13">
        <v>139.654562661754</v>
      </c>
      <c r="T92" s="13">
        <v>140.13756434252</v>
      </c>
      <c r="U92" s="13"/>
      <c r="V92" s="13">
        <f t="shared" si="119"/>
        <v>140.13756434252</v>
      </c>
      <c r="W92" s="13"/>
      <c r="X92" s="13"/>
      <c r="Y92" s="16">
        <v>82442.3432540893</v>
      </c>
      <c r="Z92" s="16">
        <v>71610.7828620821</v>
      </c>
      <c r="AA92" s="16">
        <v>76157.026460479</v>
      </c>
      <c r="AB92" s="16"/>
      <c r="AC92" s="16">
        <f t="shared" si="120"/>
        <v>76157.026460479</v>
      </c>
      <c r="AD92" s="16"/>
      <c r="AE92" s="16"/>
      <c r="AF92" s="13">
        <v>30.3219733974599</v>
      </c>
      <c r="AG92" s="13">
        <v>74.1396367843537</v>
      </c>
      <c r="AH92" s="13">
        <v>62.2120323670907</v>
      </c>
      <c r="AI92" s="13"/>
      <c r="AJ92" s="13">
        <f t="shared" si="121"/>
        <v>62.2120323670907</v>
      </c>
      <c r="AK92" s="13"/>
      <c r="AL92" s="13"/>
    </row>
    <row r="93" spans="1:38">
      <c r="A93" s="6" t="s">
        <v>103</v>
      </c>
      <c r="B93" s="7">
        <v>43.2901755580385</v>
      </c>
      <c r="C93" s="13">
        <v>42.6487114660415</v>
      </c>
      <c r="D93" s="13">
        <v>3</v>
      </c>
      <c r="E93" s="13">
        <v>40.5331634463015</v>
      </c>
      <c r="F93" s="13" t="str">
        <f t="shared" si="76"/>
        <v>f</v>
      </c>
      <c r="G93" s="13">
        <f>E93</f>
        <v>40.5331634463015</v>
      </c>
      <c r="H93" s="13"/>
      <c r="I93" s="13"/>
      <c r="J93" s="13"/>
      <c r="K93" s="16">
        <v>68.368056696702</v>
      </c>
      <c r="L93" s="16">
        <v>69.7982165496208</v>
      </c>
      <c r="M93" s="16">
        <v>64.112469699169</v>
      </c>
      <c r="N93" s="16">
        <f>M93</f>
        <v>64.112469699169</v>
      </c>
      <c r="O93" s="16"/>
      <c r="P93" s="16"/>
      <c r="Q93" s="16"/>
      <c r="R93" s="13">
        <v>135.09272637856</v>
      </c>
      <c r="S93" s="13">
        <v>125.917862926113</v>
      </c>
      <c r="T93" s="13">
        <v>127.755129288092</v>
      </c>
      <c r="U93" s="13">
        <f>T93</f>
        <v>127.755129288092</v>
      </c>
      <c r="V93" s="13"/>
      <c r="W93" s="13"/>
      <c r="X93" s="13"/>
      <c r="Y93" s="16">
        <v>78598.228515625</v>
      </c>
      <c r="Z93" s="16">
        <v>74464.5749250613</v>
      </c>
      <c r="AA93" s="16">
        <v>70896.9520624713</v>
      </c>
      <c r="AB93" s="16">
        <f>AA93</f>
        <v>70896.9520624713</v>
      </c>
      <c r="AC93" s="16"/>
      <c r="AD93" s="16"/>
      <c r="AE93" s="16"/>
      <c r="AF93" s="13">
        <v>43.968669628244</v>
      </c>
      <c r="AG93" s="13">
        <v>97.827695345035</v>
      </c>
      <c r="AH93" s="13">
        <v>78.1267035418197</v>
      </c>
      <c r="AI93" s="13">
        <f>AH93</f>
        <v>78.1267035418197</v>
      </c>
      <c r="AJ93" s="13"/>
      <c r="AK93" s="13"/>
      <c r="AL93" s="13"/>
    </row>
    <row r="94" spans="1:38">
      <c r="A94" s="6" t="s">
        <v>104</v>
      </c>
      <c r="B94" s="7">
        <v>47.5789935941229</v>
      </c>
      <c r="C94" s="13">
        <v>51.8329737776911</v>
      </c>
      <c r="D94" s="13">
        <v>4</v>
      </c>
      <c r="E94" s="13">
        <v>47.0995906306475</v>
      </c>
      <c r="F94" s="13" t="str">
        <f t="shared" si="76"/>
        <v>f</v>
      </c>
      <c r="G94" s="13"/>
      <c r="H94" s="13">
        <f>E94</f>
        <v>47.0995906306475</v>
      </c>
      <c r="I94" s="13"/>
      <c r="J94" s="13"/>
      <c r="K94" s="16">
        <v>86.9461816995205</v>
      </c>
      <c r="L94" s="16">
        <v>81.573350036805</v>
      </c>
      <c r="M94" s="16">
        <v>73.8593646110153</v>
      </c>
      <c r="N94" s="16"/>
      <c r="O94" s="16">
        <f>M94</f>
        <v>73.8593646110153</v>
      </c>
      <c r="P94" s="16"/>
      <c r="Q94" s="16"/>
      <c r="R94" s="13">
        <v>146.660969595777</v>
      </c>
      <c r="S94" s="13">
        <v>154.788004247107</v>
      </c>
      <c r="T94" s="13">
        <v>154.733731296712</v>
      </c>
      <c r="U94" s="13"/>
      <c r="V94" s="13">
        <f>T94</f>
        <v>154.733731296712</v>
      </c>
      <c r="W94" s="13"/>
      <c r="X94" s="13"/>
      <c r="Y94" s="16">
        <v>73676.4723014831</v>
      </c>
      <c r="Z94" s="16">
        <v>76292.4089112961</v>
      </c>
      <c r="AA94" s="16">
        <v>69041.1172154126</v>
      </c>
      <c r="AB94" s="16"/>
      <c r="AC94" s="16">
        <f>AA94</f>
        <v>69041.1172154126</v>
      </c>
      <c r="AD94" s="16"/>
      <c r="AE94" s="16"/>
      <c r="AF94" s="13">
        <v>14.5107423131352</v>
      </c>
      <c r="AG94" s="13">
        <v>55.4205049619572</v>
      </c>
      <c r="AH94" s="13">
        <v>45.3829921610877</v>
      </c>
      <c r="AI94" s="13"/>
      <c r="AJ94" s="13">
        <f>AH94</f>
        <v>45.3829921610877</v>
      </c>
      <c r="AK94" s="13"/>
      <c r="AL94" s="13"/>
    </row>
    <row r="95" spans="1:38">
      <c r="A95" s="6" t="s">
        <v>105</v>
      </c>
      <c r="B95" s="7">
        <v>35.1785941495985</v>
      </c>
      <c r="C95" s="13">
        <v>38.6978815045082</v>
      </c>
      <c r="D95" s="13">
        <v>3</v>
      </c>
      <c r="E95" s="13">
        <v>38.1622183051083</v>
      </c>
      <c r="F95" s="13" t="str">
        <f t="shared" si="76"/>
        <v>f</v>
      </c>
      <c r="G95" s="13">
        <f>E95</f>
        <v>38.1622183051083</v>
      </c>
      <c r="H95" s="13"/>
      <c r="I95" s="13"/>
      <c r="J95" s="13"/>
      <c r="K95" s="16">
        <v>50.662223652562</v>
      </c>
      <c r="L95" s="16">
        <v>52.1007313768157</v>
      </c>
      <c r="M95" s="16">
        <v>53.388962235547</v>
      </c>
      <c r="N95" s="16">
        <f>M95</f>
        <v>53.388962235547</v>
      </c>
      <c r="O95" s="16"/>
      <c r="P95" s="16"/>
      <c r="Q95" s="16"/>
      <c r="R95" s="13">
        <v>94.2541569017006</v>
      </c>
      <c r="S95" s="13">
        <v>102.746315921804</v>
      </c>
      <c r="T95" s="13">
        <v>96.2626086702711</v>
      </c>
      <c r="U95" s="13">
        <f>T95</f>
        <v>96.2626086702711</v>
      </c>
      <c r="V95" s="13"/>
      <c r="W95" s="13"/>
      <c r="X95" s="13"/>
      <c r="Y95" s="16">
        <v>49297.6303100585</v>
      </c>
      <c r="Z95" s="16">
        <v>48553.5828502848</v>
      </c>
      <c r="AA95" s="16">
        <v>48965.9822734154</v>
      </c>
      <c r="AB95" s="16">
        <f>AA95</f>
        <v>48965.9822734154</v>
      </c>
      <c r="AC95" s="16"/>
      <c r="AD95" s="16"/>
      <c r="AE95" s="16"/>
      <c r="AF95" s="13">
        <v>47.6475222079445</v>
      </c>
      <c r="AG95" s="13">
        <v>108.618322412009</v>
      </c>
      <c r="AH95" s="13">
        <v>90.1187860883577</v>
      </c>
      <c r="AI95" s="13">
        <f>AH95</f>
        <v>90.1187860883577</v>
      </c>
      <c r="AJ95" s="13"/>
      <c r="AK95" s="13"/>
      <c r="AL95" s="13"/>
    </row>
    <row r="96" spans="1:38">
      <c r="A96" s="6" t="s">
        <v>106</v>
      </c>
      <c r="B96" s="7">
        <v>34.270999455024</v>
      </c>
      <c r="C96" s="13">
        <v>24.4374807809611</v>
      </c>
      <c r="D96" s="13">
        <v>4</v>
      </c>
      <c r="E96" s="13">
        <v>11.4935635083181</v>
      </c>
      <c r="F96" s="13" t="str">
        <f t="shared" si="76"/>
        <v>f</v>
      </c>
      <c r="G96" s="13"/>
      <c r="H96" s="13">
        <f t="shared" ref="H96:H97" si="122">E96</f>
        <v>11.4935635083181</v>
      </c>
      <c r="I96" s="13"/>
      <c r="J96" s="13"/>
      <c r="K96" s="16">
        <v>60.1440664741754</v>
      </c>
      <c r="L96" s="16">
        <v>27.0976171617434</v>
      </c>
      <c r="M96" s="16">
        <v>18.7607071029274</v>
      </c>
      <c r="N96" s="16"/>
      <c r="O96" s="16">
        <f t="shared" ref="O96:O97" si="123">M96</f>
        <v>18.7607071029274</v>
      </c>
      <c r="P96" s="16"/>
      <c r="Q96" s="16"/>
      <c r="R96" s="13">
        <v>112.467046305647</v>
      </c>
      <c r="S96" s="13">
        <v>80.9531993010674</v>
      </c>
      <c r="T96" s="13">
        <v>23.149855464955</v>
      </c>
      <c r="U96" s="13"/>
      <c r="V96" s="13">
        <f t="shared" ref="V96:V97" si="124">T96</f>
        <v>23.149855464955</v>
      </c>
      <c r="W96" s="13"/>
      <c r="X96" s="13"/>
      <c r="Y96" s="16">
        <v>56376.0404777526</v>
      </c>
      <c r="Z96" s="16">
        <v>18430.8750128746</v>
      </c>
      <c r="AA96" s="16">
        <v>1916.36743474309</v>
      </c>
      <c r="AB96" s="16"/>
      <c r="AC96" s="16">
        <f t="shared" ref="AC96:AC97" si="125">AA96</f>
        <v>1916.36743474309</v>
      </c>
      <c r="AD96" s="16"/>
      <c r="AE96" s="16"/>
      <c r="AF96" s="13">
        <v>29.8856468309219</v>
      </c>
      <c r="AG96" s="13">
        <v>68.9806790865384</v>
      </c>
      <c r="AH96" s="13">
        <v>81.8075077617838</v>
      </c>
      <c r="AI96" s="13"/>
      <c r="AJ96" s="13">
        <f t="shared" ref="AJ96:AJ97" si="126">AH96</f>
        <v>81.8075077617838</v>
      </c>
      <c r="AK96" s="13"/>
      <c r="AL96" s="13"/>
    </row>
    <row r="97" spans="1:38">
      <c r="A97" s="6" t="s">
        <v>107</v>
      </c>
      <c r="B97" s="7">
        <v>36.5880810704106</v>
      </c>
      <c r="C97" s="13">
        <v>23.5070522013</v>
      </c>
      <c r="D97" s="13">
        <v>4</v>
      </c>
      <c r="E97" s="13">
        <v>22.6241479288831</v>
      </c>
      <c r="F97" s="13" t="str">
        <f t="shared" si="76"/>
        <v>f</v>
      </c>
      <c r="G97" s="13"/>
      <c r="H97" s="13">
        <f t="shared" si="122"/>
        <v>22.6241479288831</v>
      </c>
      <c r="I97" s="13"/>
      <c r="J97" s="13"/>
      <c r="K97" s="16">
        <v>42.6977258795955</v>
      </c>
      <c r="L97" s="16">
        <v>31.2253382397532</v>
      </c>
      <c r="M97" s="16">
        <v>31.1761041923083</v>
      </c>
      <c r="N97" s="16"/>
      <c r="O97" s="16">
        <f t="shared" si="123"/>
        <v>31.1761041923083</v>
      </c>
      <c r="P97" s="16"/>
      <c r="Q97" s="16"/>
      <c r="R97" s="13">
        <v>139.95139314424</v>
      </c>
      <c r="S97" s="13">
        <v>111.453280861345</v>
      </c>
      <c r="T97" s="13">
        <v>107.136715292613</v>
      </c>
      <c r="U97" s="13"/>
      <c r="V97" s="13">
        <f t="shared" si="124"/>
        <v>107.136715292613</v>
      </c>
      <c r="W97" s="13"/>
      <c r="X97" s="13"/>
      <c r="Y97" s="16">
        <v>49480.01953125</v>
      </c>
      <c r="Z97" s="16">
        <v>26896.0621223673</v>
      </c>
      <c r="AA97" s="16">
        <v>29693.8005363941</v>
      </c>
      <c r="AB97" s="16"/>
      <c r="AC97" s="16">
        <f t="shared" si="125"/>
        <v>29693.8005363941</v>
      </c>
      <c r="AD97" s="16"/>
      <c r="AE97" s="16"/>
      <c r="AF97" s="13">
        <v>25.9145531833596</v>
      </c>
      <c r="AG97" s="13">
        <v>81.7277955914705</v>
      </c>
      <c r="AH97" s="13">
        <v>69.6917008196721</v>
      </c>
      <c r="AI97" s="13"/>
      <c r="AJ97" s="13">
        <f t="shared" si="126"/>
        <v>69.6917008196721</v>
      </c>
      <c r="AK97" s="13"/>
      <c r="AL97" s="13"/>
    </row>
    <row r="98" spans="1:38">
      <c r="A98" s="6" t="s">
        <v>108</v>
      </c>
      <c r="B98" s="7">
        <v>41.1753080169981</v>
      </c>
      <c r="C98" s="13">
        <v>38.4113826929514</v>
      </c>
      <c r="D98" s="13">
        <v>3</v>
      </c>
      <c r="E98" s="13">
        <v>42.3759438245076</v>
      </c>
      <c r="F98" s="13" t="str">
        <f t="shared" si="76"/>
        <v>f</v>
      </c>
      <c r="G98" s="13">
        <f t="shared" ref="G98:G99" si="127">E98</f>
        <v>42.3759438245076</v>
      </c>
      <c r="H98" s="13"/>
      <c r="I98" s="13"/>
      <c r="J98" s="13"/>
      <c r="K98" s="16">
        <v>54.8292748060776</v>
      </c>
      <c r="L98" s="16">
        <v>52.2854212195481</v>
      </c>
      <c r="M98" s="16">
        <v>49.1326349041074</v>
      </c>
      <c r="N98" s="16">
        <f t="shared" ref="N98:N99" si="128">M98</f>
        <v>49.1326349041074</v>
      </c>
      <c r="O98" s="16"/>
      <c r="P98" s="16"/>
      <c r="Q98" s="16"/>
      <c r="R98" s="13">
        <v>146.847456010949</v>
      </c>
      <c r="S98" s="13">
        <v>145.368043976255</v>
      </c>
      <c r="T98" s="13">
        <v>143.533380147663</v>
      </c>
      <c r="U98" s="13">
        <f t="shared" ref="U98:U99" si="129">T98</f>
        <v>143.533380147663</v>
      </c>
      <c r="V98" s="13"/>
      <c r="W98" s="13"/>
      <c r="X98" s="13"/>
      <c r="Y98" s="16">
        <v>61903.6560058593</v>
      </c>
      <c r="Z98" s="16">
        <v>58477.6400658302</v>
      </c>
      <c r="AA98" s="16">
        <v>57010.5280700989</v>
      </c>
      <c r="AB98" s="16">
        <f t="shared" ref="AB98:AB99" si="130">AA98</f>
        <v>57010.5280700989</v>
      </c>
      <c r="AC98" s="16"/>
      <c r="AD98" s="16"/>
      <c r="AE98" s="16"/>
      <c r="AF98" s="13">
        <v>34.9800231357892</v>
      </c>
      <c r="AG98" s="13">
        <v>82.1741597588545</v>
      </c>
      <c r="AH98" s="13">
        <v>93.7121955009907</v>
      </c>
      <c r="AI98" s="13">
        <f t="shared" ref="AI98:AI99" si="131">AH98</f>
        <v>93.7121955009907</v>
      </c>
      <c r="AJ98" s="13"/>
      <c r="AK98" s="13"/>
      <c r="AL98" s="13"/>
    </row>
    <row r="99" spans="1:38">
      <c r="A99" s="6" t="s">
        <v>109</v>
      </c>
      <c r="B99" s="7">
        <v>45.5210183938313</v>
      </c>
      <c r="C99" s="13">
        <v>45.548676957048</v>
      </c>
      <c r="D99" s="13">
        <v>3</v>
      </c>
      <c r="E99" s="13">
        <v>42.7431372905013</v>
      </c>
      <c r="F99" s="13" t="str">
        <f t="shared" si="76"/>
        <v>f</v>
      </c>
      <c r="G99" s="13">
        <f t="shared" si="127"/>
        <v>42.7431372905013</v>
      </c>
      <c r="H99" s="13"/>
      <c r="I99" s="13"/>
      <c r="J99" s="13"/>
      <c r="K99" s="16">
        <v>69.6901136986906</v>
      </c>
      <c r="L99" s="16">
        <v>71.4410339491877</v>
      </c>
      <c r="M99" s="16">
        <v>67.1231542798819</v>
      </c>
      <c r="N99" s="16">
        <f t="shared" si="128"/>
        <v>67.1231542798819</v>
      </c>
      <c r="O99" s="16"/>
      <c r="P99" s="16"/>
      <c r="Q99" s="16"/>
      <c r="R99" s="13">
        <v>133.241540334338</v>
      </c>
      <c r="S99" s="13">
        <v>139.80913740752</v>
      </c>
      <c r="T99" s="13">
        <v>140.625568730958</v>
      </c>
      <c r="U99" s="13">
        <f t="shared" si="129"/>
        <v>140.625568730958</v>
      </c>
      <c r="V99" s="13"/>
      <c r="W99" s="13"/>
      <c r="X99" s="13"/>
      <c r="Y99" s="16">
        <v>60928.6651611328</v>
      </c>
      <c r="Z99" s="16">
        <v>62703.8442260585</v>
      </c>
      <c r="AA99" s="16">
        <v>58363.4178694391</v>
      </c>
      <c r="AB99" s="16">
        <f t="shared" si="130"/>
        <v>58363.4178694391</v>
      </c>
      <c r="AC99" s="16"/>
      <c r="AD99" s="16"/>
      <c r="AE99" s="16"/>
      <c r="AF99" s="13">
        <v>42.4987342916553</v>
      </c>
      <c r="AG99" s="13">
        <v>102.73221451512</v>
      </c>
      <c r="AH99" s="13">
        <v>86.6164524967931</v>
      </c>
      <c r="AI99" s="13">
        <f t="shared" si="131"/>
        <v>86.6164524967931</v>
      </c>
      <c r="AJ99" s="13"/>
      <c r="AK99" s="13"/>
      <c r="AL99" s="13"/>
    </row>
    <row r="100" spans="1:38">
      <c r="A100" s="6" t="s">
        <v>110</v>
      </c>
      <c r="B100" s="7">
        <v>33.1738536683857</v>
      </c>
      <c r="C100" s="13">
        <v>35.8730804716336</v>
      </c>
      <c r="D100" s="13">
        <v>4</v>
      </c>
      <c r="E100" s="13">
        <v>35.5677097180475</v>
      </c>
      <c r="F100" s="13" t="str">
        <f t="shared" si="76"/>
        <v>f</v>
      </c>
      <c r="G100" s="13"/>
      <c r="H100" s="13">
        <f>E100</f>
        <v>35.5677097180475</v>
      </c>
      <c r="I100" s="13"/>
      <c r="J100" s="13"/>
      <c r="K100" s="16">
        <v>89.1102783237512</v>
      </c>
      <c r="L100" s="16">
        <v>72.3366985031512</v>
      </c>
      <c r="M100" s="16">
        <v>82.8959980785785</v>
      </c>
      <c r="N100" s="16"/>
      <c r="O100" s="16">
        <f>M100</f>
        <v>82.8959980785785</v>
      </c>
      <c r="P100" s="16"/>
      <c r="Q100" s="16"/>
      <c r="R100" s="13">
        <v>113.516574773368</v>
      </c>
      <c r="S100" s="13">
        <v>143.585964647041</v>
      </c>
      <c r="T100" s="13">
        <v>138.837142518103</v>
      </c>
      <c r="U100" s="13"/>
      <c r="V100" s="13">
        <f>T100</f>
        <v>138.837142518103</v>
      </c>
      <c r="W100" s="13"/>
      <c r="X100" s="13"/>
      <c r="Y100" s="16">
        <v>56189.9617767334</v>
      </c>
      <c r="Z100" s="16">
        <v>54514.324535977</v>
      </c>
      <c r="AA100" s="16">
        <v>57273.7277190908</v>
      </c>
      <c r="AB100" s="16"/>
      <c r="AC100" s="16">
        <f>AA100</f>
        <v>57273.7277190908</v>
      </c>
      <c r="AD100" s="16"/>
      <c r="AE100" s="16"/>
      <c r="AF100" s="13">
        <v>42.094016754675</v>
      </c>
      <c r="AG100" s="13">
        <v>100.028813375034</v>
      </c>
      <c r="AH100" s="13">
        <v>81.215139913027</v>
      </c>
      <c r="AI100" s="13"/>
      <c r="AJ100" s="13">
        <f>AH100</f>
        <v>81.215139913027</v>
      </c>
      <c r="AK100" s="13"/>
      <c r="AL100" s="13"/>
    </row>
    <row r="101" spans="1:38">
      <c r="A101" s="6" t="s">
        <v>111</v>
      </c>
      <c r="B101" s="7">
        <v>35.0240040102963</v>
      </c>
      <c r="C101" s="13">
        <v>30.1757119723928</v>
      </c>
      <c r="D101" s="13">
        <v>3</v>
      </c>
      <c r="E101" s="13">
        <v>31.3552354011585</v>
      </c>
      <c r="F101" s="13" t="str">
        <f t="shared" si="76"/>
        <v>f</v>
      </c>
      <c r="G101" s="13">
        <f t="shared" ref="G101:G102" si="132">E101</f>
        <v>31.3552354011585</v>
      </c>
      <c r="H101" s="13"/>
      <c r="I101" s="13"/>
      <c r="J101" s="13"/>
      <c r="K101" s="16">
        <v>57.795581293233</v>
      </c>
      <c r="L101" s="16">
        <v>46.5476624552981</v>
      </c>
      <c r="M101" s="16">
        <v>51.3647224108432</v>
      </c>
      <c r="N101" s="16">
        <f t="shared" ref="N101:N102" si="133">M101</f>
        <v>51.3647224108432</v>
      </c>
      <c r="O101" s="16"/>
      <c r="P101" s="16"/>
      <c r="Q101" s="16"/>
      <c r="R101" s="13">
        <v>147.985287041269</v>
      </c>
      <c r="S101" s="13">
        <v>138.123907214191</v>
      </c>
      <c r="T101" s="13">
        <v>144.4733180622</v>
      </c>
      <c r="U101" s="13">
        <f t="shared" ref="U101:U102" si="134">T101</f>
        <v>144.4733180622</v>
      </c>
      <c r="V101" s="13"/>
      <c r="W101" s="13"/>
      <c r="X101" s="13"/>
      <c r="Y101" s="16">
        <v>39924.679813385</v>
      </c>
      <c r="Z101" s="16">
        <v>35578.6051521599</v>
      </c>
      <c r="AA101" s="16">
        <v>40700.5476902963</v>
      </c>
      <c r="AB101" s="16">
        <f t="shared" ref="AB101:AB102" si="135">AA101</f>
        <v>40700.5476902963</v>
      </c>
      <c r="AC101" s="16"/>
      <c r="AD101" s="16"/>
      <c r="AE101" s="16"/>
      <c r="AF101" s="13">
        <v>25.1112339816561</v>
      </c>
      <c r="AG101" s="13">
        <v>76.0948509163422</v>
      </c>
      <c r="AH101" s="13">
        <v>65.6366998092437</v>
      </c>
      <c r="AI101" s="13">
        <f t="shared" ref="AI101:AI102" si="136">AH101</f>
        <v>65.6366998092437</v>
      </c>
      <c r="AJ101" s="13"/>
      <c r="AK101" s="13"/>
      <c r="AL101" s="13"/>
    </row>
    <row r="102" spans="1:38">
      <c r="A102" s="6" t="s">
        <v>112</v>
      </c>
      <c r="B102" s="7">
        <v>45.264186575443</v>
      </c>
      <c r="C102" s="13">
        <v>41.3017217733647</v>
      </c>
      <c r="D102" s="13">
        <v>3</v>
      </c>
      <c r="E102" s="13">
        <v>40.0332072643411</v>
      </c>
      <c r="F102" s="13" t="str">
        <f t="shared" si="76"/>
        <v>f</v>
      </c>
      <c r="G102" s="13">
        <f t="shared" si="132"/>
        <v>40.0332072643411</v>
      </c>
      <c r="H102" s="13"/>
      <c r="I102" s="13"/>
      <c r="J102" s="13"/>
      <c r="K102" s="16">
        <v>74.8234686875765</v>
      </c>
      <c r="L102" s="16">
        <v>76.9327553967136</v>
      </c>
      <c r="M102" s="16">
        <v>75.1011863081549</v>
      </c>
      <c r="N102" s="16">
        <f t="shared" si="133"/>
        <v>75.1011863081549</v>
      </c>
      <c r="O102" s="16"/>
      <c r="P102" s="16"/>
      <c r="Q102" s="16"/>
      <c r="R102" s="13">
        <v>154.379466460488</v>
      </c>
      <c r="S102" s="13">
        <v>149.219551977186</v>
      </c>
      <c r="T102" s="13">
        <v>147.654373310928</v>
      </c>
      <c r="U102" s="13">
        <f t="shared" si="134"/>
        <v>147.654373310928</v>
      </c>
      <c r="V102" s="13"/>
      <c r="W102" s="13"/>
      <c r="X102" s="13"/>
      <c r="Y102" s="16">
        <v>91911.8558502197</v>
      </c>
      <c r="Z102" s="16">
        <v>93926.9861605018</v>
      </c>
      <c r="AA102" s="16">
        <v>90007.1272506611</v>
      </c>
      <c r="AB102" s="16">
        <f t="shared" si="135"/>
        <v>90007.1272506611</v>
      </c>
      <c r="AC102" s="16"/>
      <c r="AD102" s="16"/>
      <c r="AE102" s="16"/>
      <c r="AF102" s="13">
        <v>28.380535530381</v>
      </c>
      <c r="AG102" s="13">
        <v>66.7569100693939</v>
      </c>
      <c r="AH102" s="13">
        <v>54.8510672252144</v>
      </c>
      <c r="AI102" s="13">
        <f t="shared" si="136"/>
        <v>54.8510672252144</v>
      </c>
      <c r="AJ102" s="13"/>
      <c r="AK102" s="13"/>
      <c r="AL102" s="13"/>
    </row>
    <row r="103" spans="1:38">
      <c r="A103" s="6" t="s">
        <v>113</v>
      </c>
      <c r="B103" s="7">
        <v>43.1568871727582</v>
      </c>
      <c r="C103" s="13">
        <v>34.3801319757656</v>
      </c>
      <c r="D103" s="13">
        <v>4</v>
      </c>
      <c r="E103" s="13">
        <v>17.2797225792413</v>
      </c>
      <c r="F103" s="13" t="str">
        <f t="shared" si="76"/>
        <v>f</v>
      </c>
      <c r="G103" s="13"/>
      <c r="H103" s="13">
        <f>E103</f>
        <v>17.2797225792413</v>
      </c>
      <c r="I103" s="13"/>
      <c r="J103" s="13"/>
      <c r="K103" s="16">
        <v>65.4986574647166</v>
      </c>
      <c r="L103" s="16">
        <v>53.3640120782391</v>
      </c>
      <c r="M103" s="16">
        <v>31.8830065250269</v>
      </c>
      <c r="N103" s="16"/>
      <c r="O103" s="16">
        <f>M103</f>
        <v>31.8830065250269</v>
      </c>
      <c r="P103" s="16"/>
      <c r="Q103" s="16"/>
      <c r="R103" s="13">
        <v>116.678236749722</v>
      </c>
      <c r="S103" s="13">
        <v>94.2678123770942</v>
      </c>
      <c r="T103" s="13">
        <v>42.1090783020689</v>
      </c>
      <c r="U103" s="13"/>
      <c r="V103" s="13">
        <f>T103</f>
        <v>42.1090783020689</v>
      </c>
      <c r="W103" s="13"/>
      <c r="X103" s="13"/>
      <c r="Y103" s="16">
        <v>62227.2312927246</v>
      </c>
      <c r="Z103" s="16">
        <v>42098.5707975283</v>
      </c>
      <c r="AA103" s="16">
        <v>5695.30343337496</v>
      </c>
      <c r="AB103" s="16"/>
      <c r="AC103" s="16">
        <f>AA103</f>
        <v>5695.30343337496</v>
      </c>
      <c r="AD103" s="16"/>
      <c r="AE103" s="16"/>
      <c r="AF103" s="13">
        <v>10.9092673174173</v>
      </c>
      <c r="AG103" s="13">
        <v>48.5802504698023</v>
      </c>
      <c r="AH103" s="13">
        <v>44.8245931283905</v>
      </c>
      <c r="AI103" s="13"/>
      <c r="AJ103" s="13">
        <f>AH103</f>
        <v>44.8245931283905</v>
      </c>
      <c r="AK103" s="13"/>
      <c r="AL103" s="13"/>
    </row>
    <row r="104" spans="1:38">
      <c r="A104" s="6" t="s">
        <v>114</v>
      </c>
      <c r="B104" s="7">
        <v>39.3486386141562</v>
      </c>
      <c r="C104" s="13">
        <v>40.6046899651845</v>
      </c>
      <c r="D104" s="13">
        <v>3</v>
      </c>
      <c r="E104" s="13">
        <v>38.7284924380103</v>
      </c>
      <c r="F104" s="13" t="str">
        <f t="shared" si="76"/>
        <v>f</v>
      </c>
      <c r="G104" s="13">
        <f t="shared" ref="G104:G105" si="137">E104</f>
        <v>38.7284924380103</v>
      </c>
      <c r="H104" s="13"/>
      <c r="I104" s="13"/>
      <c r="J104" s="13"/>
      <c r="K104" s="16">
        <v>73.7020580639902</v>
      </c>
      <c r="L104" s="16">
        <v>68.4924161429168</v>
      </c>
      <c r="M104" s="16">
        <v>62.8573429934224</v>
      </c>
      <c r="N104" s="16">
        <f t="shared" ref="N104:N105" si="138">M104</f>
        <v>62.8573429934224</v>
      </c>
      <c r="O104" s="16"/>
      <c r="P104" s="16"/>
      <c r="Q104" s="16"/>
      <c r="R104" s="13">
        <v>148.231153737661</v>
      </c>
      <c r="S104" s="13">
        <v>150.592049639346</v>
      </c>
      <c r="T104" s="13">
        <v>145.045978208916</v>
      </c>
      <c r="U104" s="13">
        <f t="shared" ref="U104:U105" si="139">T104</f>
        <v>145.045978208916</v>
      </c>
      <c r="V104" s="13"/>
      <c r="W104" s="13"/>
      <c r="X104" s="13"/>
      <c r="Y104" s="16">
        <v>69816.9016838073</v>
      </c>
      <c r="Z104" s="16">
        <v>74363.567521912</v>
      </c>
      <c r="AA104" s="16">
        <v>69241.8873238542</v>
      </c>
      <c r="AB104" s="16">
        <f t="shared" ref="AB104:AB105" si="140">AA104</f>
        <v>69241.8873238542</v>
      </c>
      <c r="AC104" s="16"/>
      <c r="AD104" s="16"/>
      <c r="AE104" s="16"/>
      <c r="AF104" s="13">
        <v>36.0662887224134</v>
      </c>
      <c r="AG104" s="13">
        <v>75.3675092009611</v>
      </c>
      <c r="AH104" s="13">
        <v>62.8267469830809</v>
      </c>
      <c r="AI104" s="13">
        <f t="shared" ref="AI104:AI105" si="141">AH104</f>
        <v>62.8267469830809</v>
      </c>
      <c r="AJ104" s="13"/>
      <c r="AK104" s="13"/>
      <c r="AL104" s="13"/>
    </row>
    <row r="105" spans="1:38">
      <c r="A105" s="6" t="s">
        <v>115</v>
      </c>
      <c r="B105" s="7">
        <v>57.8494783328998</v>
      </c>
      <c r="C105" s="13">
        <v>47.4775526784317</v>
      </c>
      <c r="D105" s="13">
        <v>3</v>
      </c>
      <c r="E105" s="13">
        <v>49.6690004787875</v>
      </c>
      <c r="F105" s="13" t="str">
        <f t="shared" si="76"/>
        <v>f</v>
      </c>
      <c r="G105" s="13">
        <f t="shared" si="137"/>
        <v>49.6690004787875</v>
      </c>
      <c r="H105" s="13"/>
      <c r="I105" s="13"/>
      <c r="J105" s="13"/>
      <c r="K105" s="16">
        <v>68.5489609594959</v>
      </c>
      <c r="L105" s="16">
        <v>74.8080096455792</v>
      </c>
      <c r="M105" s="16">
        <v>72.3237337928249</v>
      </c>
      <c r="N105" s="16">
        <f t="shared" si="138"/>
        <v>72.3237337928249</v>
      </c>
      <c r="O105" s="16"/>
      <c r="P105" s="16"/>
      <c r="Q105" s="16"/>
      <c r="R105" s="13">
        <v>146.493907460644</v>
      </c>
      <c r="S105" s="13">
        <v>148.094114423037</v>
      </c>
      <c r="T105" s="13">
        <v>149.684095201116</v>
      </c>
      <c r="U105" s="13">
        <f t="shared" si="139"/>
        <v>149.684095201116</v>
      </c>
      <c r="V105" s="13"/>
      <c r="W105" s="13"/>
      <c r="X105" s="13"/>
      <c r="Y105" s="16">
        <v>78175.537109375</v>
      </c>
      <c r="Z105" s="16">
        <v>83762.6646455377</v>
      </c>
      <c r="AA105" s="16">
        <v>80876.5850247326</v>
      </c>
      <c r="AB105" s="16">
        <f t="shared" si="140"/>
        <v>80876.5850247326</v>
      </c>
      <c r="AC105" s="16"/>
      <c r="AD105" s="16"/>
      <c r="AE105" s="16"/>
      <c r="AF105" s="13">
        <v>17.3923337091319</v>
      </c>
      <c r="AG105" s="13">
        <v>72.8920012416674</v>
      </c>
      <c r="AH105" s="13">
        <v>56.0401708933559</v>
      </c>
      <c r="AI105" s="13">
        <f t="shared" si="141"/>
        <v>56.0401708933559</v>
      </c>
      <c r="AJ105" s="13"/>
      <c r="AK105" s="13"/>
      <c r="AL105" s="13"/>
    </row>
    <row r="106" spans="1:38">
      <c r="A106" s="6" t="s">
        <v>116</v>
      </c>
      <c r="B106" s="7">
        <v>43.8595464998664</v>
      </c>
      <c r="C106" s="13">
        <v>37.1139405851246</v>
      </c>
      <c r="D106" s="13">
        <v>5</v>
      </c>
      <c r="E106" s="13">
        <v>43.0526215585243</v>
      </c>
      <c r="F106" s="13" t="str">
        <f t="shared" si="76"/>
        <v>f</v>
      </c>
      <c r="G106" s="13"/>
      <c r="H106" s="13"/>
      <c r="I106" s="13">
        <f>E106</f>
        <v>43.0526215585243</v>
      </c>
      <c r="J106" s="13"/>
      <c r="K106" s="16">
        <v>63.1010347927539</v>
      </c>
      <c r="L106" s="16">
        <v>53.3582855328825</v>
      </c>
      <c r="M106" s="16">
        <v>55.0061461877511</v>
      </c>
      <c r="N106" s="16"/>
      <c r="O106" s="16"/>
      <c r="P106" s="16">
        <f>M106</f>
        <v>55.0061461877511</v>
      </c>
      <c r="Q106" s="16"/>
      <c r="R106" s="13">
        <v>166.619880036084</v>
      </c>
      <c r="S106" s="13">
        <v>141.904588208477</v>
      </c>
      <c r="T106" s="13">
        <v>136.028424650776</v>
      </c>
      <c r="U106" s="13"/>
      <c r="V106" s="13"/>
      <c r="W106" s="13">
        <f>T106</f>
        <v>136.028424650776</v>
      </c>
      <c r="X106" s="13"/>
      <c r="Y106" s="16">
        <v>69429.7856140136</v>
      </c>
      <c r="Z106" s="16">
        <v>51759.7539132123</v>
      </c>
      <c r="AA106" s="16">
        <v>56094.7581723919</v>
      </c>
      <c r="AB106" s="16"/>
      <c r="AC106" s="16"/>
      <c r="AD106" s="16">
        <f>AA106</f>
        <v>56094.7581723919</v>
      </c>
      <c r="AE106" s="16"/>
      <c r="AF106" s="13">
        <v>36.8077574151762</v>
      </c>
      <c r="AG106" s="13">
        <v>102.507550274956</v>
      </c>
      <c r="AH106" s="13">
        <v>70.7345600239539</v>
      </c>
      <c r="AI106" s="13"/>
      <c r="AJ106" s="13"/>
      <c r="AK106" s="13">
        <f>AH106</f>
        <v>70.7345600239539</v>
      </c>
      <c r="AL106" s="13"/>
    </row>
    <row r="107" spans="1:38">
      <c r="A107" s="6" t="s">
        <v>117</v>
      </c>
      <c r="B107" s="7">
        <v>34.1713550695518</v>
      </c>
      <c r="C107" s="13">
        <v>29.5249852330528</v>
      </c>
      <c r="D107" s="13">
        <v>4</v>
      </c>
      <c r="E107" s="13">
        <v>24.4284142300616</v>
      </c>
      <c r="F107" s="13" t="str">
        <f t="shared" si="76"/>
        <v>f</v>
      </c>
      <c r="G107" s="13"/>
      <c r="H107" s="13">
        <f>E107</f>
        <v>24.4284142300616</v>
      </c>
      <c r="I107" s="13"/>
      <c r="J107" s="13"/>
      <c r="K107" s="16">
        <v>44.2960826180853</v>
      </c>
      <c r="L107" s="16">
        <v>48.147426831232</v>
      </c>
      <c r="M107" s="16">
        <v>32.0801225340385</v>
      </c>
      <c r="N107" s="16"/>
      <c r="O107" s="16">
        <f>M107</f>
        <v>32.0801225340385</v>
      </c>
      <c r="P107" s="16"/>
      <c r="Q107" s="16"/>
      <c r="R107" s="13">
        <v>95.7343547489579</v>
      </c>
      <c r="S107" s="13">
        <v>142.966352083445</v>
      </c>
      <c r="T107" s="13">
        <v>80.4184892009016</v>
      </c>
      <c r="U107" s="13"/>
      <c r="V107" s="13">
        <f>T107</f>
        <v>80.4184892009016</v>
      </c>
      <c r="W107" s="13"/>
      <c r="X107" s="13"/>
      <c r="Y107" s="16">
        <v>30058.5165405273</v>
      </c>
      <c r="Z107" s="16">
        <v>39346.1522285062</v>
      </c>
      <c r="AA107" s="16">
        <v>14048.3010571987</v>
      </c>
      <c r="AB107" s="16"/>
      <c r="AC107" s="16">
        <f>AA107</f>
        <v>14048.3010571987</v>
      </c>
      <c r="AD107" s="16"/>
      <c r="AE107" s="16"/>
      <c r="AF107" s="13">
        <v>26.8763222131814</v>
      </c>
      <c r="AG107" s="13">
        <v>67.8119950454635</v>
      </c>
      <c r="AH107" s="13">
        <v>62.8434014312557</v>
      </c>
      <c r="AI107" s="13"/>
      <c r="AJ107" s="13">
        <f>AH107</f>
        <v>62.8434014312557</v>
      </c>
      <c r="AK107" s="13"/>
      <c r="AL107" s="13"/>
    </row>
    <row r="108" spans="1:38">
      <c r="A108" s="6" t="s">
        <v>118</v>
      </c>
      <c r="B108" s="7">
        <v>40.7412614057485</v>
      </c>
      <c r="C108" s="13">
        <v>36.7401073281899</v>
      </c>
      <c r="D108" s="13">
        <v>3</v>
      </c>
      <c r="E108" s="13">
        <v>39.1556600857674</v>
      </c>
      <c r="F108" s="13" t="str">
        <f t="shared" si="76"/>
        <v>f</v>
      </c>
      <c r="G108" s="13">
        <f t="shared" ref="G108:G115" si="142">E108</f>
        <v>39.1556600857674</v>
      </c>
      <c r="H108" s="13"/>
      <c r="I108" s="13"/>
      <c r="J108" s="13"/>
      <c r="K108" s="16">
        <v>77.3823972997951</v>
      </c>
      <c r="L108" s="16">
        <v>69.2601794612796</v>
      </c>
      <c r="M108" s="16">
        <v>62.8729807240261</v>
      </c>
      <c r="N108" s="16">
        <f t="shared" ref="N108:N115" si="143">M108</f>
        <v>62.8729807240261</v>
      </c>
      <c r="O108" s="16"/>
      <c r="P108" s="16"/>
      <c r="Q108" s="16"/>
      <c r="R108" s="13">
        <v>133.557304491222</v>
      </c>
      <c r="S108" s="13">
        <v>151.972816926372</v>
      </c>
      <c r="T108" s="13">
        <v>149.073174280944</v>
      </c>
      <c r="U108" s="13">
        <f t="shared" ref="U108:U115" si="144">T108</f>
        <v>149.073174280944</v>
      </c>
      <c r="V108" s="13"/>
      <c r="W108" s="13"/>
      <c r="X108" s="13"/>
      <c r="Y108" s="16">
        <v>69804.652519226</v>
      </c>
      <c r="Z108" s="16">
        <v>69755.6365707248</v>
      </c>
      <c r="AA108" s="16">
        <v>70169.4597276114</v>
      </c>
      <c r="AB108" s="16">
        <f t="shared" ref="AB108:AB115" si="145">AA108</f>
        <v>70169.4597276114</v>
      </c>
      <c r="AC108" s="16"/>
      <c r="AD108" s="16"/>
      <c r="AE108" s="16"/>
      <c r="AF108" s="13">
        <v>39.0991647302644</v>
      </c>
      <c r="AG108" s="13">
        <v>82.1849036965028</v>
      </c>
      <c r="AH108" s="13">
        <v>70.1252532072923</v>
      </c>
      <c r="AI108" s="13">
        <f t="shared" ref="AI108:AI115" si="146">AH108</f>
        <v>70.1252532072923</v>
      </c>
      <c r="AJ108" s="13"/>
      <c r="AK108" s="13"/>
      <c r="AL108" s="13"/>
    </row>
    <row r="109" spans="1:38">
      <c r="A109" s="6" t="s">
        <v>119</v>
      </c>
      <c r="B109" s="7">
        <v>50.2919328753752</v>
      </c>
      <c r="C109" s="13">
        <v>44.597934204493</v>
      </c>
      <c r="D109" s="13">
        <v>3</v>
      </c>
      <c r="E109" s="13">
        <v>47.0931184817607</v>
      </c>
      <c r="F109" s="13" t="str">
        <f t="shared" si="76"/>
        <v>f</v>
      </c>
      <c r="G109" s="13">
        <f t="shared" si="142"/>
        <v>47.0931184817607</v>
      </c>
      <c r="H109" s="13"/>
      <c r="I109" s="13"/>
      <c r="J109" s="13"/>
      <c r="K109" s="16">
        <v>49.7122585580311</v>
      </c>
      <c r="L109" s="16">
        <v>49.4268374254435</v>
      </c>
      <c r="M109" s="16">
        <v>48.0856637017072</v>
      </c>
      <c r="N109" s="16">
        <f t="shared" si="143"/>
        <v>48.0856637017072</v>
      </c>
      <c r="O109" s="16"/>
      <c r="P109" s="16"/>
      <c r="Q109" s="16"/>
      <c r="R109" s="13">
        <v>127.474413611597</v>
      </c>
      <c r="S109" s="13">
        <v>135.227609866806</v>
      </c>
      <c r="T109" s="13">
        <v>148.017149193814</v>
      </c>
      <c r="U109" s="13">
        <f t="shared" si="144"/>
        <v>148.017149193814</v>
      </c>
      <c r="V109" s="13"/>
      <c r="W109" s="13"/>
      <c r="X109" s="13"/>
      <c r="Y109" s="16">
        <v>53615.1336669921</v>
      </c>
      <c r="Z109" s="16">
        <v>45225.3185712663</v>
      </c>
      <c r="AA109" s="16">
        <v>53916.276046189</v>
      </c>
      <c r="AB109" s="16">
        <f t="shared" si="145"/>
        <v>53916.276046189</v>
      </c>
      <c r="AC109" s="16"/>
      <c r="AD109" s="16"/>
      <c r="AE109" s="16"/>
      <c r="AF109" s="13">
        <v>32.4719660194174</v>
      </c>
      <c r="AG109" s="13">
        <v>75.495798899657</v>
      </c>
      <c r="AH109" s="13">
        <v>64.1348710373821</v>
      </c>
      <c r="AI109" s="13">
        <f t="shared" si="146"/>
        <v>64.1348710373821</v>
      </c>
      <c r="AJ109" s="13"/>
      <c r="AK109" s="13"/>
      <c r="AL109" s="13"/>
    </row>
    <row r="110" spans="1:38">
      <c r="A110" s="6" t="s">
        <v>120</v>
      </c>
      <c r="B110" s="7">
        <v>18.4778366014431</v>
      </c>
      <c r="C110" s="13">
        <v>17.3032510219487</v>
      </c>
      <c r="D110" s="13">
        <v>3</v>
      </c>
      <c r="E110" s="13">
        <v>11.7866489863662</v>
      </c>
      <c r="F110" s="13" t="str">
        <f t="shared" si="76"/>
        <v>f</v>
      </c>
      <c r="G110" s="13">
        <f t="shared" si="142"/>
        <v>11.7866489863662</v>
      </c>
      <c r="H110" s="13"/>
      <c r="I110" s="13"/>
      <c r="J110" s="13"/>
      <c r="K110" s="16">
        <v>33.1678094130188</v>
      </c>
      <c r="L110" s="16">
        <v>24.1726187210732</v>
      </c>
      <c r="M110" s="16">
        <v>16.8361956007739</v>
      </c>
      <c r="N110" s="16">
        <f t="shared" si="143"/>
        <v>16.8361956007739</v>
      </c>
      <c r="O110" s="16"/>
      <c r="P110" s="16"/>
      <c r="Q110" s="16"/>
      <c r="R110" s="13">
        <v>50.3387224897467</v>
      </c>
      <c r="S110" s="13">
        <v>84.6357331701681</v>
      </c>
      <c r="T110" s="13">
        <v>32.5957673140774</v>
      </c>
      <c r="U110" s="13">
        <f t="shared" si="144"/>
        <v>32.5957673140774</v>
      </c>
      <c r="V110" s="13"/>
      <c r="W110" s="13"/>
      <c r="X110" s="13"/>
      <c r="Y110" s="16">
        <v>8534.99794006347</v>
      </c>
      <c r="Z110" s="16">
        <v>10683.7021810119</v>
      </c>
      <c r="AA110" s="16">
        <v>2028.62646701931</v>
      </c>
      <c r="AB110" s="16">
        <f t="shared" si="145"/>
        <v>2028.62646701931</v>
      </c>
      <c r="AC110" s="16"/>
      <c r="AD110" s="16"/>
      <c r="AE110" s="16"/>
      <c r="AF110" s="13">
        <v>21.0729428172942</v>
      </c>
      <c r="AG110" s="13">
        <v>73.3814511097245</v>
      </c>
      <c r="AH110" s="13">
        <v>118.041146555709</v>
      </c>
      <c r="AI110" s="13">
        <f t="shared" si="146"/>
        <v>118.041146555709</v>
      </c>
      <c r="AJ110" s="13"/>
      <c r="AK110" s="13"/>
      <c r="AL110" s="13"/>
    </row>
    <row r="111" spans="1:38">
      <c r="A111" s="6" t="s">
        <v>121</v>
      </c>
      <c r="B111" s="7">
        <v>40.0466127131724</v>
      </c>
      <c r="C111" s="13">
        <v>37.0447465721536</v>
      </c>
      <c r="D111" s="13">
        <v>3</v>
      </c>
      <c r="E111" s="13">
        <v>39.5572041203237</v>
      </c>
      <c r="F111" s="13" t="str">
        <f t="shared" si="76"/>
        <v>f</v>
      </c>
      <c r="G111" s="13">
        <f t="shared" si="142"/>
        <v>39.5572041203237</v>
      </c>
      <c r="H111" s="13"/>
      <c r="I111" s="13"/>
      <c r="J111" s="13"/>
      <c r="K111" s="16">
        <v>66.3771718335188</v>
      </c>
      <c r="L111" s="16">
        <v>67.5745240562945</v>
      </c>
      <c r="M111" s="16">
        <v>68.6385362512033</v>
      </c>
      <c r="N111" s="16">
        <f t="shared" si="143"/>
        <v>68.6385362512033</v>
      </c>
      <c r="O111" s="16"/>
      <c r="P111" s="16"/>
      <c r="Q111" s="16"/>
      <c r="R111" s="13">
        <v>141.155498852545</v>
      </c>
      <c r="S111" s="13">
        <v>155.764204656138</v>
      </c>
      <c r="T111" s="13">
        <v>156.091238179944</v>
      </c>
      <c r="U111" s="13">
        <f t="shared" si="144"/>
        <v>156.091238179944</v>
      </c>
      <c r="V111" s="13"/>
      <c r="W111" s="13"/>
      <c r="X111" s="13"/>
      <c r="Y111" s="16">
        <v>50338.7222290039</v>
      </c>
      <c r="Z111" s="16">
        <v>54125.8183800615</v>
      </c>
      <c r="AA111" s="16">
        <v>53607.4830673055</v>
      </c>
      <c r="AB111" s="16">
        <f t="shared" si="145"/>
        <v>53607.4830673055</v>
      </c>
      <c r="AC111" s="16"/>
      <c r="AD111" s="16"/>
      <c r="AE111" s="16"/>
      <c r="AF111" s="13">
        <v>42.1481096460031</v>
      </c>
      <c r="AG111" s="13">
        <v>111.394107158849</v>
      </c>
      <c r="AH111" s="13">
        <v>92.4319453281878</v>
      </c>
      <c r="AI111" s="13">
        <f t="shared" si="146"/>
        <v>92.4319453281878</v>
      </c>
      <c r="AJ111" s="13"/>
      <c r="AK111" s="13"/>
      <c r="AL111" s="13"/>
    </row>
    <row r="112" spans="1:38">
      <c r="A112" s="6" t="s">
        <v>122</v>
      </c>
      <c r="B112" s="7">
        <v>25.2670379293752</v>
      </c>
      <c r="C112" s="13">
        <v>25.0043360110757</v>
      </c>
      <c r="D112" s="13">
        <v>3</v>
      </c>
      <c r="E112" s="13">
        <v>22.9279066917664</v>
      </c>
      <c r="F112" s="13" t="str">
        <f t="shared" si="76"/>
        <v>f</v>
      </c>
      <c r="G112" s="13">
        <f t="shared" si="142"/>
        <v>22.9279066917664</v>
      </c>
      <c r="H112" s="13"/>
      <c r="I112" s="13"/>
      <c r="J112" s="13"/>
      <c r="K112" s="16">
        <v>41.5257819709618</v>
      </c>
      <c r="L112" s="16">
        <v>35.6890854836126</v>
      </c>
      <c r="M112" s="16">
        <v>38.4386209090976</v>
      </c>
      <c r="N112" s="16">
        <f t="shared" si="143"/>
        <v>38.4386209090976</v>
      </c>
      <c r="O112" s="16"/>
      <c r="P112" s="16"/>
      <c r="Q112" s="16"/>
      <c r="R112" s="13">
        <v>105.93585754497</v>
      </c>
      <c r="S112" s="13">
        <v>90.5098581373077</v>
      </c>
      <c r="T112" s="13">
        <v>82.2897837571654</v>
      </c>
      <c r="U112" s="13">
        <f t="shared" si="144"/>
        <v>82.2897837571654</v>
      </c>
      <c r="V112" s="13"/>
      <c r="W112" s="13"/>
      <c r="X112" s="13"/>
      <c r="Y112" s="16">
        <v>21066.9699859619</v>
      </c>
      <c r="Z112" s="16">
        <v>17859.352850588</v>
      </c>
      <c r="AA112" s="16">
        <v>17860.6765846386</v>
      </c>
      <c r="AB112" s="16">
        <f t="shared" si="145"/>
        <v>17860.6765846386</v>
      </c>
      <c r="AC112" s="16"/>
      <c r="AD112" s="16"/>
      <c r="AE112" s="16"/>
      <c r="AF112" s="13">
        <v>29.7509342490657</v>
      </c>
      <c r="AG112" s="13">
        <v>96.2729786855777</v>
      </c>
      <c r="AH112" s="13">
        <v>97.2830551464572</v>
      </c>
      <c r="AI112" s="13">
        <f t="shared" si="146"/>
        <v>97.2830551464572</v>
      </c>
      <c r="AJ112" s="13"/>
      <c r="AK112" s="13"/>
      <c r="AL112" s="13"/>
    </row>
    <row r="113" spans="1:38">
      <c r="A113" s="6" t="s">
        <v>123</v>
      </c>
      <c r="B113" s="7">
        <v>45.6564144913064</v>
      </c>
      <c r="C113" s="13">
        <v>43.0122470092804</v>
      </c>
      <c r="D113" s="13">
        <v>3</v>
      </c>
      <c r="E113" s="13">
        <v>46.4391563053545</v>
      </c>
      <c r="F113" s="13" t="str">
        <f t="shared" si="76"/>
        <v>f</v>
      </c>
      <c r="G113" s="13">
        <f t="shared" si="142"/>
        <v>46.4391563053545</v>
      </c>
      <c r="H113" s="13"/>
      <c r="I113" s="13"/>
      <c r="J113" s="13"/>
      <c r="K113" s="16">
        <v>75.7057204475824</v>
      </c>
      <c r="L113" s="16">
        <v>80.4415482443302</v>
      </c>
      <c r="M113" s="16">
        <v>75.8818133668195</v>
      </c>
      <c r="N113" s="16">
        <f t="shared" si="143"/>
        <v>75.8818133668195</v>
      </c>
      <c r="O113" s="16"/>
      <c r="P113" s="16"/>
      <c r="Q113" s="16"/>
      <c r="R113" s="13">
        <v>146.382296335093</v>
      </c>
      <c r="S113" s="13">
        <v>151.619806320375</v>
      </c>
      <c r="T113" s="13">
        <v>154.453594500242</v>
      </c>
      <c r="U113" s="13">
        <f t="shared" si="144"/>
        <v>154.453594500242</v>
      </c>
      <c r="V113" s="13"/>
      <c r="W113" s="13"/>
      <c r="X113" s="13"/>
      <c r="Y113" s="16">
        <v>91771.841468811</v>
      </c>
      <c r="Z113" s="16">
        <v>103499.657345021</v>
      </c>
      <c r="AA113" s="16">
        <v>93800.8147850632</v>
      </c>
      <c r="AB113" s="16">
        <f t="shared" si="145"/>
        <v>93800.8147850632</v>
      </c>
      <c r="AC113" s="16"/>
      <c r="AD113" s="16"/>
      <c r="AE113" s="16"/>
      <c r="AF113" s="13">
        <v>42.8463338012164</v>
      </c>
      <c r="AG113" s="13">
        <v>87.3569538954098</v>
      </c>
      <c r="AH113" s="13">
        <v>70.4494942922433</v>
      </c>
      <c r="AI113" s="13">
        <f t="shared" si="146"/>
        <v>70.4494942922433</v>
      </c>
      <c r="AJ113" s="13"/>
      <c r="AK113" s="13"/>
      <c r="AL113" s="13"/>
    </row>
    <row r="114" spans="1:38">
      <c r="A114" s="6" t="s">
        <v>124</v>
      </c>
      <c r="B114" s="7">
        <v>46.6566491144531</v>
      </c>
      <c r="C114" s="13">
        <v>36.4784546756807</v>
      </c>
      <c r="D114" s="13">
        <v>3</v>
      </c>
      <c r="E114" s="13">
        <v>40.6897015466724</v>
      </c>
      <c r="F114" s="13" t="str">
        <f t="shared" si="76"/>
        <v>f</v>
      </c>
      <c r="G114" s="13">
        <f t="shared" si="142"/>
        <v>40.6897015466724</v>
      </c>
      <c r="H114" s="13"/>
      <c r="I114" s="13"/>
      <c r="J114" s="13"/>
      <c r="K114" s="16">
        <v>60.8689792424635</v>
      </c>
      <c r="L114" s="16">
        <v>50.850826377425</v>
      </c>
      <c r="M114" s="16">
        <v>58.3027187124533</v>
      </c>
      <c r="N114" s="16">
        <f t="shared" si="143"/>
        <v>58.3027187124533</v>
      </c>
      <c r="O114" s="16"/>
      <c r="P114" s="16"/>
      <c r="Q114" s="16"/>
      <c r="R114" s="13">
        <v>162.765103182644</v>
      </c>
      <c r="S114" s="13">
        <v>159.814356867677</v>
      </c>
      <c r="T114" s="13">
        <v>162.431858384457</v>
      </c>
      <c r="U114" s="13">
        <f t="shared" si="144"/>
        <v>162.431858384457</v>
      </c>
      <c r="V114" s="13"/>
      <c r="W114" s="13"/>
      <c r="X114" s="13"/>
      <c r="Y114" s="16">
        <v>78439.94140625</v>
      </c>
      <c r="Z114" s="16">
        <v>73556.9172624498</v>
      </c>
      <c r="AA114" s="16">
        <v>82714.2376214265</v>
      </c>
      <c r="AB114" s="16">
        <f t="shared" si="145"/>
        <v>82714.2376214265</v>
      </c>
      <c r="AC114" s="16"/>
      <c r="AD114" s="16"/>
      <c r="AE114" s="16"/>
      <c r="AF114" s="13">
        <v>35.5457514044943</v>
      </c>
      <c r="AG114" s="13">
        <v>80.4432115703766</v>
      </c>
      <c r="AH114" s="13">
        <v>61.0091588167597</v>
      </c>
      <c r="AI114" s="13">
        <f t="shared" si="146"/>
        <v>61.0091588167597</v>
      </c>
      <c r="AJ114" s="13"/>
      <c r="AK114" s="13"/>
      <c r="AL114" s="13"/>
    </row>
    <row r="115" spans="1:38">
      <c r="A115" s="6" t="s">
        <v>125</v>
      </c>
      <c r="B115" s="7">
        <v>39.0755590883188</v>
      </c>
      <c r="C115" s="13">
        <v>36.6598993323911</v>
      </c>
      <c r="D115" s="13">
        <v>3</v>
      </c>
      <c r="E115" s="13">
        <v>35.9811462082277</v>
      </c>
      <c r="F115" s="13" t="str">
        <f t="shared" si="76"/>
        <v>f</v>
      </c>
      <c r="G115" s="13">
        <f t="shared" si="142"/>
        <v>35.9811462082277</v>
      </c>
      <c r="H115" s="13"/>
      <c r="I115" s="13"/>
      <c r="J115" s="13"/>
      <c r="K115" s="16">
        <v>56.834025125832</v>
      </c>
      <c r="L115" s="16">
        <v>53.569413726375</v>
      </c>
      <c r="M115" s="16">
        <v>52.9008662522232</v>
      </c>
      <c r="N115" s="16">
        <f t="shared" si="143"/>
        <v>52.9008662522232</v>
      </c>
      <c r="O115" s="16"/>
      <c r="P115" s="16"/>
      <c r="Q115" s="16"/>
      <c r="R115" s="13">
        <v>104.908356713277</v>
      </c>
      <c r="S115" s="13">
        <v>103.961524424177</v>
      </c>
      <c r="T115" s="13">
        <v>96.3191397917069</v>
      </c>
      <c r="U115" s="13">
        <f t="shared" si="144"/>
        <v>96.3191397917069</v>
      </c>
      <c r="V115" s="13"/>
      <c r="W115" s="13"/>
      <c r="X115" s="13"/>
      <c r="Y115" s="16">
        <v>35868.0953979492</v>
      </c>
      <c r="Z115" s="16">
        <v>33349.3451783433</v>
      </c>
      <c r="AA115" s="16">
        <v>30917.2638383125</v>
      </c>
      <c r="AB115" s="16">
        <f t="shared" si="145"/>
        <v>30917.2638383125</v>
      </c>
      <c r="AC115" s="16"/>
      <c r="AD115" s="16"/>
      <c r="AE115" s="16"/>
      <c r="AF115" s="13">
        <v>26.5300621976503</v>
      </c>
      <c r="AG115" s="13">
        <v>76.4362819581158</v>
      </c>
      <c r="AH115" s="13">
        <v>84.7942310172381</v>
      </c>
      <c r="AI115" s="13">
        <f t="shared" si="146"/>
        <v>84.7942310172381</v>
      </c>
      <c r="AJ115" s="13"/>
      <c r="AK115" s="13"/>
      <c r="AL115" s="13"/>
    </row>
    <row r="116" spans="1:38">
      <c r="A116" s="6" t="s">
        <v>126</v>
      </c>
      <c r="B116" s="7">
        <v>41.6614118776316</v>
      </c>
      <c r="C116" s="13">
        <v>34.8717369560637</v>
      </c>
      <c r="D116" s="13">
        <v>4</v>
      </c>
      <c r="E116" s="13">
        <v>28.9181716884307</v>
      </c>
      <c r="F116" s="13" t="str">
        <f t="shared" si="76"/>
        <v>f</v>
      </c>
      <c r="G116" s="13"/>
      <c r="H116" s="13">
        <f t="shared" ref="H116:H117" si="147">E116</f>
        <v>28.9181716884307</v>
      </c>
      <c r="I116" s="13"/>
      <c r="J116" s="13"/>
      <c r="K116" s="16">
        <v>81.4847397939223</v>
      </c>
      <c r="L116" s="16">
        <v>49.6905675757346</v>
      </c>
      <c r="M116" s="16">
        <v>50.2344920182232</v>
      </c>
      <c r="N116" s="16"/>
      <c r="O116" s="16">
        <f t="shared" ref="O116:O117" si="148">M116</f>
        <v>50.2344920182232</v>
      </c>
      <c r="P116" s="16"/>
      <c r="Q116" s="16"/>
      <c r="R116" s="13">
        <v>161.205479972388</v>
      </c>
      <c r="S116" s="13">
        <v>135.831389605731</v>
      </c>
      <c r="T116" s="13">
        <v>128.171211294464</v>
      </c>
      <c r="U116" s="13"/>
      <c r="V116" s="13">
        <f t="shared" ref="V116:V117" si="149">T116</f>
        <v>128.171211294464</v>
      </c>
      <c r="W116" s="13"/>
      <c r="X116" s="13"/>
      <c r="Y116" s="16">
        <v>83463.623046875</v>
      </c>
      <c r="Z116" s="16">
        <v>48583.9888804592</v>
      </c>
      <c r="AA116" s="16">
        <v>39763.5521774506</v>
      </c>
      <c r="AB116" s="16"/>
      <c r="AC116" s="16">
        <f t="shared" ref="AC116:AC117" si="150">AA116</f>
        <v>39763.5521774506</v>
      </c>
      <c r="AD116" s="16"/>
      <c r="AE116" s="16"/>
      <c r="AF116" s="13">
        <v>33.5159714889123</v>
      </c>
      <c r="AG116" s="13">
        <v>83.9119645173286</v>
      </c>
      <c r="AH116" s="13">
        <v>63.5241602139156</v>
      </c>
      <c r="AI116" s="13"/>
      <c r="AJ116" s="13">
        <f t="shared" ref="AJ116:AJ117" si="151">AH116</f>
        <v>63.5241602139156</v>
      </c>
      <c r="AK116" s="13"/>
      <c r="AL116" s="13"/>
    </row>
    <row r="117" spans="1:38">
      <c r="A117" s="6" t="s">
        <v>127</v>
      </c>
      <c r="B117" s="7">
        <v>41.8748223216292</v>
      </c>
      <c r="C117" s="13">
        <v>41.8779821938234</v>
      </c>
      <c r="D117" s="13">
        <v>4</v>
      </c>
      <c r="E117" s="13">
        <v>38.8483349486533</v>
      </c>
      <c r="F117" s="13" t="str">
        <f t="shared" si="76"/>
        <v>f</v>
      </c>
      <c r="G117" s="13"/>
      <c r="H117" s="13">
        <f t="shared" si="147"/>
        <v>38.8483349486533</v>
      </c>
      <c r="I117" s="13"/>
      <c r="J117" s="13"/>
      <c r="K117" s="16">
        <v>60.0327489995458</v>
      </c>
      <c r="L117" s="16">
        <v>54.343871192363</v>
      </c>
      <c r="M117" s="16">
        <v>53.660738631678</v>
      </c>
      <c r="N117" s="16"/>
      <c r="O117" s="16">
        <f t="shared" si="148"/>
        <v>53.660738631678</v>
      </c>
      <c r="P117" s="16"/>
      <c r="Q117" s="16"/>
      <c r="R117" s="13">
        <v>102.521186101252</v>
      </c>
      <c r="S117" s="13">
        <v>111.841593576734</v>
      </c>
      <c r="T117" s="13">
        <v>103.878073043556</v>
      </c>
      <c r="U117" s="13"/>
      <c r="V117" s="13">
        <f t="shared" si="149"/>
        <v>103.878073043556</v>
      </c>
      <c r="W117" s="13"/>
      <c r="X117" s="13"/>
      <c r="Y117" s="16">
        <v>65102.569656372</v>
      </c>
      <c r="Z117" s="16">
        <v>65866.5778078786</v>
      </c>
      <c r="AA117" s="16">
        <v>59573.8358428934</v>
      </c>
      <c r="AB117" s="16"/>
      <c r="AC117" s="16">
        <f t="shared" si="150"/>
        <v>59573.8358428934</v>
      </c>
      <c r="AD117" s="16"/>
      <c r="AE117" s="16"/>
      <c r="AF117" s="13">
        <v>45.9356783392744</v>
      </c>
      <c r="AG117" s="13">
        <v>96.7693283371744</v>
      </c>
      <c r="AH117" s="13">
        <v>78.3646374075822</v>
      </c>
      <c r="AI117" s="13"/>
      <c r="AJ117" s="13">
        <f t="shared" si="151"/>
        <v>78.3646374075822</v>
      </c>
      <c r="AK117" s="13"/>
      <c r="AL117" s="13"/>
    </row>
    <row r="118" spans="1:38">
      <c r="A118" s="6" t="s">
        <v>128</v>
      </c>
      <c r="B118" s="7">
        <v>42.6731004291835</v>
      </c>
      <c r="C118" s="13">
        <v>44.4842910444479</v>
      </c>
      <c r="D118" s="13">
        <v>3</v>
      </c>
      <c r="E118" s="13">
        <v>36.0596415032964</v>
      </c>
      <c r="F118" s="13" t="str">
        <f t="shared" si="76"/>
        <v>f</v>
      </c>
      <c r="G118" s="13">
        <f>E118</f>
        <v>36.0596415032964</v>
      </c>
      <c r="H118" s="13"/>
      <c r="I118" s="13"/>
      <c r="J118" s="13"/>
      <c r="K118" s="16">
        <v>67.2648115193873</v>
      </c>
      <c r="L118" s="16">
        <v>61.5252589233553</v>
      </c>
      <c r="M118" s="16">
        <v>52.8723100195462</v>
      </c>
      <c r="N118" s="16">
        <f>M118</f>
        <v>52.8723100195462</v>
      </c>
      <c r="O118" s="16"/>
      <c r="P118" s="16"/>
      <c r="Q118" s="16"/>
      <c r="R118" s="13">
        <v>152.813167048283</v>
      </c>
      <c r="S118" s="13">
        <v>166.107795482945</v>
      </c>
      <c r="T118" s="13">
        <v>139.376118123967</v>
      </c>
      <c r="U118" s="13">
        <f>T118</f>
        <v>139.376118123967</v>
      </c>
      <c r="V118" s="13"/>
      <c r="W118" s="13"/>
      <c r="X118" s="13"/>
      <c r="Y118" s="16">
        <v>61854.5035041868</v>
      </c>
      <c r="Z118" s="16">
        <v>65222.4630909711</v>
      </c>
      <c r="AA118" s="16">
        <v>44364.6082214713</v>
      </c>
      <c r="AB118" s="16">
        <f>AA118</f>
        <v>44364.6082214713</v>
      </c>
      <c r="AC118" s="16"/>
      <c r="AD118" s="16"/>
      <c r="AE118" s="16"/>
      <c r="AF118" s="13">
        <v>21.3974651871192</v>
      </c>
      <c r="AG118" s="13">
        <v>61.8577380753974</v>
      </c>
      <c r="AH118" s="13">
        <v>54.9674742452911</v>
      </c>
      <c r="AI118" s="13">
        <f>AH118</f>
        <v>54.9674742452911</v>
      </c>
      <c r="AJ118" s="13"/>
      <c r="AK118" s="13"/>
      <c r="AL118" s="13"/>
    </row>
    <row r="119" spans="1:38">
      <c r="A119" s="6" t="s">
        <v>129</v>
      </c>
      <c r="B119" s="7">
        <v>15.8332737872794</v>
      </c>
      <c r="C119" s="13">
        <v>28.680650459126</v>
      </c>
      <c r="D119" s="13">
        <v>4</v>
      </c>
      <c r="E119" s="13">
        <v>15.0051354939094</v>
      </c>
      <c r="F119" s="13" t="str">
        <f t="shared" si="76"/>
        <v>f</v>
      </c>
      <c r="G119" s="13"/>
      <c r="H119" s="13">
        <f t="shared" ref="H119:H124" si="152">E119</f>
        <v>15.0051354939094</v>
      </c>
      <c r="I119" s="13"/>
      <c r="J119" s="13"/>
      <c r="K119" s="16">
        <v>21.0992026865694</v>
      </c>
      <c r="L119" s="16">
        <v>33.9078551848153</v>
      </c>
      <c r="M119" s="16">
        <v>17.2175763470891</v>
      </c>
      <c r="N119" s="16"/>
      <c r="O119" s="16">
        <f t="shared" ref="O119:O124" si="153">M119</f>
        <v>17.2175763470891</v>
      </c>
      <c r="P119" s="16"/>
      <c r="Q119" s="16"/>
      <c r="R119" s="13">
        <v>33.8899083345168</v>
      </c>
      <c r="S119" s="13">
        <v>59.8032232374859</v>
      </c>
      <c r="T119" s="13">
        <v>46.3730435595291</v>
      </c>
      <c r="U119" s="13"/>
      <c r="V119" s="13">
        <f t="shared" ref="V119:V124" si="154">T119</f>
        <v>46.3730435595291</v>
      </c>
      <c r="W119" s="13"/>
      <c r="X119" s="13"/>
      <c r="Y119" s="16">
        <v>3894.04296875</v>
      </c>
      <c r="Z119" s="16">
        <v>18218.8953586828</v>
      </c>
      <c r="AA119" s="16">
        <v>3579.90206059743</v>
      </c>
      <c r="AB119" s="16"/>
      <c r="AC119" s="16">
        <f t="shared" ref="AC119:AC124" si="155">AA119</f>
        <v>3579.90206059743</v>
      </c>
      <c r="AD119" s="16"/>
      <c r="AE119" s="16"/>
      <c r="AF119" s="13">
        <v>27.7656739811912</v>
      </c>
      <c r="AG119" s="13">
        <v>66.9948285614243</v>
      </c>
      <c r="AH119" s="13">
        <v>117.635746919562</v>
      </c>
      <c r="AI119" s="13"/>
      <c r="AJ119" s="13">
        <f t="shared" ref="AJ119:AJ124" si="156">AH119</f>
        <v>117.635746919562</v>
      </c>
      <c r="AK119" s="13"/>
      <c r="AL119" s="13"/>
    </row>
    <row r="120" spans="1:38">
      <c r="A120" s="6" t="s">
        <v>130</v>
      </c>
      <c r="B120" s="7">
        <v>42.5776477882577</v>
      </c>
      <c r="C120" s="13">
        <v>35.2316377154608</v>
      </c>
      <c r="D120" s="13">
        <v>4</v>
      </c>
      <c r="E120" s="13">
        <v>41.0216951024528</v>
      </c>
      <c r="F120" s="13" t="str">
        <f t="shared" si="76"/>
        <v>f</v>
      </c>
      <c r="G120" s="13"/>
      <c r="H120" s="13">
        <f t="shared" si="152"/>
        <v>41.0216951024528</v>
      </c>
      <c r="I120" s="13"/>
      <c r="J120" s="13"/>
      <c r="K120" s="16">
        <v>63.1538789796193</v>
      </c>
      <c r="L120" s="16">
        <v>42.9916764897295</v>
      </c>
      <c r="M120" s="16">
        <v>64.0092130075042</v>
      </c>
      <c r="N120" s="16"/>
      <c r="O120" s="16">
        <f t="shared" si="153"/>
        <v>64.0092130075042</v>
      </c>
      <c r="P120" s="16"/>
      <c r="Q120" s="16"/>
      <c r="R120" s="13">
        <v>119.873986728728</v>
      </c>
      <c r="S120" s="13">
        <v>92.4728117596948</v>
      </c>
      <c r="T120" s="13">
        <v>126.712555352032</v>
      </c>
      <c r="U120" s="13"/>
      <c r="V120" s="13">
        <f t="shared" si="154"/>
        <v>126.712555352032</v>
      </c>
      <c r="W120" s="13"/>
      <c r="X120" s="13"/>
      <c r="Y120" s="16">
        <v>70109.6534729003</v>
      </c>
      <c r="Z120" s="16">
        <v>43156.6501387227</v>
      </c>
      <c r="AA120" s="16">
        <v>55633.2738506658</v>
      </c>
      <c r="AB120" s="16"/>
      <c r="AC120" s="16">
        <f t="shared" si="155"/>
        <v>55633.2738506658</v>
      </c>
      <c r="AD120" s="16"/>
      <c r="AE120" s="16"/>
      <c r="AF120" s="13">
        <v>40.7091620111731</v>
      </c>
      <c r="AG120" s="13">
        <v>97.4083547457759</v>
      </c>
      <c r="AH120" s="13">
        <v>72.1871386938034</v>
      </c>
      <c r="AI120" s="13"/>
      <c r="AJ120" s="13">
        <f t="shared" si="156"/>
        <v>72.1871386938034</v>
      </c>
      <c r="AK120" s="13"/>
      <c r="AL120" s="13"/>
    </row>
    <row r="121" spans="1:38">
      <c r="A121" s="6" t="s">
        <v>131</v>
      </c>
      <c r="B121" s="7">
        <v>7.17940972848552</v>
      </c>
      <c r="C121" s="13">
        <v>16.9908948844056</v>
      </c>
      <c r="D121" s="13">
        <v>4</v>
      </c>
      <c r="E121" s="13">
        <v>0</v>
      </c>
      <c r="F121" s="13" t="str">
        <f t="shared" si="76"/>
        <v>f</v>
      </c>
      <c r="G121" s="13"/>
      <c r="H121" s="13">
        <f t="shared" si="152"/>
        <v>0</v>
      </c>
      <c r="I121" s="13"/>
      <c r="J121" s="13"/>
      <c r="K121" s="16">
        <v>9.7207148295745</v>
      </c>
      <c r="L121" s="16">
        <v>27.101122778677</v>
      </c>
      <c r="M121" s="16">
        <v>0</v>
      </c>
      <c r="N121" s="16"/>
      <c r="O121" s="16">
        <f t="shared" si="153"/>
        <v>0</v>
      </c>
      <c r="P121" s="16"/>
      <c r="Q121" s="16"/>
      <c r="R121" s="13">
        <v>35.0510983422225</v>
      </c>
      <c r="S121" s="13">
        <v>44.0575684057061</v>
      </c>
      <c r="T121" s="13">
        <v>0</v>
      </c>
      <c r="U121" s="13"/>
      <c r="V121" s="13">
        <f t="shared" si="154"/>
        <v>0</v>
      </c>
      <c r="W121" s="13"/>
      <c r="X121" s="13"/>
      <c r="Y121" s="16">
        <v>842.593688964843</v>
      </c>
      <c r="Z121" s="16">
        <v>6414.61845830781</v>
      </c>
      <c r="AA121" s="16">
        <v>0</v>
      </c>
      <c r="AB121" s="16"/>
      <c r="AC121" s="16">
        <f t="shared" si="155"/>
        <v>0</v>
      </c>
      <c r="AD121" s="16"/>
      <c r="AE121" s="16"/>
      <c r="AF121" s="13">
        <v>39.8358585858585</v>
      </c>
      <c r="AG121" s="13">
        <v>117.142552055525</v>
      </c>
      <c r="AH121" s="13"/>
      <c r="AI121" s="13"/>
      <c r="AJ121" s="13">
        <f t="shared" si="156"/>
        <v>0</v>
      </c>
      <c r="AK121" s="13"/>
      <c r="AL121" s="13"/>
    </row>
    <row r="122" spans="1:38">
      <c r="A122" s="6" t="s">
        <v>132</v>
      </c>
      <c r="B122" s="7">
        <v>45.5191980202302</v>
      </c>
      <c r="C122" s="13">
        <v>41.2372181398124</v>
      </c>
      <c r="D122" s="13">
        <v>4</v>
      </c>
      <c r="E122" s="13">
        <v>45.644354230573</v>
      </c>
      <c r="F122" s="13" t="str">
        <f t="shared" si="76"/>
        <v>f</v>
      </c>
      <c r="G122" s="13"/>
      <c r="H122" s="13">
        <f t="shared" si="152"/>
        <v>45.644354230573</v>
      </c>
      <c r="I122" s="13"/>
      <c r="J122" s="13"/>
      <c r="K122" s="16">
        <v>76.0595947719761</v>
      </c>
      <c r="L122" s="16">
        <v>46.4421293163633</v>
      </c>
      <c r="M122" s="16">
        <v>60.7657680028823</v>
      </c>
      <c r="N122" s="16"/>
      <c r="O122" s="16">
        <f t="shared" si="153"/>
        <v>60.7657680028823</v>
      </c>
      <c r="P122" s="16"/>
      <c r="Q122" s="16"/>
      <c r="R122" s="13">
        <v>134.878574594424</v>
      </c>
      <c r="S122" s="13">
        <v>96.6012639830895</v>
      </c>
      <c r="T122" s="13">
        <v>132.249126585042</v>
      </c>
      <c r="U122" s="13"/>
      <c r="V122" s="13">
        <f t="shared" si="154"/>
        <v>132.249126585042</v>
      </c>
      <c r="W122" s="13"/>
      <c r="X122" s="13"/>
      <c r="Y122" s="16">
        <v>100494.595527648</v>
      </c>
      <c r="Z122" s="16">
        <v>45262.429047645</v>
      </c>
      <c r="AA122" s="16">
        <v>75702.6091008873</v>
      </c>
      <c r="AB122" s="16"/>
      <c r="AC122" s="16">
        <f t="shared" si="155"/>
        <v>75702.6091008873</v>
      </c>
      <c r="AD122" s="16"/>
      <c r="AE122" s="16"/>
      <c r="AF122" s="13">
        <v>33.488170101488</v>
      </c>
      <c r="AG122" s="13">
        <v>76.8886932812349</v>
      </c>
      <c r="AH122" s="13">
        <v>59.4434980456216</v>
      </c>
      <c r="AI122" s="13"/>
      <c r="AJ122" s="13">
        <f t="shared" si="156"/>
        <v>59.4434980456216</v>
      </c>
      <c r="AK122" s="13"/>
      <c r="AL122" s="13"/>
    </row>
    <row r="123" spans="1:38">
      <c r="A123" s="6" t="s">
        <v>133</v>
      </c>
      <c r="B123" s="7">
        <v>48.046779537839</v>
      </c>
      <c r="C123" s="13">
        <v>43.307973776158</v>
      </c>
      <c r="D123" s="13">
        <v>4</v>
      </c>
      <c r="E123" s="13">
        <v>27.1318023467389</v>
      </c>
      <c r="F123" s="13" t="str">
        <f t="shared" si="76"/>
        <v>f</v>
      </c>
      <c r="G123" s="13"/>
      <c r="H123" s="13">
        <f t="shared" si="152"/>
        <v>27.1318023467389</v>
      </c>
      <c r="I123" s="13"/>
      <c r="J123" s="13"/>
      <c r="K123" s="16">
        <v>58.368938317578</v>
      </c>
      <c r="L123" s="16">
        <v>66.2951329916547</v>
      </c>
      <c r="M123" s="16">
        <v>39.1700339446793</v>
      </c>
      <c r="N123" s="16"/>
      <c r="O123" s="16">
        <f t="shared" si="153"/>
        <v>39.1700339446793</v>
      </c>
      <c r="P123" s="16"/>
      <c r="Q123" s="16"/>
      <c r="R123" s="13">
        <v>153.753431339431</v>
      </c>
      <c r="S123" s="13">
        <v>161.846422729959</v>
      </c>
      <c r="T123" s="13">
        <v>97.3078956597418</v>
      </c>
      <c r="U123" s="13"/>
      <c r="V123" s="13">
        <f t="shared" si="154"/>
        <v>97.3078956597418</v>
      </c>
      <c r="W123" s="13"/>
      <c r="X123" s="13"/>
      <c r="Y123" s="16">
        <v>75937.1756735891</v>
      </c>
      <c r="Z123" s="16">
        <v>89114.7615887238</v>
      </c>
      <c r="AA123" s="16">
        <v>28386.363676832</v>
      </c>
      <c r="AB123" s="16"/>
      <c r="AC123" s="16">
        <f t="shared" si="155"/>
        <v>28386.363676832</v>
      </c>
      <c r="AD123" s="16"/>
      <c r="AE123" s="16"/>
      <c r="AF123" s="13">
        <v>8.29468075498961</v>
      </c>
      <c r="AG123" s="13">
        <v>43.2288574894915</v>
      </c>
      <c r="AH123" s="13">
        <v>42.3045334146388</v>
      </c>
      <c r="AI123" s="13"/>
      <c r="AJ123" s="13">
        <f t="shared" si="156"/>
        <v>42.3045334146388</v>
      </c>
      <c r="AK123" s="13"/>
      <c r="AL123" s="13"/>
    </row>
    <row r="124" spans="1:38">
      <c r="A124" s="6" t="s">
        <v>134</v>
      </c>
      <c r="B124" s="7">
        <v>14.699347576291</v>
      </c>
      <c r="C124" s="13">
        <v>17.8692998404797</v>
      </c>
      <c r="D124" s="13">
        <v>4</v>
      </c>
      <c r="E124" s="13">
        <v>18.7542350642309</v>
      </c>
      <c r="F124" s="13" t="str">
        <f t="shared" si="76"/>
        <v>f</v>
      </c>
      <c r="G124" s="13"/>
      <c r="H124" s="13">
        <f t="shared" si="152"/>
        <v>18.7542350642309</v>
      </c>
      <c r="I124" s="13"/>
      <c r="J124" s="13"/>
      <c r="K124" s="16">
        <v>23.691617969568</v>
      </c>
      <c r="L124" s="16">
        <v>23.4885398481067</v>
      </c>
      <c r="M124" s="16">
        <v>27.5132949501702</v>
      </c>
      <c r="N124" s="16"/>
      <c r="O124" s="16">
        <f t="shared" si="153"/>
        <v>27.5132949501702</v>
      </c>
      <c r="P124" s="16"/>
      <c r="Q124" s="16"/>
      <c r="R124" s="13">
        <v>45.5096385847738</v>
      </c>
      <c r="S124" s="13">
        <v>37.2712577222817</v>
      </c>
      <c r="T124" s="13">
        <v>43.7497606987574</v>
      </c>
      <c r="U124" s="13"/>
      <c r="V124" s="13">
        <f t="shared" si="154"/>
        <v>43.7497606987574</v>
      </c>
      <c r="W124" s="13"/>
      <c r="X124" s="13"/>
      <c r="Y124" s="16">
        <v>4291.69563293457</v>
      </c>
      <c r="Z124" s="16">
        <v>4007.49139556137</v>
      </c>
      <c r="AA124" s="16">
        <v>5612.04564008675</v>
      </c>
      <c r="AB124" s="16"/>
      <c r="AC124" s="16">
        <f t="shared" si="155"/>
        <v>5612.04564008675</v>
      </c>
      <c r="AD124" s="16"/>
      <c r="AE124" s="16"/>
      <c r="AF124" s="13">
        <v>35.9167079821517</v>
      </c>
      <c r="AG124" s="13">
        <v>88.3597983078369</v>
      </c>
      <c r="AH124" s="13">
        <v>75.2684515195369</v>
      </c>
      <c r="AI124" s="13"/>
      <c r="AJ124" s="13">
        <f t="shared" si="156"/>
        <v>75.2684515195369</v>
      </c>
      <c r="AK124" s="13"/>
      <c r="AL124" s="13"/>
    </row>
    <row r="125" spans="1:38">
      <c r="A125" s="6" t="s">
        <v>135</v>
      </c>
      <c r="B125" s="7">
        <v>42.5248387058343</v>
      </c>
      <c r="C125" s="13">
        <v>39.5877254653464</v>
      </c>
      <c r="D125" s="13">
        <v>3</v>
      </c>
      <c r="E125" s="13">
        <v>39.4559292948049</v>
      </c>
      <c r="F125" s="13" t="str">
        <f t="shared" si="76"/>
        <v>f</v>
      </c>
      <c r="G125" s="13">
        <f>E125</f>
        <v>39.4559292948049</v>
      </c>
      <c r="H125" s="13"/>
      <c r="I125" s="13"/>
      <c r="J125" s="13"/>
      <c r="K125" s="16">
        <v>65.0876658554245</v>
      </c>
      <c r="L125" s="16">
        <v>59.6772708416057</v>
      </c>
      <c r="M125" s="16">
        <v>70.0910140998731</v>
      </c>
      <c r="N125" s="16">
        <f>M125</f>
        <v>70.0910140998731</v>
      </c>
      <c r="O125" s="16"/>
      <c r="P125" s="16"/>
      <c r="Q125" s="16"/>
      <c r="R125" s="13">
        <v>125.128720700428</v>
      </c>
      <c r="S125" s="13">
        <v>114.381850064843</v>
      </c>
      <c r="T125" s="13">
        <v>117.643580125497</v>
      </c>
      <c r="U125" s="13">
        <f>T125</f>
        <v>117.643580125497</v>
      </c>
      <c r="V125" s="13"/>
      <c r="W125" s="13"/>
      <c r="X125" s="13"/>
      <c r="Y125" s="16">
        <v>56560.4858398437</v>
      </c>
      <c r="Z125" s="16">
        <v>34770.3971721231</v>
      </c>
      <c r="AA125" s="16">
        <v>34085.8237099635</v>
      </c>
      <c r="AB125" s="16">
        <f>AA125</f>
        <v>34085.8237099635</v>
      </c>
      <c r="AC125" s="16"/>
      <c r="AD125" s="16"/>
      <c r="AE125" s="16"/>
      <c r="AF125" s="13">
        <v>32.5285839501363</v>
      </c>
      <c r="AG125" s="13">
        <v>84.9050365000507</v>
      </c>
      <c r="AH125" s="13">
        <v>97.0476964065241</v>
      </c>
      <c r="AI125" s="13">
        <f>AH125</f>
        <v>97.0476964065241</v>
      </c>
      <c r="AJ125" s="13"/>
      <c r="AK125" s="13"/>
      <c r="AL125" s="13"/>
    </row>
    <row r="126" spans="1:38">
      <c r="A126" s="6" t="s">
        <v>136</v>
      </c>
      <c r="B126" s="7">
        <v>38.1446697447349</v>
      </c>
      <c r="C126" s="13">
        <v>39.028807102261</v>
      </c>
      <c r="D126" s="13">
        <v>4</v>
      </c>
      <c r="E126" s="13">
        <v>37.9319511231465</v>
      </c>
      <c r="F126" s="13" t="str">
        <f t="shared" si="76"/>
        <v>f</v>
      </c>
      <c r="G126" s="13"/>
      <c r="H126" s="13">
        <f>E126</f>
        <v>37.9319511231465</v>
      </c>
      <c r="I126" s="13"/>
      <c r="J126" s="13"/>
      <c r="K126" s="16">
        <v>79.6653808640591</v>
      </c>
      <c r="L126" s="16">
        <v>80.2300431269284</v>
      </c>
      <c r="M126" s="16">
        <v>73.7225043611563</v>
      </c>
      <c r="N126" s="16"/>
      <c r="O126" s="16">
        <f>M126</f>
        <v>73.7225043611563</v>
      </c>
      <c r="P126" s="16"/>
      <c r="Q126" s="16"/>
      <c r="R126" s="13">
        <v>128.209462665212</v>
      </c>
      <c r="S126" s="13">
        <v>113.981044013092</v>
      </c>
      <c r="T126" s="13">
        <v>129.247986051436</v>
      </c>
      <c r="U126" s="13"/>
      <c r="V126" s="13">
        <f>T126</f>
        <v>129.247986051436</v>
      </c>
      <c r="W126" s="13"/>
      <c r="X126" s="13"/>
      <c r="Y126" s="16">
        <v>68024.6199989318</v>
      </c>
      <c r="Z126" s="16">
        <v>68405.1178594718</v>
      </c>
      <c r="AA126" s="16">
        <v>65651.7953308546</v>
      </c>
      <c r="AB126" s="16"/>
      <c r="AC126" s="16">
        <f>AA126</f>
        <v>65651.7953308546</v>
      </c>
      <c r="AD126" s="16"/>
      <c r="AE126" s="16"/>
      <c r="AF126" s="13">
        <v>40.5137109981942</v>
      </c>
      <c r="AG126" s="13">
        <v>98.8949983460585</v>
      </c>
      <c r="AH126" s="13">
        <v>71.95552097102</v>
      </c>
      <c r="AI126" s="13"/>
      <c r="AJ126" s="13">
        <f>AH126</f>
        <v>71.95552097102</v>
      </c>
      <c r="AK126" s="13"/>
      <c r="AL126" s="13"/>
    </row>
    <row r="127" spans="1:38">
      <c r="A127" s="6" t="s">
        <v>137</v>
      </c>
      <c r="B127" s="7">
        <v>25.5391107003289</v>
      </c>
      <c r="C127" s="13">
        <v>34.655264238728</v>
      </c>
      <c r="D127" s="13">
        <v>3</v>
      </c>
      <c r="E127" s="13">
        <v>34.8184455388588</v>
      </c>
      <c r="F127" s="13" t="str">
        <f t="shared" si="76"/>
        <v>f</v>
      </c>
      <c r="G127" s="13">
        <f>E127</f>
        <v>34.8184455388588</v>
      </c>
      <c r="H127" s="13"/>
      <c r="I127" s="13"/>
      <c r="J127" s="13"/>
      <c r="K127" s="16">
        <v>39.9739150820832</v>
      </c>
      <c r="L127" s="16">
        <v>43.8196315266623</v>
      </c>
      <c r="M127" s="16">
        <v>43.1746230557155</v>
      </c>
      <c r="N127" s="16">
        <f>M127</f>
        <v>43.1746230557155</v>
      </c>
      <c r="O127" s="16"/>
      <c r="P127" s="16"/>
      <c r="Q127" s="16"/>
      <c r="R127" s="13">
        <v>51.0505264202355</v>
      </c>
      <c r="S127" s="13">
        <v>80.4791644505576</v>
      </c>
      <c r="T127" s="13">
        <v>83.5722415921408</v>
      </c>
      <c r="U127" s="13">
        <f>T127</f>
        <v>83.5722415921408</v>
      </c>
      <c r="V127" s="13"/>
      <c r="W127" s="13"/>
      <c r="X127" s="13"/>
      <c r="Y127" s="16">
        <v>17500.841140747</v>
      </c>
      <c r="Z127" s="16">
        <v>22960.4298281832</v>
      </c>
      <c r="AA127" s="16">
        <v>24833.2342771422</v>
      </c>
      <c r="AB127" s="16">
        <f>AA127</f>
        <v>24833.2342771422</v>
      </c>
      <c r="AC127" s="16"/>
      <c r="AD127" s="16"/>
      <c r="AE127" s="16"/>
      <c r="AF127" s="13">
        <v>48.6179939209726</v>
      </c>
      <c r="AG127" s="13">
        <v>108.32245458071</v>
      </c>
      <c r="AH127" s="13">
        <v>103.082552054943</v>
      </c>
      <c r="AI127" s="13">
        <f>AH127</f>
        <v>103.082552054943</v>
      </c>
      <c r="AJ127" s="13"/>
      <c r="AK127" s="13"/>
      <c r="AL127" s="13"/>
    </row>
    <row r="128" spans="1:38">
      <c r="A128" s="6" t="s">
        <v>138</v>
      </c>
      <c r="B128" s="7">
        <v>48.2135438995752</v>
      </c>
      <c r="C128" s="13">
        <v>49.1340625279578</v>
      </c>
      <c r="D128" s="13">
        <v>4</v>
      </c>
      <c r="E128" s="13">
        <v>45.842830393489</v>
      </c>
      <c r="F128" s="13" t="str">
        <f t="shared" si="76"/>
        <v>f</v>
      </c>
      <c r="G128" s="13"/>
      <c r="H128" s="13">
        <f>E128</f>
        <v>45.842830393489</v>
      </c>
      <c r="I128" s="13"/>
      <c r="J128" s="13"/>
      <c r="K128" s="16">
        <v>78.9895057968629</v>
      </c>
      <c r="L128" s="16">
        <v>69.8579679549069</v>
      </c>
      <c r="M128" s="16">
        <v>69.9879940020822</v>
      </c>
      <c r="N128" s="16"/>
      <c r="O128" s="16">
        <f>M128</f>
        <v>69.9879940020822</v>
      </c>
      <c r="P128" s="16"/>
      <c r="Q128" s="16"/>
      <c r="R128" s="13">
        <v>132.23489815439</v>
      </c>
      <c r="S128" s="13">
        <v>145.882989231345</v>
      </c>
      <c r="T128" s="13">
        <v>142.005424740473</v>
      </c>
      <c r="U128" s="13"/>
      <c r="V128" s="13">
        <f>T128</f>
        <v>142.005424740473</v>
      </c>
      <c r="W128" s="13"/>
      <c r="X128" s="13"/>
      <c r="Y128" s="16">
        <v>100531.471252441</v>
      </c>
      <c r="Z128" s="16">
        <v>97918.1342830136</v>
      </c>
      <c r="AA128" s="16">
        <v>93894.6925792645</v>
      </c>
      <c r="AB128" s="16"/>
      <c r="AC128" s="16">
        <f>AA128</f>
        <v>93894.6925792645</v>
      </c>
      <c r="AD128" s="16"/>
      <c r="AE128" s="16"/>
      <c r="AF128" s="13">
        <v>36.6112318840579</v>
      </c>
      <c r="AG128" s="13">
        <v>69.2666627169856</v>
      </c>
      <c r="AH128" s="13">
        <v>56.8746656104323</v>
      </c>
      <c r="AI128" s="13"/>
      <c r="AJ128" s="13">
        <f>AH128</f>
        <v>56.8746656104323</v>
      </c>
      <c r="AK128" s="13"/>
      <c r="AL128" s="13"/>
    </row>
    <row r="129" spans="1:38">
      <c r="A129" s="6" t="s">
        <v>139</v>
      </c>
      <c r="B129" s="7">
        <v>41.2673015998751</v>
      </c>
      <c r="C129" s="13">
        <v>41.5831052953302</v>
      </c>
      <c r="D129" s="13">
        <v>3</v>
      </c>
      <c r="E129" s="13">
        <v>42.179254288211</v>
      </c>
      <c r="F129" s="13" t="str">
        <f t="shared" si="76"/>
        <v>f</v>
      </c>
      <c r="G129" s="13">
        <f>E129</f>
        <v>42.179254288211</v>
      </c>
      <c r="H129" s="13"/>
      <c r="I129" s="13"/>
      <c r="J129" s="13"/>
      <c r="K129" s="16">
        <v>65.7721649454887</v>
      </c>
      <c r="L129" s="16">
        <v>58.937066834827</v>
      </c>
      <c r="M129" s="16">
        <v>60.5623721606752</v>
      </c>
      <c r="N129" s="16">
        <f>M129</f>
        <v>60.5623721606752</v>
      </c>
      <c r="O129" s="16"/>
      <c r="P129" s="16"/>
      <c r="Q129" s="16"/>
      <c r="R129" s="13">
        <v>151.821416720525</v>
      </c>
      <c r="S129" s="13">
        <v>150.474174964865</v>
      </c>
      <c r="T129" s="13">
        <v>150.09974587677</v>
      </c>
      <c r="U129" s="13">
        <f>T129</f>
        <v>150.09974587677</v>
      </c>
      <c r="V129" s="13"/>
      <c r="W129" s="13"/>
      <c r="X129" s="13"/>
      <c r="Y129" s="16">
        <v>62534.033203125</v>
      </c>
      <c r="Z129" s="16">
        <v>61410.8890863703</v>
      </c>
      <c r="AA129" s="16">
        <v>63230.9778148643</v>
      </c>
      <c r="AB129" s="16">
        <f>AA129</f>
        <v>63230.9778148643</v>
      </c>
      <c r="AC129" s="16"/>
      <c r="AD129" s="16"/>
      <c r="AE129" s="16"/>
      <c r="AF129" s="13">
        <v>40.3494318181818</v>
      </c>
      <c r="AG129" s="13">
        <v>93.7863884867041</v>
      </c>
      <c r="AH129" s="13">
        <v>82.5093321744603</v>
      </c>
      <c r="AI129" s="13">
        <f>AH129</f>
        <v>82.5093321744603</v>
      </c>
      <c r="AJ129" s="13"/>
      <c r="AK129" s="13"/>
      <c r="AL129" s="13"/>
    </row>
    <row r="130" spans="1:38">
      <c r="A130" s="6" t="s">
        <v>140</v>
      </c>
      <c r="B130" s="7">
        <v>15.8154609153053</v>
      </c>
      <c r="C130" s="13">
        <v>18.5534950911618</v>
      </c>
      <c r="D130" s="13">
        <v>4</v>
      </c>
      <c r="E130" s="13">
        <v>22.6892386252049</v>
      </c>
      <c r="F130" s="13" t="str">
        <f t="shared" si="76"/>
        <v>f</v>
      </c>
      <c r="G130" s="13"/>
      <c r="H130" s="13">
        <f>E130</f>
        <v>22.6892386252049</v>
      </c>
      <c r="I130" s="13"/>
      <c r="J130" s="13"/>
      <c r="K130" s="16">
        <v>26.1072643846793</v>
      </c>
      <c r="L130" s="16">
        <v>20.062915405273</v>
      </c>
      <c r="M130" s="16">
        <v>26.9553867562483</v>
      </c>
      <c r="N130" s="16"/>
      <c r="O130" s="16">
        <f>M130</f>
        <v>26.9553867562483</v>
      </c>
      <c r="P130" s="16"/>
      <c r="Q130" s="16"/>
      <c r="R130" s="13">
        <v>43.1547879242607</v>
      </c>
      <c r="S130" s="13">
        <v>29.0343313291706</v>
      </c>
      <c r="T130" s="13">
        <v>47.1894953761629</v>
      </c>
      <c r="U130" s="13"/>
      <c r="V130" s="13">
        <f>T130</f>
        <v>47.1894953761629</v>
      </c>
      <c r="W130" s="13"/>
      <c r="X130" s="13"/>
      <c r="Y130" s="16">
        <v>7199.50866699218</v>
      </c>
      <c r="Z130" s="16">
        <v>3597.16556975618</v>
      </c>
      <c r="AA130" s="16">
        <v>7379.76135141053</v>
      </c>
      <c r="AB130" s="16"/>
      <c r="AC130" s="16">
        <f>AA130</f>
        <v>7379.76135141053</v>
      </c>
      <c r="AD130" s="16"/>
      <c r="AE130" s="16"/>
      <c r="AF130" s="13">
        <v>43.1564651874521</v>
      </c>
      <c r="AG130" s="13">
        <v>62.9955898566703</v>
      </c>
      <c r="AH130" s="13">
        <v>94.7673329731676</v>
      </c>
      <c r="AI130" s="13"/>
      <c r="AJ130" s="13">
        <f>AH130</f>
        <v>94.7673329731676</v>
      </c>
      <c r="AK130" s="13"/>
      <c r="AL130" s="13"/>
    </row>
    <row r="131" spans="1:38">
      <c r="A131" s="6" t="s">
        <v>141</v>
      </c>
      <c r="B131" s="7">
        <v>47.3561534024363</v>
      </c>
      <c r="C131" s="13">
        <v>37.1534062088377</v>
      </c>
      <c r="D131" s="13">
        <v>3</v>
      </c>
      <c r="E131" s="13">
        <v>32.9805578858363</v>
      </c>
      <c r="F131" s="13" t="str">
        <f t="shared" si="76"/>
        <v>f</v>
      </c>
      <c r="G131" s="13">
        <f>E131</f>
        <v>32.9805578858363</v>
      </c>
      <c r="H131" s="13"/>
      <c r="I131" s="13"/>
      <c r="J131" s="13"/>
      <c r="K131" s="16">
        <v>62.2641153045015</v>
      </c>
      <c r="L131" s="16">
        <v>59.791368321591</v>
      </c>
      <c r="M131" s="16">
        <v>53.7881030626821</v>
      </c>
      <c r="N131" s="16">
        <f>M131</f>
        <v>53.7881030626821</v>
      </c>
      <c r="O131" s="16"/>
      <c r="P131" s="16"/>
      <c r="Q131" s="16"/>
      <c r="R131" s="13">
        <v>128.058756094814</v>
      </c>
      <c r="S131" s="13">
        <v>125.815334069706</v>
      </c>
      <c r="T131" s="13">
        <v>126.980760289511</v>
      </c>
      <c r="U131" s="13">
        <f>T131</f>
        <v>126.980760289511</v>
      </c>
      <c r="V131" s="13"/>
      <c r="W131" s="13"/>
      <c r="X131" s="13"/>
      <c r="Y131" s="16">
        <v>45419.7006225585</v>
      </c>
      <c r="Z131" s="16">
        <v>40753.5868177861</v>
      </c>
      <c r="AA131" s="16">
        <v>38023.1139969758</v>
      </c>
      <c r="AB131" s="16">
        <f>AA131</f>
        <v>38023.1139969758</v>
      </c>
      <c r="AC131" s="16"/>
      <c r="AD131" s="16"/>
      <c r="AE131" s="16"/>
      <c r="AF131" s="13">
        <v>33.9363289066763</v>
      </c>
      <c r="AG131" s="13">
        <v>88.6918825315494</v>
      </c>
      <c r="AH131" s="13">
        <v>69.1357053813801</v>
      </c>
      <c r="AI131" s="13">
        <f>AH131</f>
        <v>69.1357053813801</v>
      </c>
      <c r="AJ131" s="13"/>
      <c r="AK131" s="13"/>
      <c r="AL131" s="13"/>
    </row>
    <row r="132" spans="1:38">
      <c r="A132" s="6" t="s">
        <v>142</v>
      </c>
      <c r="B132" s="7">
        <v>44.3417971074904</v>
      </c>
      <c r="C132" s="13">
        <v>44.9151255092729</v>
      </c>
      <c r="D132" s="13">
        <v>4</v>
      </c>
      <c r="E132" s="13">
        <v>45.6362993933909</v>
      </c>
      <c r="F132" s="13" t="str">
        <f t="shared" ref="F132:F195" si="157">IF(D132=6,"rrr","f")</f>
        <v>f</v>
      </c>
      <c r="G132" s="13"/>
      <c r="H132" s="13">
        <f>E132</f>
        <v>45.6362993933909</v>
      </c>
      <c r="I132" s="13"/>
      <c r="J132" s="13"/>
      <c r="K132" s="16">
        <v>64.1303804870691</v>
      </c>
      <c r="L132" s="16">
        <v>51.9274678548119</v>
      </c>
      <c r="M132" s="16">
        <v>54.7128082132223</v>
      </c>
      <c r="N132" s="16"/>
      <c r="O132" s="16">
        <f>M132</f>
        <v>54.7128082132223</v>
      </c>
      <c r="P132" s="16"/>
      <c r="Q132" s="16"/>
      <c r="R132" s="13">
        <v>135.80980138911</v>
      </c>
      <c r="S132" s="13">
        <v>138.117705940203</v>
      </c>
      <c r="T132" s="13">
        <v>135.185805822769</v>
      </c>
      <c r="U132" s="13"/>
      <c r="V132" s="13">
        <f>T132</f>
        <v>135.185805822769</v>
      </c>
      <c r="W132" s="13"/>
      <c r="X132" s="13"/>
      <c r="Y132" s="16">
        <v>77712.8734588623</v>
      </c>
      <c r="Z132" s="16">
        <v>74256.3653122193</v>
      </c>
      <c r="AA132" s="16">
        <v>74167.1089868056</v>
      </c>
      <c r="AB132" s="16"/>
      <c r="AC132" s="16">
        <f>AA132</f>
        <v>74167.1089868056</v>
      </c>
      <c r="AD132" s="16"/>
      <c r="AE132" s="16"/>
      <c r="AF132" s="13">
        <v>41.2528329927549</v>
      </c>
      <c r="AG132" s="13">
        <v>86.5372517011074</v>
      </c>
      <c r="AH132" s="13">
        <v>65.8116195824911</v>
      </c>
      <c r="AI132" s="13"/>
      <c r="AJ132" s="13">
        <f>AH132</f>
        <v>65.8116195824911</v>
      </c>
      <c r="AK132" s="13"/>
      <c r="AL132" s="13"/>
    </row>
    <row r="133" spans="1:38">
      <c r="A133" s="6" t="s">
        <v>143</v>
      </c>
      <c r="B133" s="7">
        <v>38.1187550584777</v>
      </c>
      <c r="C133" s="13">
        <v>35.5298542747916</v>
      </c>
      <c r="D133" s="13">
        <v>3</v>
      </c>
      <c r="E133" s="13">
        <v>21.5336461851738</v>
      </c>
      <c r="F133" s="13" t="str">
        <f t="shared" si="157"/>
        <v>f</v>
      </c>
      <c r="G133" s="13">
        <f t="shared" ref="G133:G134" si="158">E133</f>
        <v>21.5336461851738</v>
      </c>
      <c r="H133" s="13"/>
      <c r="I133" s="13"/>
      <c r="J133" s="13"/>
      <c r="K133" s="16">
        <v>49.5878039668393</v>
      </c>
      <c r="L133" s="16">
        <v>41.0579779413136</v>
      </c>
      <c r="M133" s="16">
        <v>32.7862314757069</v>
      </c>
      <c r="N133" s="16">
        <f t="shared" ref="N133:N134" si="159">M133</f>
        <v>32.7862314757069</v>
      </c>
      <c r="O133" s="16"/>
      <c r="P133" s="16"/>
      <c r="Q133" s="16"/>
      <c r="R133" s="13">
        <v>121.346062496425</v>
      </c>
      <c r="S133" s="13">
        <v>127.412678509092</v>
      </c>
      <c r="T133" s="13">
        <v>82.7109677868726</v>
      </c>
      <c r="U133" s="13">
        <f t="shared" ref="U133:U134" si="160">T133</f>
        <v>82.7109677868726</v>
      </c>
      <c r="V133" s="13"/>
      <c r="W133" s="13"/>
      <c r="X133" s="13"/>
      <c r="Y133" s="16">
        <v>41796.9470214843</v>
      </c>
      <c r="Z133" s="16">
        <v>39648.5138607211</v>
      </c>
      <c r="AA133" s="16">
        <v>17754.2688131863</v>
      </c>
      <c r="AB133" s="16">
        <f t="shared" ref="AB133:AB134" si="161">AA133</f>
        <v>17754.2688131863</v>
      </c>
      <c r="AC133" s="16"/>
      <c r="AD133" s="16"/>
      <c r="AE133" s="16"/>
      <c r="AF133" s="13">
        <v>22.4735516372796</v>
      </c>
      <c r="AG133" s="13">
        <v>100.93213828425</v>
      </c>
      <c r="AH133" s="13">
        <v>80.978818313675</v>
      </c>
      <c r="AI133" s="13">
        <f t="shared" ref="AI133:AI134" si="162">AH133</f>
        <v>80.978818313675</v>
      </c>
      <c r="AJ133" s="13"/>
      <c r="AK133" s="13"/>
      <c r="AL133" s="13"/>
    </row>
    <row r="134" spans="1:38">
      <c r="A134" s="6" t="s">
        <v>144</v>
      </c>
      <c r="B134" s="7">
        <v>40.2562446233125</v>
      </c>
      <c r="C134" s="13">
        <v>45.7036245267123</v>
      </c>
      <c r="D134" s="13">
        <v>3</v>
      </c>
      <c r="E134" s="13">
        <v>44.2212905821285</v>
      </c>
      <c r="F134" s="13" t="str">
        <f t="shared" si="157"/>
        <v>f</v>
      </c>
      <c r="G134" s="13">
        <f t="shared" si="158"/>
        <v>44.2212905821285</v>
      </c>
      <c r="H134" s="13"/>
      <c r="I134" s="13"/>
      <c r="J134" s="13"/>
      <c r="K134" s="16">
        <v>73.2055004344035</v>
      </c>
      <c r="L134" s="16">
        <v>74.3354753949168</v>
      </c>
      <c r="M134" s="16">
        <v>69.6325015184095</v>
      </c>
      <c r="N134" s="16">
        <f t="shared" si="159"/>
        <v>69.6325015184095</v>
      </c>
      <c r="O134" s="16"/>
      <c r="P134" s="16"/>
      <c r="Q134" s="16"/>
      <c r="R134" s="13">
        <v>154.876752450861</v>
      </c>
      <c r="S134" s="13">
        <v>156.389840103986</v>
      </c>
      <c r="T134" s="13">
        <v>154.007381876096</v>
      </c>
      <c r="U134" s="13">
        <f t="shared" si="160"/>
        <v>154.007381876096</v>
      </c>
      <c r="V134" s="13"/>
      <c r="W134" s="13"/>
      <c r="X134" s="13"/>
      <c r="Y134" s="16">
        <v>83581.8809509277</v>
      </c>
      <c r="Z134" s="16">
        <v>88044.3065299987</v>
      </c>
      <c r="AA134" s="16">
        <v>82273.384555865</v>
      </c>
      <c r="AB134" s="16">
        <f t="shared" si="161"/>
        <v>82273.384555865</v>
      </c>
      <c r="AC134" s="16"/>
      <c r="AD134" s="16"/>
      <c r="AE134" s="16"/>
      <c r="AF134" s="13">
        <v>35.7746253746253</v>
      </c>
      <c r="AG134" s="13">
        <v>79.6610599160776</v>
      </c>
      <c r="AH134" s="13">
        <v>61.9267115829966</v>
      </c>
      <c r="AI134" s="13">
        <f t="shared" si="162"/>
        <v>61.9267115829966</v>
      </c>
      <c r="AJ134" s="13"/>
      <c r="AK134" s="13"/>
      <c r="AL134" s="13"/>
    </row>
    <row r="135" spans="1:38">
      <c r="A135" s="6" t="s">
        <v>145</v>
      </c>
      <c r="B135" s="7">
        <v>6.61307047810336</v>
      </c>
      <c r="C135" s="13">
        <v>10.3862770489004</v>
      </c>
      <c r="D135" s="13">
        <v>6</v>
      </c>
      <c r="E135" s="13">
        <v>29.3469724578025</v>
      </c>
      <c r="F135" s="13" t="str">
        <f t="shared" si="157"/>
        <v>rrr</v>
      </c>
      <c r="G135" s="13"/>
      <c r="H135" s="13"/>
      <c r="I135" s="13"/>
      <c r="J135" s="13">
        <f>E135</f>
        <v>29.3469724578025</v>
      </c>
      <c r="K135" s="16">
        <v>18.2462642427899</v>
      </c>
      <c r="L135" s="16">
        <v>12.7229616106954</v>
      </c>
      <c r="M135" s="16">
        <v>45.2619082048175</v>
      </c>
      <c r="N135" s="16"/>
      <c r="O135" s="16"/>
      <c r="P135" s="16"/>
      <c r="Q135" s="16">
        <f>M135</f>
        <v>45.2619082048175</v>
      </c>
      <c r="R135" s="13">
        <v>22.0305805434965</v>
      </c>
      <c r="S135" s="13">
        <v>36.6077390237073</v>
      </c>
      <c r="T135" s="13">
        <v>100.737558511924</v>
      </c>
      <c r="U135" s="13"/>
      <c r="V135" s="13"/>
      <c r="W135" s="13"/>
      <c r="X135" s="13">
        <f>T135</f>
        <v>100.737558511924</v>
      </c>
      <c r="Y135" s="16">
        <v>1058.43381881713</v>
      </c>
      <c r="Z135" s="16">
        <v>995.354932096554</v>
      </c>
      <c r="AA135" s="16">
        <v>25232.1717017102</v>
      </c>
      <c r="AB135" s="16"/>
      <c r="AC135" s="16"/>
      <c r="AD135" s="16"/>
      <c r="AE135" s="16">
        <f>AA135</f>
        <v>25232.1717017102</v>
      </c>
      <c r="AF135" s="13">
        <v>29.5253731343283</v>
      </c>
      <c r="AG135" s="13">
        <v>155.900457084814</v>
      </c>
      <c r="AH135" s="13">
        <v>52.1927715670954</v>
      </c>
      <c r="AI135" s="13"/>
      <c r="AJ135" s="13"/>
      <c r="AK135" s="13"/>
      <c r="AL135" s="13">
        <f>AH135</f>
        <v>52.1927715670954</v>
      </c>
    </row>
    <row r="136" spans="1:38">
      <c r="A136" s="6" t="s">
        <v>146</v>
      </c>
      <c r="B136" s="7">
        <v>37.6364706553864</v>
      </c>
      <c r="C136" s="13">
        <v>39.9160766640447</v>
      </c>
      <c r="D136" s="13">
        <v>5</v>
      </c>
      <c r="E136" s="13">
        <v>37.3439259835913</v>
      </c>
      <c r="F136" s="13" t="str">
        <f t="shared" si="157"/>
        <v>f</v>
      </c>
      <c r="G136" s="13"/>
      <c r="H136" s="13"/>
      <c r="I136" s="13">
        <f>E136</f>
        <v>37.3439259835913</v>
      </c>
      <c r="J136" s="13"/>
      <c r="K136" s="16">
        <v>63.9663226065068</v>
      </c>
      <c r="L136" s="16">
        <v>64.7869779801059</v>
      </c>
      <c r="M136" s="16">
        <v>65.8418137227872</v>
      </c>
      <c r="N136" s="16"/>
      <c r="O136" s="16"/>
      <c r="P136" s="16">
        <f>M136</f>
        <v>65.8418137227872</v>
      </c>
      <c r="Q136" s="16"/>
      <c r="R136" s="13">
        <v>124.138036828773</v>
      </c>
      <c r="S136" s="13">
        <v>140.749805558785</v>
      </c>
      <c r="T136" s="13">
        <v>143.288723330923</v>
      </c>
      <c r="U136" s="13"/>
      <c r="V136" s="13"/>
      <c r="W136" s="13">
        <f>T136</f>
        <v>143.288723330923</v>
      </c>
      <c r="X136" s="13"/>
      <c r="Y136" s="16">
        <v>38154.0908813476</v>
      </c>
      <c r="Z136" s="16">
        <v>43208.0618545413</v>
      </c>
      <c r="AA136" s="16">
        <v>45503.3614583937</v>
      </c>
      <c r="AB136" s="16"/>
      <c r="AC136" s="16"/>
      <c r="AD136" s="16">
        <f>AA136</f>
        <v>45503.3614583937</v>
      </c>
      <c r="AE136" s="16"/>
      <c r="AF136" s="13">
        <v>20.1599653504656</v>
      </c>
      <c r="AG136" s="13">
        <v>76.2751417730814</v>
      </c>
      <c r="AH136" s="13">
        <v>63.3742345026336</v>
      </c>
      <c r="AI136" s="13"/>
      <c r="AJ136" s="13"/>
      <c r="AK136" s="13">
        <f>AH136</f>
        <v>63.3742345026336</v>
      </c>
      <c r="AL136" s="13"/>
    </row>
    <row r="137" spans="1:38">
      <c r="A137" s="6" t="s">
        <v>147</v>
      </c>
      <c r="B137" s="7">
        <v>4.34729348960471</v>
      </c>
      <c r="C137" s="13">
        <v>11.8141530907294</v>
      </c>
      <c r="D137" s="13">
        <v>3</v>
      </c>
      <c r="E137" s="13">
        <v>14.3929801464149</v>
      </c>
      <c r="F137" s="13" t="str">
        <f t="shared" si="157"/>
        <v>f</v>
      </c>
      <c r="G137" s="13">
        <f t="shared" ref="G137:G139" si="163">E137</f>
        <v>14.3929801464149</v>
      </c>
      <c r="H137" s="13"/>
      <c r="I137" s="13"/>
      <c r="J137" s="13"/>
      <c r="K137" s="16">
        <v>7.7310800104822</v>
      </c>
      <c r="L137" s="16">
        <v>15.8361196182546</v>
      </c>
      <c r="M137" s="16">
        <v>21.4752999657149</v>
      </c>
      <c r="N137" s="16">
        <f t="shared" ref="N137:N139" si="164">M137</f>
        <v>21.4752999657149</v>
      </c>
      <c r="O137" s="16"/>
      <c r="P137" s="16"/>
      <c r="Q137" s="16"/>
      <c r="R137" s="13">
        <v>17.4223668024741</v>
      </c>
      <c r="S137" s="13">
        <v>23.8034704261006</v>
      </c>
      <c r="T137" s="13">
        <v>26.3780828599726</v>
      </c>
      <c r="U137" s="13">
        <f t="shared" ref="U137:U139" si="165">T137</f>
        <v>26.3780828599726</v>
      </c>
      <c r="V137" s="13"/>
      <c r="W137" s="13"/>
      <c r="X137" s="13"/>
      <c r="Y137" s="16">
        <v>123.939514160156</v>
      </c>
      <c r="Z137" s="16">
        <v>1622.15748871676</v>
      </c>
      <c r="AA137" s="16">
        <v>3531.06895564519</v>
      </c>
      <c r="AB137" s="16">
        <f t="shared" ref="AB137:AB139" si="166">AA137</f>
        <v>3531.06895564519</v>
      </c>
      <c r="AC137" s="16"/>
      <c r="AD137" s="16"/>
      <c r="AE137" s="16"/>
      <c r="AF137" s="13">
        <v>55.4666666666666</v>
      </c>
      <c r="AG137" s="13">
        <v>179.997011681608</v>
      </c>
      <c r="AH137" s="13">
        <v>168.452640822983</v>
      </c>
      <c r="AI137" s="13">
        <f t="shared" ref="AI137:AI139" si="167">AH137</f>
        <v>168.452640822983</v>
      </c>
      <c r="AJ137" s="13"/>
      <c r="AK137" s="13"/>
      <c r="AL137" s="13"/>
    </row>
    <row r="138" spans="1:38">
      <c r="A138" s="6" t="s">
        <v>148</v>
      </c>
      <c r="B138" s="7">
        <v>39.3914576151526</v>
      </c>
      <c r="C138" s="13">
        <v>13.8950046752852</v>
      </c>
      <c r="D138" s="13">
        <v>3</v>
      </c>
      <c r="E138" s="13">
        <v>14.4644809844717</v>
      </c>
      <c r="F138" s="13" t="str">
        <f t="shared" si="157"/>
        <v>f</v>
      </c>
      <c r="G138" s="13">
        <f t="shared" si="163"/>
        <v>14.4644809844717</v>
      </c>
      <c r="H138" s="13"/>
      <c r="I138" s="13"/>
      <c r="J138" s="13"/>
      <c r="K138" s="16">
        <v>42.5969955022202</v>
      </c>
      <c r="L138" s="16">
        <v>18.7816829890248</v>
      </c>
      <c r="M138" s="16">
        <v>19.7055334068336</v>
      </c>
      <c r="N138" s="16">
        <f t="shared" si="164"/>
        <v>19.7055334068336</v>
      </c>
      <c r="O138" s="16"/>
      <c r="P138" s="16"/>
      <c r="Q138" s="16"/>
      <c r="R138" s="13">
        <v>89.2052982527708</v>
      </c>
      <c r="S138" s="13">
        <v>53.329607840296</v>
      </c>
      <c r="T138" s="13">
        <v>58.3352048403578</v>
      </c>
      <c r="U138" s="13">
        <f t="shared" si="165"/>
        <v>58.3352048403578</v>
      </c>
      <c r="V138" s="13"/>
      <c r="W138" s="13"/>
      <c r="X138" s="13"/>
      <c r="Y138" s="16">
        <v>28927.4826049804</v>
      </c>
      <c r="Z138" s="16">
        <v>3091.07488319277</v>
      </c>
      <c r="AA138" s="16">
        <v>2846.67178332805</v>
      </c>
      <c r="AB138" s="16">
        <f t="shared" si="166"/>
        <v>2846.67178332805</v>
      </c>
      <c r="AC138" s="16"/>
      <c r="AD138" s="16"/>
      <c r="AE138" s="16"/>
      <c r="AF138" s="13">
        <v>18.6591450061887</v>
      </c>
      <c r="AG138" s="13">
        <v>80.781864841745</v>
      </c>
      <c r="AH138" s="13">
        <v>136.115980230642</v>
      </c>
      <c r="AI138" s="13">
        <f t="shared" si="167"/>
        <v>136.115980230642</v>
      </c>
      <c r="AJ138" s="13"/>
      <c r="AK138" s="13"/>
      <c r="AL138" s="13"/>
    </row>
    <row r="139" spans="1:38">
      <c r="A139" s="6" t="s">
        <v>149</v>
      </c>
      <c r="B139" s="7">
        <v>23.255404079729</v>
      </c>
      <c r="C139" s="13">
        <v>20.6667757064267</v>
      </c>
      <c r="D139" s="13">
        <v>3</v>
      </c>
      <c r="E139" s="13">
        <v>19.096657107744</v>
      </c>
      <c r="F139" s="13" t="str">
        <f t="shared" si="157"/>
        <v>f</v>
      </c>
      <c r="G139" s="13">
        <f t="shared" si="163"/>
        <v>19.096657107744</v>
      </c>
      <c r="H139" s="13"/>
      <c r="I139" s="13"/>
      <c r="J139" s="13"/>
      <c r="K139" s="16">
        <v>39.7842587202817</v>
      </c>
      <c r="L139" s="16">
        <v>34.2791757481972</v>
      </c>
      <c r="M139" s="16">
        <v>33.4343787034675</v>
      </c>
      <c r="N139" s="16">
        <f t="shared" si="164"/>
        <v>33.4343787034675</v>
      </c>
      <c r="O139" s="16"/>
      <c r="P139" s="16"/>
      <c r="Q139" s="16"/>
      <c r="R139" s="13">
        <v>90.1105024651081</v>
      </c>
      <c r="S139" s="13">
        <v>83.2565686013807</v>
      </c>
      <c r="T139" s="13">
        <v>79.5536331901961</v>
      </c>
      <c r="U139" s="13">
        <f t="shared" si="165"/>
        <v>79.5536331901961</v>
      </c>
      <c r="V139" s="13"/>
      <c r="W139" s="13"/>
      <c r="X139" s="13"/>
      <c r="Y139" s="16">
        <v>28621.7651367187</v>
      </c>
      <c r="Z139" s="16">
        <v>22822.5899820216</v>
      </c>
      <c r="AA139" s="16">
        <v>17491.8871441399</v>
      </c>
      <c r="AB139" s="16">
        <f t="shared" si="166"/>
        <v>17491.8871441399</v>
      </c>
      <c r="AC139" s="16"/>
      <c r="AD139" s="16"/>
      <c r="AE139" s="16"/>
      <c r="AF139" s="13">
        <v>41.3613356428021</v>
      </c>
      <c r="AG139" s="13">
        <v>96.1465698673514</v>
      </c>
      <c r="AH139" s="13">
        <v>88.0061798748828</v>
      </c>
      <c r="AI139" s="13">
        <f t="shared" si="167"/>
        <v>88.0061798748828</v>
      </c>
      <c r="AJ139" s="13"/>
      <c r="AK139" s="13"/>
      <c r="AL139" s="13"/>
    </row>
    <row r="140" spans="1:38">
      <c r="A140" s="6" t="s">
        <v>150</v>
      </c>
      <c r="B140" s="7">
        <v>38.9140696888232</v>
      </c>
      <c r="C140" s="13">
        <v>36.6586414871234</v>
      </c>
      <c r="D140" s="13">
        <v>5</v>
      </c>
      <c r="E140" s="13">
        <v>35.4410271668875</v>
      </c>
      <c r="F140" s="13" t="str">
        <f t="shared" si="157"/>
        <v>f</v>
      </c>
      <c r="G140" s="13"/>
      <c r="H140" s="13"/>
      <c r="I140" s="13">
        <f>E140</f>
        <v>35.4410271668875</v>
      </c>
      <c r="J140" s="13"/>
      <c r="K140" s="16">
        <v>81.3545874694712</v>
      </c>
      <c r="L140" s="16">
        <v>64.5419907440916</v>
      </c>
      <c r="M140" s="16">
        <v>66.7440481535553</v>
      </c>
      <c r="N140" s="16"/>
      <c r="O140" s="16"/>
      <c r="P140" s="16">
        <f>M140</f>
        <v>66.7440481535553</v>
      </c>
      <c r="Q140" s="16"/>
      <c r="R140" s="13">
        <v>131.365582756861</v>
      </c>
      <c r="S140" s="13">
        <v>133.591257730085</v>
      </c>
      <c r="T140" s="13">
        <v>136.198975309464</v>
      </c>
      <c r="U140" s="13"/>
      <c r="V140" s="13"/>
      <c r="W140" s="13">
        <f>T140</f>
        <v>136.198975309464</v>
      </c>
      <c r="X140" s="13"/>
      <c r="Y140" s="16">
        <v>75986.630859375</v>
      </c>
      <c r="Z140" s="16">
        <v>62815.9988867584</v>
      </c>
      <c r="AA140" s="16">
        <v>63781.5213578094</v>
      </c>
      <c r="AB140" s="16"/>
      <c r="AC140" s="16"/>
      <c r="AD140" s="16">
        <f>AA140</f>
        <v>63781.5213578094</v>
      </c>
      <c r="AE140" s="16"/>
      <c r="AF140" s="13">
        <v>38.627212141577</v>
      </c>
      <c r="AG140" s="13">
        <v>91.90933179221</v>
      </c>
      <c r="AH140" s="13">
        <v>68.6239368842152</v>
      </c>
      <c r="AI140" s="13"/>
      <c r="AJ140" s="13"/>
      <c r="AK140" s="13">
        <f>AH140</f>
        <v>68.6239368842152</v>
      </c>
      <c r="AL140" s="13"/>
    </row>
    <row r="141" spans="1:38">
      <c r="A141" s="6" t="s">
        <v>151</v>
      </c>
      <c r="B141" s="7">
        <v>31.0328923985554</v>
      </c>
      <c r="C141" s="13">
        <v>31.9100405222775</v>
      </c>
      <c r="D141" s="13">
        <v>3</v>
      </c>
      <c r="E141" s="13">
        <v>27.6330205685934</v>
      </c>
      <c r="F141" s="13" t="str">
        <f t="shared" si="157"/>
        <v>f</v>
      </c>
      <c r="G141" s="13">
        <f>E141</f>
        <v>27.6330205685934</v>
      </c>
      <c r="H141" s="13"/>
      <c r="I141" s="13"/>
      <c r="J141" s="13"/>
      <c r="K141" s="16">
        <v>48.0913533077589</v>
      </c>
      <c r="L141" s="16">
        <v>45.4554423055563</v>
      </c>
      <c r="M141" s="16">
        <v>36.0583442113841</v>
      </c>
      <c r="N141" s="16">
        <f>M141</f>
        <v>36.0583442113841</v>
      </c>
      <c r="O141" s="16"/>
      <c r="P141" s="16"/>
      <c r="Q141" s="16"/>
      <c r="R141" s="13">
        <v>93.4557864444292</v>
      </c>
      <c r="S141" s="13">
        <v>74.058773096446</v>
      </c>
      <c r="T141" s="13">
        <v>67.1283711028515</v>
      </c>
      <c r="U141" s="13">
        <f>T141</f>
        <v>67.1283711028515</v>
      </c>
      <c r="V141" s="13"/>
      <c r="W141" s="13"/>
      <c r="X141" s="13"/>
      <c r="Y141" s="16">
        <v>36774.2309570312</v>
      </c>
      <c r="Z141" s="16">
        <v>33772.7268487215</v>
      </c>
      <c r="AA141" s="16">
        <v>22690.3425069391</v>
      </c>
      <c r="AB141" s="16">
        <f>AA141</f>
        <v>22690.3425069391</v>
      </c>
      <c r="AC141" s="16"/>
      <c r="AD141" s="16"/>
      <c r="AE141" s="16"/>
      <c r="AF141" s="13">
        <v>45.1166866387058</v>
      </c>
      <c r="AG141" s="13">
        <v>103.744193632567</v>
      </c>
      <c r="AH141" s="13">
        <v>100.698627462465</v>
      </c>
      <c r="AI141" s="13">
        <f>AH141</f>
        <v>100.698627462465</v>
      </c>
      <c r="AJ141" s="13"/>
      <c r="AK141" s="13"/>
      <c r="AL141" s="13"/>
    </row>
    <row r="142" spans="1:38">
      <c r="A142" s="6" t="s">
        <v>152</v>
      </c>
      <c r="B142" s="7">
        <v>22.2229444805949</v>
      </c>
      <c r="C142" s="13">
        <v>24.2318495589913</v>
      </c>
      <c r="D142" s="13">
        <v>4</v>
      </c>
      <c r="E142" s="13">
        <v>24.7121619350321</v>
      </c>
      <c r="F142" s="13" t="str">
        <f t="shared" si="157"/>
        <v>f</v>
      </c>
      <c r="G142" s="13"/>
      <c r="H142" s="13">
        <f>E142</f>
        <v>24.7121619350321</v>
      </c>
      <c r="I142" s="13"/>
      <c r="J142" s="13"/>
      <c r="K142" s="16">
        <v>26.4421784474223</v>
      </c>
      <c r="L142" s="16">
        <v>32.7069144797249</v>
      </c>
      <c r="M142" s="16">
        <v>33.9936275050227</v>
      </c>
      <c r="N142" s="16"/>
      <c r="O142" s="16">
        <f>M142</f>
        <v>33.9936275050227</v>
      </c>
      <c r="P142" s="16"/>
      <c r="Q142" s="16"/>
      <c r="R142" s="13">
        <v>63.500663004282</v>
      </c>
      <c r="S142" s="13">
        <v>55.3283177076794</v>
      </c>
      <c r="T142" s="13">
        <v>95.4278043870931</v>
      </c>
      <c r="U142" s="13"/>
      <c r="V142" s="13">
        <f>T142</f>
        <v>95.4278043870931</v>
      </c>
      <c r="W142" s="13"/>
      <c r="X142" s="13"/>
      <c r="Y142" s="16">
        <v>11217.4475097656</v>
      </c>
      <c r="Z142" s="16">
        <v>9328.40101457759</v>
      </c>
      <c r="AA142" s="16">
        <v>15324.3298090912</v>
      </c>
      <c r="AB142" s="16"/>
      <c r="AC142" s="16">
        <f>AA142</f>
        <v>15324.3298090912</v>
      </c>
      <c r="AD142" s="16"/>
      <c r="AE142" s="16"/>
      <c r="AF142" s="13">
        <v>10.0433059722615</v>
      </c>
      <c r="AG142" s="13">
        <v>87.6358390854184</v>
      </c>
      <c r="AH142" s="13">
        <v>61.5918558768355</v>
      </c>
      <c r="AI142" s="13"/>
      <c r="AJ142" s="13">
        <f>AH142</f>
        <v>61.5918558768355</v>
      </c>
      <c r="AK142" s="13"/>
      <c r="AL142" s="13"/>
    </row>
    <row r="143" spans="1:38">
      <c r="A143" s="6" t="s">
        <v>153</v>
      </c>
      <c r="B143" s="7">
        <v>48.6693803884465</v>
      </c>
      <c r="C143" s="13">
        <v>38.2942108374941</v>
      </c>
      <c r="D143" s="13">
        <v>3</v>
      </c>
      <c r="E143" s="13">
        <v>35.4777456686634</v>
      </c>
      <c r="F143" s="13" t="str">
        <f t="shared" si="157"/>
        <v>f</v>
      </c>
      <c r="G143" s="13">
        <f>E143</f>
        <v>35.4777456686634</v>
      </c>
      <c r="H143" s="13"/>
      <c r="I143" s="13"/>
      <c r="J143" s="13"/>
      <c r="K143" s="16">
        <v>62.3240924524667</v>
      </c>
      <c r="L143" s="16">
        <v>56.316713969409</v>
      </c>
      <c r="M143" s="16">
        <v>51.6151021378458</v>
      </c>
      <c r="N143" s="16">
        <f>M143</f>
        <v>51.6151021378458</v>
      </c>
      <c r="O143" s="16"/>
      <c r="P143" s="16"/>
      <c r="Q143" s="16"/>
      <c r="R143" s="13">
        <v>128.228283518099</v>
      </c>
      <c r="S143" s="13">
        <v>127.095956768689</v>
      </c>
      <c r="T143" s="13">
        <v>125.90778173589</v>
      </c>
      <c r="U143" s="13">
        <f>T143</f>
        <v>125.90778173589</v>
      </c>
      <c r="V143" s="13"/>
      <c r="W143" s="13"/>
      <c r="X143" s="13"/>
      <c r="Y143" s="16">
        <v>55958.9266777038</v>
      </c>
      <c r="Z143" s="16">
        <v>52835.7752535785</v>
      </c>
      <c r="AA143" s="16">
        <v>43258.2762979678</v>
      </c>
      <c r="AB143" s="16">
        <f>AA143</f>
        <v>43258.2762979678</v>
      </c>
      <c r="AC143" s="16"/>
      <c r="AD143" s="16"/>
      <c r="AE143" s="16"/>
      <c r="AF143" s="13">
        <v>25.2848583616929</v>
      </c>
      <c r="AG143" s="13">
        <v>96.8567525433535</v>
      </c>
      <c r="AH143" s="13">
        <v>70.5105190710025</v>
      </c>
      <c r="AI143" s="13">
        <f>AH143</f>
        <v>70.5105190710025</v>
      </c>
      <c r="AJ143" s="13"/>
      <c r="AK143" s="13"/>
      <c r="AL143" s="13"/>
    </row>
    <row r="144" spans="1:38">
      <c r="A144" s="6" t="s">
        <v>154</v>
      </c>
      <c r="B144" s="7">
        <v>46.7473541145318</v>
      </c>
      <c r="C144" s="13">
        <v>39.1019517463267</v>
      </c>
      <c r="D144" s="13">
        <v>6</v>
      </c>
      <c r="E144" s="13">
        <v>32.0342379599089</v>
      </c>
      <c r="F144" s="13" t="str">
        <f t="shared" si="157"/>
        <v>rrr</v>
      </c>
      <c r="G144" s="13"/>
      <c r="H144" s="13"/>
      <c r="I144" s="13"/>
      <c r="J144" s="13">
        <f>E144</f>
        <v>32.0342379599089</v>
      </c>
      <c r="K144" s="16">
        <v>75.1961063795333</v>
      </c>
      <c r="L144" s="16">
        <v>67.9584272040928</v>
      </c>
      <c r="M144" s="16">
        <v>59.5466305839557</v>
      </c>
      <c r="N144" s="16"/>
      <c r="O144" s="16"/>
      <c r="P144" s="16"/>
      <c r="Q144" s="16">
        <f>M144</f>
        <v>59.5466305839557</v>
      </c>
      <c r="R144" s="13">
        <v>175.304314446425</v>
      </c>
      <c r="S144" s="13">
        <v>175.238285705109</v>
      </c>
      <c r="T144" s="13">
        <v>156.324562383567</v>
      </c>
      <c r="U144" s="13"/>
      <c r="V144" s="13"/>
      <c r="W144" s="13"/>
      <c r="X144" s="13">
        <f>T144</f>
        <v>156.324562383567</v>
      </c>
      <c r="Y144" s="16">
        <v>84239.8986816406</v>
      </c>
      <c r="Z144" s="16">
        <v>78416.9524330291</v>
      </c>
      <c r="AA144" s="16">
        <v>62180.3100662231</v>
      </c>
      <c r="AB144" s="16"/>
      <c r="AC144" s="16"/>
      <c r="AD144" s="16"/>
      <c r="AE144" s="16">
        <f>AA144</f>
        <v>62180.3100662231</v>
      </c>
      <c r="AF144" s="13">
        <v>29.256958751589</v>
      </c>
      <c r="AG144" s="13">
        <v>75.9970672695057</v>
      </c>
      <c r="AH144" s="13">
        <v>43.6550563412081</v>
      </c>
      <c r="AI144" s="13"/>
      <c r="AJ144" s="13"/>
      <c r="AK144" s="13"/>
      <c r="AL144" s="13">
        <f>AH144</f>
        <v>43.6550563412081</v>
      </c>
    </row>
    <row r="145" spans="1:38">
      <c r="A145" s="6" t="s">
        <v>155</v>
      </c>
      <c r="B145" s="7">
        <v>49.9189907323513</v>
      </c>
      <c r="C145" s="13">
        <v>23.2408544494586</v>
      </c>
      <c r="D145" s="13">
        <v>3</v>
      </c>
      <c r="E145" s="13">
        <v>42.3244446690022</v>
      </c>
      <c r="F145" s="13" t="str">
        <f t="shared" si="157"/>
        <v>f</v>
      </c>
      <c r="G145" s="13">
        <f t="shared" ref="G145:G151" si="168">E145</f>
        <v>42.3244446690022</v>
      </c>
      <c r="H145" s="13"/>
      <c r="I145" s="13"/>
      <c r="J145" s="13"/>
      <c r="K145" s="16">
        <v>61.2578903711839</v>
      </c>
      <c r="L145" s="16">
        <v>41.555546475422</v>
      </c>
      <c r="M145" s="16">
        <v>63.9756291847664</v>
      </c>
      <c r="N145" s="16">
        <f t="shared" ref="N145:N151" si="169">M145</f>
        <v>63.9756291847664</v>
      </c>
      <c r="O145" s="16"/>
      <c r="P145" s="16"/>
      <c r="Q145" s="16"/>
      <c r="R145" s="13">
        <v>107.494855306561</v>
      </c>
      <c r="S145" s="13">
        <v>100.77753218335</v>
      </c>
      <c r="T145" s="13">
        <v>104.214057786564</v>
      </c>
      <c r="U145" s="13">
        <f t="shared" ref="U145:U151" si="170">T145</f>
        <v>104.214057786564</v>
      </c>
      <c r="V145" s="13"/>
      <c r="W145" s="13"/>
      <c r="X145" s="13"/>
      <c r="Y145" s="16">
        <v>51149.0977859497</v>
      </c>
      <c r="Z145" s="16">
        <v>22075.5072515839</v>
      </c>
      <c r="AA145" s="16">
        <v>58572.3083678875</v>
      </c>
      <c r="AB145" s="16">
        <f t="shared" ref="AB145:AB151" si="171">AA145</f>
        <v>58572.3083678875</v>
      </c>
      <c r="AC145" s="16"/>
      <c r="AD145" s="16"/>
      <c r="AE145" s="16"/>
      <c r="AF145" s="13">
        <v>39.7513039053555</v>
      </c>
      <c r="AG145" s="13">
        <v>97.0007692862466</v>
      </c>
      <c r="AH145" s="13">
        <v>78.8917147398689</v>
      </c>
      <c r="AI145" s="13">
        <f t="shared" ref="AI145:AI151" si="172">AH145</f>
        <v>78.8917147398689</v>
      </c>
      <c r="AJ145" s="13"/>
      <c r="AK145" s="13"/>
      <c r="AL145" s="13"/>
    </row>
    <row r="146" spans="1:38">
      <c r="A146" s="6" t="s">
        <v>156</v>
      </c>
      <c r="B146" s="7">
        <v>37.6251600784284</v>
      </c>
      <c r="C146" s="13">
        <v>45.1830210030302</v>
      </c>
      <c r="D146" s="13">
        <v>3</v>
      </c>
      <c r="E146" s="13">
        <v>40.0242779592357</v>
      </c>
      <c r="F146" s="13" t="str">
        <f t="shared" si="157"/>
        <v>f</v>
      </c>
      <c r="G146" s="13">
        <f t="shared" si="168"/>
        <v>40.0242779592357</v>
      </c>
      <c r="H146" s="13"/>
      <c r="I146" s="13"/>
      <c r="J146" s="13"/>
      <c r="K146" s="16">
        <v>63.6235392293186</v>
      </c>
      <c r="L146" s="16">
        <v>73.98386153522</v>
      </c>
      <c r="M146" s="16">
        <v>69.5568764271603</v>
      </c>
      <c r="N146" s="16">
        <f t="shared" si="169"/>
        <v>69.5568764271603</v>
      </c>
      <c r="O146" s="16"/>
      <c r="P146" s="16"/>
      <c r="Q146" s="16"/>
      <c r="R146" s="13">
        <v>111.733751228807</v>
      </c>
      <c r="S146" s="13">
        <v>148.753896346461</v>
      </c>
      <c r="T146" s="13">
        <v>134.816386005326</v>
      </c>
      <c r="U146" s="13">
        <f t="shared" si="170"/>
        <v>134.816386005326</v>
      </c>
      <c r="V146" s="13"/>
      <c r="W146" s="13"/>
      <c r="X146" s="13"/>
      <c r="Y146" s="16">
        <v>54693.4202957153</v>
      </c>
      <c r="Z146" s="16">
        <v>80982.3526918273</v>
      </c>
      <c r="AA146" s="16">
        <v>64171.2391690313</v>
      </c>
      <c r="AB146" s="16">
        <f t="shared" si="171"/>
        <v>64171.2391690313</v>
      </c>
      <c r="AC146" s="16"/>
      <c r="AD146" s="16"/>
      <c r="AE146" s="16"/>
      <c r="AF146" s="13">
        <v>33.4271539941277</v>
      </c>
      <c r="AG146" s="13">
        <v>78.7879572694672</v>
      </c>
      <c r="AH146" s="13">
        <v>67.3050255490324</v>
      </c>
      <c r="AI146" s="13">
        <f t="shared" si="172"/>
        <v>67.3050255490324</v>
      </c>
      <c r="AJ146" s="13"/>
      <c r="AK146" s="13"/>
      <c r="AL146" s="13"/>
    </row>
    <row r="147" spans="1:38">
      <c r="A147" s="6" t="s">
        <v>157</v>
      </c>
      <c r="B147" s="7">
        <v>44.5240900783608</v>
      </c>
      <c r="C147" s="13">
        <v>36.1613091516339</v>
      </c>
      <c r="D147" s="13">
        <v>3</v>
      </c>
      <c r="E147" s="13">
        <v>42.7607988229456</v>
      </c>
      <c r="F147" s="13" t="str">
        <f t="shared" si="157"/>
        <v>f</v>
      </c>
      <c r="G147" s="13">
        <f t="shared" si="168"/>
        <v>42.7607988229456</v>
      </c>
      <c r="H147" s="13"/>
      <c r="I147" s="13"/>
      <c r="J147" s="13"/>
      <c r="K147" s="16">
        <v>74.5733943573309</v>
      </c>
      <c r="L147" s="16">
        <v>53.3943146194269</v>
      </c>
      <c r="M147" s="16">
        <v>74.1049637496723</v>
      </c>
      <c r="N147" s="16">
        <f t="shared" si="169"/>
        <v>74.1049637496723</v>
      </c>
      <c r="O147" s="16"/>
      <c r="P147" s="16"/>
      <c r="Q147" s="16"/>
      <c r="R147" s="13">
        <v>158.287660872865</v>
      </c>
      <c r="S147" s="13">
        <v>146.752214191937</v>
      </c>
      <c r="T147" s="13">
        <v>160.984614613719</v>
      </c>
      <c r="U147" s="13">
        <f t="shared" si="170"/>
        <v>160.984614613719</v>
      </c>
      <c r="V147" s="13"/>
      <c r="W147" s="13"/>
      <c r="X147" s="13"/>
      <c r="Y147" s="16">
        <v>82739.2654418945</v>
      </c>
      <c r="Z147" s="16">
        <v>59271.9288202934</v>
      </c>
      <c r="AA147" s="16">
        <v>89137.1647842172</v>
      </c>
      <c r="AB147" s="16">
        <f t="shared" si="171"/>
        <v>89137.1647842172</v>
      </c>
      <c r="AC147" s="16"/>
      <c r="AD147" s="16"/>
      <c r="AE147" s="16"/>
      <c r="AF147" s="13">
        <v>33.8581272261242</v>
      </c>
      <c r="AG147" s="13">
        <v>93.4510910375079</v>
      </c>
      <c r="AH147" s="13">
        <v>70.9152841423047</v>
      </c>
      <c r="AI147" s="13">
        <f t="shared" si="172"/>
        <v>70.9152841423047</v>
      </c>
      <c r="AJ147" s="13"/>
      <c r="AK147" s="13"/>
      <c r="AL147" s="13"/>
    </row>
    <row r="148" spans="1:38">
      <c r="A148" s="6" t="s">
        <v>158</v>
      </c>
      <c r="B148" s="7">
        <v>45.0244930698306</v>
      </c>
      <c r="C148" s="13">
        <v>42.6082726032095</v>
      </c>
      <c r="D148" s="13">
        <v>3</v>
      </c>
      <c r="E148" s="13">
        <v>23.219003304756</v>
      </c>
      <c r="F148" s="13" t="str">
        <f t="shared" si="157"/>
        <v>f</v>
      </c>
      <c r="G148" s="13">
        <f t="shared" si="168"/>
        <v>23.219003304756</v>
      </c>
      <c r="H148" s="13"/>
      <c r="I148" s="13"/>
      <c r="J148" s="13"/>
      <c r="K148" s="16">
        <v>61.0108225002627</v>
      </c>
      <c r="L148" s="16">
        <v>57.0526703542671</v>
      </c>
      <c r="M148" s="16">
        <v>24.8467588512335</v>
      </c>
      <c r="N148" s="16">
        <f t="shared" si="169"/>
        <v>24.8467588512335</v>
      </c>
      <c r="O148" s="16"/>
      <c r="P148" s="16"/>
      <c r="Q148" s="16"/>
      <c r="R148" s="13">
        <v>114.966676693001</v>
      </c>
      <c r="S148" s="13">
        <v>109.16777306445</v>
      </c>
      <c r="T148" s="13">
        <v>67.2835999985374</v>
      </c>
      <c r="U148" s="13">
        <f t="shared" si="170"/>
        <v>67.2835999985374</v>
      </c>
      <c r="V148" s="13"/>
      <c r="W148" s="13"/>
      <c r="X148" s="13"/>
      <c r="Y148" s="16">
        <v>56185.9130859375</v>
      </c>
      <c r="Z148" s="16">
        <v>52565.8568319864</v>
      </c>
      <c r="AA148" s="16">
        <v>15660.563256802</v>
      </c>
      <c r="AB148" s="16">
        <f t="shared" si="171"/>
        <v>15660.563256802</v>
      </c>
      <c r="AC148" s="16"/>
      <c r="AD148" s="16"/>
      <c r="AE148" s="16"/>
      <c r="AF148" s="13">
        <v>42.1851960784313</v>
      </c>
      <c r="AG148" s="13">
        <v>117.024713506081</v>
      </c>
      <c r="AH148" s="13">
        <v>97.1781228784793</v>
      </c>
      <c r="AI148" s="13">
        <f t="shared" si="172"/>
        <v>97.1781228784793</v>
      </c>
      <c r="AJ148" s="13"/>
      <c r="AK148" s="13"/>
      <c r="AL148" s="13"/>
    </row>
    <row r="149" spans="1:38">
      <c r="A149" s="6" t="s">
        <v>159</v>
      </c>
      <c r="B149" s="7">
        <v>27.4126515190279</v>
      </c>
      <c r="C149" s="13">
        <v>34.4376018004533</v>
      </c>
      <c r="D149" s="13">
        <v>3</v>
      </c>
      <c r="E149" s="13">
        <v>20.1447072477101</v>
      </c>
      <c r="F149" s="13" t="str">
        <f t="shared" si="157"/>
        <v>f</v>
      </c>
      <c r="G149" s="13">
        <f t="shared" si="168"/>
        <v>20.1447072477101</v>
      </c>
      <c r="H149" s="13"/>
      <c r="I149" s="13"/>
      <c r="J149" s="13"/>
      <c r="K149" s="16">
        <v>30.2613902045046</v>
      </c>
      <c r="L149" s="16">
        <v>54.7100165581004</v>
      </c>
      <c r="M149" s="16">
        <v>22.2313831844735</v>
      </c>
      <c r="N149" s="16">
        <f t="shared" si="169"/>
        <v>22.2313831844735</v>
      </c>
      <c r="O149" s="16"/>
      <c r="P149" s="16"/>
      <c r="Q149" s="16"/>
      <c r="R149" s="13">
        <v>53.22630077471</v>
      </c>
      <c r="S149" s="13">
        <v>107.181481907522</v>
      </c>
      <c r="T149" s="13">
        <v>80.1169944361834</v>
      </c>
      <c r="U149" s="13">
        <f t="shared" si="170"/>
        <v>80.1169944361834</v>
      </c>
      <c r="V149" s="13"/>
      <c r="W149" s="13"/>
      <c r="X149" s="13"/>
      <c r="Y149" s="16">
        <v>13782.0739746093</v>
      </c>
      <c r="Z149" s="16">
        <v>26545.3456764109</v>
      </c>
      <c r="AA149" s="16">
        <v>9979.09880003426</v>
      </c>
      <c r="AB149" s="16">
        <f t="shared" si="171"/>
        <v>9979.09880003426</v>
      </c>
      <c r="AC149" s="16"/>
      <c r="AD149" s="16"/>
      <c r="AE149" s="16"/>
      <c r="AF149" s="13">
        <v>23.8920863309352</v>
      </c>
      <c r="AG149" s="13">
        <v>71.8555088895898</v>
      </c>
      <c r="AH149" s="13">
        <v>69.5441953385127</v>
      </c>
      <c r="AI149" s="13">
        <f t="shared" si="172"/>
        <v>69.5441953385127</v>
      </c>
      <c r="AJ149" s="13"/>
      <c r="AK149" s="13"/>
      <c r="AL149" s="13"/>
    </row>
    <row r="150" spans="1:38">
      <c r="A150" s="6" t="s">
        <v>160</v>
      </c>
      <c r="B150" s="7">
        <v>48.5394902864547</v>
      </c>
      <c r="C150" s="13">
        <v>48.278829783126</v>
      </c>
      <c r="D150" s="13">
        <v>3</v>
      </c>
      <c r="E150" s="13">
        <v>45.2933120639225</v>
      </c>
      <c r="F150" s="13" t="str">
        <f t="shared" si="157"/>
        <v>f</v>
      </c>
      <c r="G150" s="13">
        <f t="shared" si="168"/>
        <v>45.2933120639225</v>
      </c>
      <c r="H150" s="13"/>
      <c r="I150" s="13"/>
      <c r="J150" s="13"/>
      <c r="K150" s="16">
        <v>60.9995531858755</v>
      </c>
      <c r="L150" s="16">
        <v>63.1468354703453</v>
      </c>
      <c r="M150" s="16">
        <v>62.8161190238725</v>
      </c>
      <c r="N150" s="16">
        <f t="shared" si="169"/>
        <v>62.8161190238725</v>
      </c>
      <c r="O150" s="16"/>
      <c r="P150" s="16"/>
      <c r="Q150" s="16"/>
      <c r="R150" s="13">
        <v>112.398544233478</v>
      </c>
      <c r="S150" s="13">
        <v>118.097458979339</v>
      </c>
      <c r="T150" s="13">
        <v>115.577634395328</v>
      </c>
      <c r="U150" s="13">
        <f t="shared" si="170"/>
        <v>115.577634395328</v>
      </c>
      <c r="V150" s="13"/>
      <c r="W150" s="13"/>
      <c r="X150" s="13"/>
      <c r="Y150" s="16">
        <v>59228.515625</v>
      </c>
      <c r="Z150" s="16">
        <v>61714.1616469826</v>
      </c>
      <c r="AA150" s="16">
        <v>58058.3721819333</v>
      </c>
      <c r="AB150" s="16">
        <f t="shared" si="171"/>
        <v>58058.3721819333</v>
      </c>
      <c r="AC150" s="16"/>
      <c r="AD150" s="16"/>
      <c r="AE150" s="16"/>
      <c r="AF150" s="13">
        <v>36.0266384995878</v>
      </c>
      <c r="AG150" s="13">
        <v>76.7974088637538</v>
      </c>
      <c r="AH150" s="13">
        <v>68.0381110190555</v>
      </c>
      <c r="AI150" s="13">
        <f t="shared" si="172"/>
        <v>68.0381110190555</v>
      </c>
      <c r="AJ150" s="13"/>
      <c r="AK150" s="13"/>
      <c r="AL150" s="13"/>
    </row>
    <row r="151" spans="1:38">
      <c r="A151" s="6" t="s">
        <v>161</v>
      </c>
      <c r="B151" s="7">
        <v>39.5621142597875</v>
      </c>
      <c r="C151" s="13">
        <v>41.3594783309681</v>
      </c>
      <c r="D151" s="13">
        <v>3</v>
      </c>
      <c r="E151" s="13">
        <v>35.10891856864</v>
      </c>
      <c r="F151" s="13" t="str">
        <f t="shared" si="157"/>
        <v>f</v>
      </c>
      <c r="G151" s="13">
        <f t="shared" si="168"/>
        <v>35.10891856864</v>
      </c>
      <c r="H151" s="13"/>
      <c r="I151" s="13"/>
      <c r="J151" s="13"/>
      <c r="K151" s="16">
        <v>77.3102451832499</v>
      </c>
      <c r="L151" s="16">
        <v>80.6830996404131</v>
      </c>
      <c r="M151" s="16">
        <v>79.9339174220926</v>
      </c>
      <c r="N151" s="16">
        <f t="shared" si="169"/>
        <v>79.9339174220926</v>
      </c>
      <c r="O151" s="16"/>
      <c r="P151" s="16"/>
      <c r="Q151" s="16"/>
      <c r="R151" s="13">
        <v>136.35258520089</v>
      </c>
      <c r="S151" s="13">
        <v>143.286591071929</v>
      </c>
      <c r="T151" s="13">
        <v>142.992906761178</v>
      </c>
      <c r="U151" s="13">
        <f t="shared" si="170"/>
        <v>142.992906761178</v>
      </c>
      <c r="V151" s="13"/>
      <c r="W151" s="13"/>
      <c r="X151" s="13"/>
      <c r="Y151" s="16">
        <v>74365.2864074707</v>
      </c>
      <c r="Z151" s="16">
        <v>77072.6364316942</v>
      </c>
      <c r="AA151" s="16">
        <v>79521.9984098535</v>
      </c>
      <c r="AB151" s="16">
        <f t="shared" si="171"/>
        <v>79521.9984098535</v>
      </c>
      <c r="AC151" s="16"/>
      <c r="AD151" s="16"/>
      <c r="AE151" s="16"/>
      <c r="AF151" s="13">
        <v>36.8218139399241</v>
      </c>
      <c r="AG151" s="13">
        <v>78.6799966591497</v>
      </c>
      <c r="AH151" s="13">
        <v>69.3956432366053</v>
      </c>
      <c r="AI151" s="13">
        <f t="shared" si="172"/>
        <v>69.3956432366053</v>
      </c>
      <c r="AJ151" s="13"/>
      <c r="AK151" s="13"/>
      <c r="AL151" s="13"/>
    </row>
    <row r="152" spans="1:38">
      <c r="A152" s="6" t="s">
        <v>162</v>
      </c>
      <c r="B152" s="7">
        <v>53.839527655079</v>
      </c>
      <c r="C152" s="13">
        <v>41.258775612144</v>
      </c>
      <c r="D152" s="13">
        <v>4</v>
      </c>
      <c r="E152" s="13">
        <v>44.8968624628752</v>
      </c>
      <c r="F152" s="13" t="str">
        <f t="shared" si="157"/>
        <v>f</v>
      </c>
      <c r="G152" s="13"/>
      <c r="H152" s="13">
        <f>E152</f>
        <v>44.8968624628752</v>
      </c>
      <c r="I152" s="13"/>
      <c r="J152" s="13"/>
      <c r="K152" s="16">
        <v>64.8483670389368</v>
      </c>
      <c r="L152" s="16">
        <v>64.7676586200653</v>
      </c>
      <c r="M152" s="16">
        <v>63.2372737612414</v>
      </c>
      <c r="N152" s="16"/>
      <c r="O152" s="16">
        <f>M152</f>
        <v>63.2372737612414</v>
      </c>
      <c r="P152" s="16"/>
      <c r="Q152" s="16"/>
      <c r="R152" s="13">
        <v>138.673669010195</v>
      </c>
      <c r="S152" s="13">
        <v>147.754021807694</v>
      </c>
      <c r="T152" s="13">
        <v>147.918291385419</v>
      </c>
      <c r="U152" s="13"/>
      <c r="V152" s="13">
        <f>T152</f>
        <v>147.918291385419</v>
      </c>
      <c r="W152" s="13"/>
      <c r="X152" s="13"/>
      <c r="Y152" s="16">
        <v>90260.7275581359</v>
      </c>
      <c r="Z152" s="16">
        <v>84823.4910616243</v>
      </c>
      <c r="AA152" s="16">
        <v>88299.7918336652</v>
      </c>
      <c r="AB152" s="16"/>
      <c r="AC152" s="16">
        <f>AA152</f>
        <v>88299.7918336652</v>
      </c>
      <c r="AD152" s="16"/>
      <c r="AE152" s="16"/>
      <c r="AF152" s="13">
        <v>42.9530265724426</v>
      </c>
      <c r="AG152" s="13">
        <v>89.0813036424974</v>
      </c>
      <c r="AH152" s="13">
        <v>81.0126275503498</v>
      </c>
      <c r="AI152" s="13"/>
      <c r="AJ152" s="13">
        <f>AH152</f>
        <v>81.0126275503498</v>
      </c>
      <c r="AK152" s="13"/>
      <c r="AL152" s="13"/>
    </row>
    <row r="153" spans="1:38">
      <c r="A153" s="6" t="s">
        <v>163</v>
      </c>
      <c r="B153" s="7">
        <v>6.74438021931201</v>
      </c>
      <c r="C153" s="13">
        <v>35.904196737702</v>
      </c>
      <c r="D153" s="13">
        <v>3</v>
      </c>
      <c r="E153" s="13">
        <v>36.9178687329842</v>
      </c>
      <c r="F153" s="13" t="str">
        <f t="shared" si="157"/>
        <v>f</v>
      </c>
      <c r="G153" s="13">
        <f>E153</f>
        <v>36.9178687329842</v>
      </c>
      <c r="H153" s="13"/>
      <c r="I153" s="13"/>
      <c r="J153" s="13"/>
      <c r="K153" s="16">
        <v>11.1001980486174</v>
      </c>
      <c r="L153" s="16">
        <v>45.0230649633713</v>
      </c>
      <c r="M153" s="16">
        <v>64.2555026161578</v>
      </c>
      <c r="N153" s="16">
        <f>M153</f>
        <v>64.2555026161578</v>
      </c>
      <c r="O153" s="16"/>
      <c r="P153" s="16"/>
      <c r="Q153" s="16"/>
      <c r="R153" s="13">
        <v>18.264475023322</v>
      </c>
      <c r="S153" s="13">
        <v>102.190253565521</v>
      </c>
      <c r="T153" s="13">
        <v>136.20944428109</v>
      </c>
      <c r="U153" s="13">
        <f>T153</f>
        <v>136.20944428109</v>
      </c>
      <c r="V153" s="13"/>
      <c r="W153" s="13"/>
      <c r="X153" s="13"/>
      <c r="Y153" s="16">
        <v>330.729255676269</v>
      </c>
      <c r="Z153" s="16">
        <v>39580.1890137791</v>
      </c>
      <c r="AA153" s="16">
        <v>61399.339863941</v>
      </c>
      <c r="AB153" s="16">
        <f>AA153</f>
        <v>61399.339863941</v>
      </c>
      <c r="AC153" s="16"/>
      <c r="AD153" s="16"/>
      <c r="AE153" s="16"/>
      <c r="AF153" s="13">
        <v>11.827868852459</v>
      </c>
      <c r="AG153" s="13">
        <v>82.8120340091563</v>
      </c>
      <c r="AH153" s="13">
        <v>59.5398663509306</v>
      </c>
      <c r="AI153" s="13">
        <f>AH153</f>
        <v>59.5398663509306</v>
      </c>
      <c r="AJ153" s="13"/>
      <c r="AK153" s="13"/>
      <c r="AL153" s="13"/>
    </row>
    <row r="154" spans="1:38">
      <c r="A154" s="6" t="s">
        <v>164</v>
      </c>
      <c r="B154" s="7">
        <v>37.7130245540261</v>
      </c>
      <c r="C154" s="13">
        <v>35.98710223741</v>
      </c>
      <c r="D154" s="13">
        <v>4</v>
      </c>
      <c r="E154" s="13">
        <v>37.2819740031868</v>
      </c>
      <c r="F154" s="13" t="str">
        <f t="shared" si="157"/>
        <v>f</v>
      </c>
      <c r="G154" s="13"/>
      <c r="H154" s="13">
        <f>E154</f>
        <v>37.2819740031868</v>
      </c>
      <c r="I154" s="13"/>
      <c r="J154" s="13"/>
      <c r="K154" s="16">
        <v>86.089027724341</v>
      </c>
      <c r="L154" s="16">
        <v>89.9822103539056</v>
      </c>
      <c r="M154" s="16">
        <v>83.1033465597033</v>
      </c>
      <c r="N154" s="16"/>
      <c r="O154" s="16">
        <f>M154</f>
        <v>83.1033465597033</v>
      </c>
      <c r="P154" s="16"/>
      <c r="Q154" s="16"/>
      <c r="R154" s="13">
        <v>162.794729563561</v>
      </c>
      <c r="S154" s="13">
        <v>163.242049180998</v>
      </c>
      <c r="T154" s="13">
        <v>158.201498234059</v>
      </c>
      <c r="U154" s="13"/>
      <c r="V154" s="13">
        <f>T154</f>
        <v>158.201498234059</v>
      </c>
      <c r="W154" s="13"/>
      <c r="X154" s="13"/>
      <c r="Y154" s="16">
        <v>87794.21875</v>
      </c>
      <c r="Z154" s="16">
        <v>91715.6262660864</v>
      </c>
      <c r="AA154" s="16">
        <v>88515.1517257327</v>
      </c>
      <c r="AB154" s="16"/>
      <c r="AC154" s="16">
        <f>AA154</f>
        <v>88515.1517257327</v>
      </c>
      <c r="AD154" s="16"/>
      <c r="AE154" s="16"/>
      <c r="AF154" s="13">
        <v>31.3075782680736</v>
      </c>
      <c r="AG154" s="13">
        <v>62.8142964949398</v>
      </c>
      <c r="AH154" s="13">
        <v>50.139972772018</v>
      </c>
      <c r="AI154" s="13"/>
      <c r="AJ154" s="13">
        <f>AH154</f>
        <v>50.139972772018</v>
      </c>
      <c r="AK154" s="13"/>
      <c r="AL154" s="13"/>
    </row>
    <row r="155" spans="1:38">
      <c r="A155" s="6" t="s">
        <v>165</v>
      </c>
      <c r="B155" s="7">
        <v>20.03703310674</v>
      </c>
      <c r="C155" s="13">
        <v>10.9503106221405</v>
      </c>
      <c r="D155" s="13">
        <v>5</v>
      </c>
      <c r="E155" s="13">
        <v>10.182921601611</v>
      </c>
      <c r="F155" s="13" t="str">
        <f t="shared" si="157"/>
        <v>f</v>
      </c>
      <c r="G155" s="13"/>
      <c r="H155" s="13"/>
      <c r="I155" s="13">
        <f>E155</f>
        <v>10.182921601611</v>
      </c>
      <c r="J155" s="13"/>
      <c r="K155" s="16">
        <v>26.2021133890126</v>
      </c>
      <c r="L155" s="16">
        <v>12.7219679438588</v>
      </c>
      <c r="M155" s="16">
        <v>13.083699860438</v>
      </c>
      <c r="N155" s="16"/>
      <c r="O155" s="16"/>
      <c r="P155" s="16">
        <f>M155</f>
        <v>13.083699860438</v>
      </c>
      <c r="Q155" s="16"/>
      <c r="R155" s="13">
        <v>52.2927045252835</v>
      </c>
      <c r="S155" s="13">
        <v>29.2472699023768</v>
      </c>
      <c r="T155" s="13">
        <v>33.6577234780578</v>
      </c>
      <c r="U155" s="13"/>
      <c r="V155" s="13"/>
      <c r="W155" s="13">
        <f>T155</f>
        <v>33.6577234780578</v>
      </c>
      <c r="X155" s="13"/>
      <c r="Y155" s="16">
        <v>5335.16229629516</v>
      </c>
      <c r="Z155" s="16">
        <v>1259.52267125248</v>
      </c>
      <c r="AA155" s="16">
        <v>1067.43363876454</v>
      </c>
      <c r="AB155" s="16"/>
      <c r="AC155" s="16"/>
      <c r="AD155" s="16">
        <f>AA155</f>
        <v>1067.43363876454</v>
      </c>
      <c r="AE155" s="16"/>
      <c r="AF155" s="13">
        <v>33.7865680136596</v>
      </c>
      <c r="AG155" s="13">
        <v>159.221133659902</v>
      </c>
      <c r="AH155" s="13">
        <v>157.490103675777</v>
      </c>
      <c r="AI155" s="13"/>
      <c r="AJ155" s="13"/>
      <c r="AK155" s="13">
        <f>AH155</f>
        <v>157.490103675777</v>
      </c>
      <c r="AL155" s="13"/>
    </row>
    <row r="156" spans="1:38">
      <c r="A156" s="6" t="s">
        <v>166</v>
      </c>
      <c r="B156" s="7">
        <v>44.9673177595301</v>
      </c>
      <c r="C156" s="13">
        <v>45.9202272333738</v>
      </c>
      <c r="D156" s="13">
        <v>3</v>
      </c>
      <c r="E156" s="13">
        <v>41.0386826828938</v>
      </c>
      <c r="F156" s="13" t="str">
        <f t="shared" si="157"/>
        <v>f</v>
      </c>
      <c r="G156" s="13">
        <f t="shared" ref="G156:G157" si="173">E156</f>
        <v>41.0386826828938</v>
      </c>
      <c r="H156" s="13"/>
      <c r="I156" s="13"/>
      <c r="J156" s="13"/>
      <c r="K156" s="16">
        <v>85.0999358306273</v>
      </c>
      <c r="L156" s="16">
        <v>87.2806514449434</v>
      </c>
      <c r="M156" s="16">
        <v>83.2221089299077</v>
      </c>
      <c r="N156" s="16">
        <f t="shared" ref="N156:N157" si="174">M156</f>
        <v>83.2221089299077</v>
      </c>
      <c r="O156" s="16"/>
      <c r="P156" s="16"/>
      <c r="Q156" s="16"/>
      <c r="R156" s="13">
        <v>111.308710996122</v>
      </c>
      <c r="S156" s="13">
        <v>109.427945034946</v>
      </c>
      <c r="T156" s="13">
        <v>112.125594646561</v>
      </c>
      <c r="U156" s="13">
        <f t="shared" ref="U156:U157" si="175">T156</f>
        <v>112.125594646561</v>
      </c>
      <c r="V156" s="13"/>
      <c r="W156" s="13"/>
      <c r="X156" s="13"/>
      <c r="Y156" s="16">
        <v>65280.3564453125</v>
      </c>
      <c r="Z156" s="16">
        <v>71466.2038315683</v>
      </c>
      <c r="AA156" s="16">
        <v>66163.8107479806</v>
      </c>
      <c r="AB156" s="16">
        <f t="shared" ref="AB156:AB157" si="176">AA156</f>
        <v>66163.8107479806</v>
      </c>
      <c r="AC156" s="16"/>
      <c r="AD156" s="16"/>
      <c r="AE156" s="16"/>
      <c r="AF156" s="13">
        <v>31.1666996399319</v>
      </c>
      <c r="AG156" s="13">
        <v>70.4007852988435</v>
      </c>
      <c r="AH156" s="13">
        <v>63.1894079642169</v>
      </c>
      <c r="AI156" s="13">
        <f t="shared" ref="AI156:AI157" si="177">AH156</f>
        <v>63.1894079642169</v>
      </c>
      <c r="AJ156" s="13"/>
      <c r="AK156" s="13"/>
      <c r="AL156" s="13"/>
    </row>
    <row r="157" spans="1:38">
      <c r="A157" s="6" t="s">
        <v>167</v>
      </c>
      <c r="B157" s="7">
        <v>48.7206646874377</v>
      </c>
      <c r="C157" s="13">
        <v>33.3231278497651</v>
      </c>
      <c r="D157" s="13">
        <v>3</v>
      </c>
      <c r="E157" s="13">
        <v>49.0589414943122</v>
      </c>
      <c r="F157" s="13" t="str">
        <f t="shared" si="157"/>
        <v>f</v>
      </c>
      <c r="G157" s="13">
        <f t="shared" si="173"/>
        <v>49.0589414943122</v>
      </c>
      <c r="H157" s="13"/>
      <c r="I157" s="13"/>
      <c r="J157" s="13"/>
      <c r="K157" s="16">
        <v>59.0874029765286</v>
      </c>
      <c r="L157" s="16">
        <v>55.0824079250798</v>
      </c>
      <c r="M157" s="16">
        <v>57.9323374615386</v>
      </c>
      <c r="N157" s="16">
        <f t="shared" si="174"/>
        <v>57.9323374615386</v>
      </c>
      <c r="O157" s="16"/>
      <c r="P157" s="16"/>
      <c r="Q157" s="16"/>
      <c r="R157" s="13">
        <v>138.409331266205</v>
      </c>
      <c r="S157" s="13">
        <v>115.355909124806</v>
      </c>
      <c r="T157" s="13">
        <v>147.54890670906</v>
      </c>
      <c r="U157" s="13">
        <f t="shared" si="175"/>
        <v>147.54890670906</v>
      </c>
      <c r="V157" s="13"/>
      <c r="W157" s="13"/>
      <c r="X157" s="13"/>
      <c r="Y157" s="16">
        <v>67739.8300170898</v>
      </c>
      <c r="Z157" s="16">
        <v>49133.5007591173</v>
      </c>
      <c r="AA157" s="16">
        <v>72494.7815233196</v>
      </c>
      <c r="AB157" s="16">
        <f t="shared" si="176"/>
        <v>72494.7815233196</v>
      </c>
      <c r="AC157" s="16"/>
      <c r="AD157" s="16"/>
      <c r="AE157" s="16"/>
      <c r="AF157" s="13">
        <v>41.1763773124618</v>
      </c>
      <c r="AG157" s="13">
        <v>106.620737591705</v>
      </c>
      <c r="AH157" s="13">
        <v>91.8109673752971</v>
      </c>
      <c r="AI157" s="13">
        <f t="shared" si="177"/>
        <v>91.8109673752971</v>
      </c>
      <c r="AJ157" s="13"/>
      <c r="AK157" s="13"/>
      <c r="AL157" s="13"/>
    </row>
    <row r="158" spans="1:38">
      <c r="A158" s="6" t="s">
        <v>168</v>
      </c>
      <c r="B158" s="7">
        <v>42.2077096107882</v>
      </c>
      <c r="C158" s="13">
        <v>43.2476070673768</v>
      </c>
      <c r="D158" s="13">
        <v>5</v>
      </c>
      <c r="E158" s="13">
        <v>34.9568346415779</v>
      </c>
      <c r="F158" s="13" t="str">
        <f t="shared" si="157"/>
        <v>f</v>
      </c>
      <c r="G158" s="13"/>
      <c r="H158" s="13"/>
      <c r="I158" s="13">
        <f>E158</f>
        <v>34.9568346415779</v>
      </c>
      <c r="J158" s="13"/>
      <c r="K158" s="16">
        <v>60.3945626595831</v>
      </c>
      <c r="L158" s="16">
        <v>55.1839150709178</v>
      </c>
      <c r="M158" s="16">
        <v>49.4193866476536</v>
      </c>
      <c r="N158" s="16"/>
      <c r="O158" s="16"/>
      <c r="P158" s="16">
        <f>M158</f>
        <v>49.4193866476536</v>
      </c>
      <c r="Q158" s="16"/>
      <c r="R158" s="13">
        <v>149.047518930658</v>
      </c>
      <c r="S158" s="13">
        <v>138.438738701032</v>
      </c>
      <c r="T158" s="13">
        <v>117.96982444708</v>
      </c>
      <c r="U158" s="13"/>
      <c r="V158" s="13"/>
      <c r="W158" s="13">
        <f>T158</f>
        <v>117.96982444708</v>
      </c>
      <c r="X158" s="13"/>
      <c r="Y158" s="16">
        <v>71590.0108909607</v>
      </c>
      <c r="Z158" s="16">
        <v>75730.9148060549</v>
      </c>
      <c r="AA158" s="16">
        <v>42226.6218984033</v>
      </c>
      <c r="AB158" s="16"/>
      <c r="AC158" s="16"/>
      <c r="AD158" s="16">
        <f>AA158</f>
        <v>42226.6218984033</v>
      </c>
      <c r="AE158" s="16"/>
      <c r="AF158" s="13">
        <v>32.6867262353321</v>
      </c>
      <c r="AG158" s="13">
        <v>78.5981733187947</v>
      </c>
      <c r="AH158" s="13">
        <v>53.4890476284702</v>
      </c>
      <c r="AI158" s="13"/>
      <c r="AJ158" s="13"/>
      <c r="AK158" s="13">
        <f>AH158</f>
        <v>53.4890476284702</v>
      </c>
      <c r="AL158" s="13"/>
    </row>
    <row r="159" spans="1:38">
      <c r="A159" s="6" t="s">
        <v>169</v>
      </c>
      <c r="B159" s="7">
        <v>46.0876054919485</v>
      </c>
      <c r="C159" s="13">
        <v>37.7790031631717</v>
      </c>
      <c r="D159" s="13">
        <v>4</v>
      </c>
      <c r="E159" s="13">
        <v>46.8562537832736</v>
      </c>
      <c r="F159" s="13" t="str">
        <f t="shared" si="157"/>
        <v>f</v>
      </c>
      <c r="G159" s="13"/>
      <c r="H159" s="13">
        <f t="shared" ref="H159:H160" si="178">E159</f>
        <v>46.8562537832736</v>
      </c>
      <c r="I159" s="13"/>
      <c r="J159" s="13"/>
      <c r="K159" s="16">
        <v>69.0000091820586</v>
      </c>
      <c r="L159" s="16">
        <v>60.3840138787852</v>
      </c>
      <c r="M159" s="16">
        <v>62.8650843322488</v>
      </c>
      <c r="N159" s="16"/>
      <c r="O159" s="16">
        <f t="shared" ref="O159:O160" si="179">M159</f>
        <v>62.8650843322488</v>
      </c>
      <c r="P159" s="16"/>
      <c r="Q159" s="16"/>
      <c r="R159" s="13">
        <v>173.907193398522</v>
      </c>
      <c r="S159" s="13">
        <v>163.059594503306</v>
      </c>
      <c r="T159" s="13">
        <v>168.834114941341</v>
      </c>
      <c r="U159" s="13"/>
      <c r="V159" s="13">
        <f t="shared" ref="V159:V160" si="180">T159</f>
        <v>168.834114941341</v>
      </c>
      <c r="W159" s="13"/>
      <c r="X159" s="13"/>
      <c r="Y159" s="16">
        <v>57396.9683647155</v>
      </c>
      <c r="Z159" s="16">
        <v>48705.7927347421</v>
      </c>
      <c r="AA159" s="16">
        <v>58265.3355434476</v>
      </c>
      <c r="AB159" s="16"/>
      <c r="AC159" s="16">
        <f t="shared" ref="AC159:AC160" si="181">AA159</f>
        <v>58265.3355434476</v>
      </c>
      <c r="AD159" s="16"/>
      <c r="AE159" s="16"/>
      <c r="AF159" s="13">
        <v>17.6955980712396</v>
      </c>
      <c r="AG159" s="13">
        <v>56.9102672725872</v>
      </c>
      <c r="AH159" s="13">
        <v>46.0842433949748</v>
      </c>
      <c r="AI159" s="13"/>
      <c r="AJ159" s="13">
        <f t="shared" ref="AJ159:AJ160" si="182">AH159</f>
        <v>46.0842433949748</v>
      </c>
      <c r="AK159" s="13"/>
      <c r="AL159" s="13"/>
    </row>
    <row r="160" spans="1:38">
      <c r="A160" s="6" t="s">
        <v>170</v>
      </c>
      <c r="B160" s="7">
        <v>0</v>
      </c>
      <c r="C160" s="13">
        <v>13.5273774431724</v>
      </c>
      <c r="D160" s="13">
        <v>4</v>
      </c>
      <c r="E160" s="13">
        <v>15.6955371384169</v>
      </c>
      <c r="F160" s="13" t="str">
        <f t="shared" si="157"/>
        <v>f</v>
      </c>
      <c r="G160" s="13"/>
      <c r="H160" s="13">
        <f t="shared" si="178"/>
        <v>15.6955371384169</v>
      </c>
      <c r="I160" s="13"/>
      <c r="J160" s="13"/>
      <c r="K160" s="16">
        <v>0</v>
      </c>
      <c r="L160" s="16">
        <v>22.1880842781964</v>
      </c>
      <c r="M160" s="16">
        <v>20.5799522850634</v>
      </c>
      <c r="N160" s="16"/>
      <c r="O160" s="16">
        <f t="shared" si="179"/>
        <v>20.5799522850634</v>
      </c>
      <c r="P160" s="16"/>
      <c r="Q160" s="16"/>
      <c r="R160" s="13">
        <v>0</v>
      </c>
      <c r="S160" s="13">
        <v>39.6678556759485</v>
      </c>
      <c r="T160" s="13">
        <v>24.4669695220229</v>
      </c>
      <c r="U160" s="13"/>
      <c r="V160" s="13">
        <f t="shared" si="180"/>
        <v>24.4669695220229</v>
      </c>
      <c r="W160" s="13"/>
      <c r="X160" s="13"/>
      <c r="Y160" s="16">
        <v>0</v>
      </c>
      <c r="Z160" s="16">
        <v>3048.11069429619</v>
      </c>
      <c r="AA160" s="16">
        <v>3228.03608922287</v>
      </c>
      <c r="AB160" s="16"/>
      <c r="AC160" s="16">
        <f t="shared" si="181"/>
        <v>3228.03608922287</v>
      </c>
      <c r="AD160" s="16"/>
      <c r="AE160" s="16"/>
      <c r="AF160" s="13"/>
      <c r="AG160" s="13">
        <v>96.8289490568458</v>
      </c>
      <c r="AH160" s="13">
        <v>123.94296669063</v>
      </c>
      <c r="AI160" s="13"/>
      <c r="AJ160" s="13">
        <f t="shared" si="182"/>
        <v>123.94296669063</v>
      </c>
      <c r="AK160" s="13"/>
      <c r="AL160" s="13"/>
    </row>
    <row r="161" spans="1:38">
      <c r="A161" s="6" t="s">
        <v>171</v>
      </c>
      <c r="B161" s="7">
        <v>34.8088919930095</v>
      </c>
      <c r="C161" s="13">
        <v>15.8591923798646</v>
      </c>
      <c r="D161" s="13">
        <v>3</v>
      </c>
      <c r="E161" s="13">
        <v>19.4253048132276</v>
      </c>
      <c r="F161" s="13" t="str">
        <f t="shared" si="157"/>
        <v>f</v>
      </c>
      <c r="G161" s="13">
        <f t="shared" ref="G161:G165" si="183">E161</f>
        <v>19.4253048132276</v>
      </c>
      <c r="H161" s="13"/>
      <c r="I161" s="13"/>
      <c r="J161" s="13"/>
      <c r="K161" s="16">
        <v>70.6641217039766</v>
      </c>
      <c r="L161" s="16">
        <v>22.3310967633316</v>
      </c>
      <c r="M161" s="16">
        <v>26.846022321039</v>
      </c>
      <c r="N161" s="16">
        <f t="shared" ref="N161:N165" si="184">M161</f>
        <v>26.846022321039</v>
      </c>
      <c r="O161" s="16"/>
      <c r="P161" s="16"/>
      <c r="Q161" s="16"/>
      <c r="R161" s="13">
        <v>128.664745480372</v>
      </c>
      <c r="S161" s="13">
        <v>32.7549383686901</v>
      </c>
      <c r="T161" s="13">
        <v>64.603150165489</v>
      </c>
      <c r="U161" s="13">
        <f t="shared" ref="U161:U165" si="185">T161</f>
        <v>64.603150165489</v>
      </c>
      <c r="V161" s="13"/>
      <c r="W161" s="13"/>
      <c r="X161" s="13"/>
      <c r="Y161" s="16">
        <v>55700.5494689941</v>
      </c>
      <c r="Z161" s="16">
        <v>4257.34768047113</v>
      </c>
      <c r="AA161" s="16">
        <v>8701.31027155998</v>
      </c>
      <c r="AB161" s="16">
        <f t="shared" ref="AB161:AB165" si="186">AA161</f>
        <v>8701.31027155998</v>
      </c>
      <c r="AC161" s="16"/>
      <c r="AD161" s="16"/>
      <c r="AE161" s="16"/>
      <c r="AF161" s="13">
        <v>49.8258461303384</v>
      </c>
      <c r="AG161" s="13">
        <v>119.263856487812</v>
      </c>
      <c r="AH161" s="13">
        <v>100.379807879282</v>
      </c>
      <c r="AI161" s="13">
        <f t="shared" ref="AI161:AI165" si="187">AH161</f>
        <v>100.379807879282</v>
      </c>
      <c r="AJ161" s="13"/>
      <c r="AK161" s="13"/>
      <c r="AL161" s="13"/>
    </row>
    <row r="162" spans="1:38">
      <c r="A162" s="6" t="s">
        <v>172</v>
      </c>
      <c r="B162" s="7">
        <v>46.7054060211868</v>
      </c>
      <c r="C162" s="13">
        <v>3.23089395269859</v>
      </c>
      <c r="D162" s="13">
        <v>3</v>
      </c>
      <c r="E162" s="13">
        <v>39.178394338165</v>
      </c>
      <c r="F162" s="13" t="str">
        <f t="shared" si="157"/>
        <v>f</v>
      </c>
      <c r="G162" s="13">
        <f t="shared" si="183"/>
        <v>39.178394338165</v>
      </c>
      <c r="H162" s="13"/>
      <c r="I162" s="13"/>
      <c r="J162" s="13"/>
      <c r="K162" s="16">
        <v>47.3959977750875</v>
      </c>
      <c r="L162" s="16">
        <v>4.59131177534944</v>
      </c>
      <c r="M162" s="16">
        <v>62.2413939405105</v>
      </c>
      <c r="N162" s="16">
        <f t="shared" si="184"/>
        <v>62.2413939405105</v>
      </c>
      <c r="O162" s="16"/>
      <c r="P162" s="16"/>
      <c r="Q162" s="16"/>
      <c r="R162" s="13">
        <v>88.5373738572532</v>
      </c>
      <c r="S162" s="13">
        <v>9.25198146794849</v>
      </c>
      <c r="T162" s="13">
        <v>95.6165823993454</v>
      </c>
      <c r="U162" s="13">
        <f t="shared" si="185"/>
        <v>95.6165823993454</v>
      </c>
      <c r="V162" s="13"/>
      <c r="W162" s="13"/>
      <c r="X162" s="13"/>
      <c r="Y162" s="16">
        <v>56612.8158569335</v>
      </c>
      <c r="Z162" s="16">
        <v>38.3380380459129</v>
      </c>
      <c r="AA162" s="16">
        <v>54058.4463337522</v>
      </c>
      <c r="AB162" s="16">
        <f t="shared" si="186"/>
        <v>54058.4463337522</v>
      </c>
      <c r="AC162" s="16"/>
      <c r="AD162" s="16"/>
      <c r="AE162" s="16"/>
      <c r="AF162" s="13">
        <v>41.9018730235952</v>
      </c>
      <c r="AG162" s="13">
        <v>67.9310344827586</v>
      </c>
      <c r="AH162" s="13">
        <v>88.2123558767854</v>
      </c>
      <c r="AI162" s="13">
        <f t="shared" si="187"/>
        <v>88.2123558767854</v>
      </c>
      <c r="AJ162" s="13"/>
      <c r="AK162" s="13"/>
      <c r="AL162" s="13"/>
    </row>
    <row r="163" spans="1:38">
      <c r="A163" s="6" t="s">
        <v>173</v>
      </c>
      <c r="B163" s="7">
        <v>13.7744498306228</v>
      </c>
      <c r="C163" s="13">
        <v>9.60818339448481</v>
      </c>
      <c r="D163" s="13">
        <v>3</v>
      </c>
      <c r="E163" s="13">
        <v>4.71564698151771</v>
      </c>
      <c r="F163" s="13" t="str">
        <f t="shared" si="157"/>
        <v>f</v>
      </c>
      <c r="G163" s="13">
        <f t="shared" si="183"/>
        <v>4.71564698151771</v>
      </c>
      <c r="H163" s="13"/>
      <c r="I163" s="13"/>
      <c r="J163" s="13"/>
      <c r="K163" s="16">
        <v>18.8678994102727</v>
      </c>
      <c r="L163" s="16">
        <v>14.2379437332309</v>
      </c>
      <c r="M163" s="16">
        <v>6.73316466177756</v>
      </c>
      <c r="N163" s="16">
        <f t="shared" si="184"/>
        <v>6.73316466177756</v>
      </c>
      <c r="O163" s="16"/>
      <c r="P163" s="16"/>
      <c r="Q163" s="16"/>
      <c r="R163" s="13">
        <v>52.3523901158466</v>
      </c>
      <c r="S163" s="13">
        <v>24.0946692094371</v>
      </c>
      <c r="T163" s="13">
        <v>11.7911711700568</v>
      </c>
      <c r="U163" s="13">
        <f t="shared" si="185"/>
        <v>11.7911711700568</v>
      </c>
      <c r="V163" s="13"/>
      <c r="W163" s="13"/>
      <c r="X163" s="13"/>
      <c r="Y163" s="16">
        <v>3835.60546875</v>
      </c>
      <c r="Z163" s="16">
        <v>1247.38301433622</v>
      </c>
      <c r="AA163" s="16">
        <v>125.376962602604</v>
      </c>
      <c r="AB163" s="16">
        <f t="shared" si="186"/>
        <v>125.376962602604</v>
      </c>
      <c r="AC163" s="16"/>
      <c r="AD163" s="16"/>
      <c r="AE163" s="16"/>
      <c r="AF163" s="13">
        <v>52.9211337030191</v>
      </c>
      <c r="AG163" s="13">
        <v>78.6600609756097</v>
      </c>
      <c r="AH163" s="13">
        <v>76.7147239263803</v>
      </c>
      <c r="AI163" s="13">
        <f t="shared" si="187"/>
        <v>76.7147239263803</v>
      </c>
      <c r="AJ163" s="13"/>
      <c r="AK163" s="13"/>
      <c r="AL163" s="13"/>
    </row>
    <row r="164" spans="1:38">
      <c r="A164" s="6" t="s">
        <v>174</v>
      </c>
      <c r="B164" s="7">
        <v>56.1081747778916</v>
      </c>
      <c r="C164" s="13">
        <v>50.6627538593619</v>
      </c>
      <c r="D164" s="13">
        <v>3</v>
      </c>
      <c r="E164" s="13">
        <v>49.7686549301113</v>
      </c>
      <c r="F164" s="13" t="str">
        <f t="shared" si="157"/>
        <v>f</v>
      </c>
      <c r="G164" s="13">
        <f t="shared" si="183"/>
        <v>49.7686549301113</v>
      </c>
      <c r="H164" s="13"/>
      <c r="I164" s="13"/>
      <c r="J164" s="13"/>
      <c r="K164" s="16">
        <v>64.9150869863136</v>
      </c>
      <c r="L164" s="16">
        <v>61.6101928981979</v>
      </c>
      <c r="M164" s="16">
        <v>61.5791468954674</v>
      </c>
      <c r="N164" s="16">
        <f t="shared" si="184"/>
        <v>61.5791468954674</v>
      </c>
      <c r="O164" s="16"/>
      <c r="P164" s="16"/>
      <c r="Q164" s="16"/>
      <c r="R164" s="13">
        <v>137.091218703874</v>
      </c>
      <c r="S164" s="13">
        <v>137.381219314923</v>
      </c>
      <c r="T164" s="13">
        <v>136.389651057471</v>
      </c>
      <c r="U164" s="13">
        <f t="shared" si="185"/>
        <v>136.389651057471</v>
      </c>
      <c r="V164" s="13"/>
      <c r="W164" s="13"/>
      <c r="X164" s="13"/>
      <c r="Y164" s="16">
        <v>91980.2501106262</v>
      </c>
      <c r="Z164" s="16">
        <v>84473.5225034868</v>
      </c>
      <c r="AA164" s="16">
        <v>82769.4830910328</v>
      </c>
      <c r="AB164" s="16">
        <f t="shared" si="186"/>
        <v>82769.4830910328</v>
      </c>
      <c r="AC164" s="16"/>
      <c r="AD164" s="16"/>
      <c r="AE164" s="16"/>
      <c r="AF164" s="13">
        <v>36.6073072253437</v>
      </c>
      <c r="AG164" s="13">
        <v>87.568694432842</v>
      </c>
      <c r="AH164" s="13">
        <v>80.5256409612787</v>
      </c>
      <c r="AI164" s="13">
        <f t="shared" si="187"/>
        <v>80.5256409612787</v>
      </c>
      <c r="AJ164" s="13"/>
      <c r="AK164" s="13"/>
      <c r="AL164" s="13"/>
    </row>
    <row r="165" spans="1:38">
      <c r="A165" s="6" t="s">
        <v>175</v>
      </c>
      <c r="B165" s="7">
        <v>34.5834124430026</v>
      </c>
      <c r="C165" s="13">
        <v>39.9732892999389</v>
      </c>
      <c r="D165" s="13">
        <v>3</v>
      </c>
      <c r="E165" s="13">
        <v>36.9874644640068</v>
      </c>
      <c r="F165" s="13" t="str">
        <f t="shared" si="157"/>
        <v>f</v>
      </c>
      <c r="G165" s="13">
        <f t="shared" si="183"/>
        <v>36.9874644640068</v>
      </c>
      <c r="H165" s="13"/>
      <c r="I165" s="13"/>
      <c r="J165" s="13"/>
      <c r="K165" s="16">
        <v>60.9174425244047</v>
      </c>
      <c r="L165" s="16">
        <v>65.2924556033293</v>
      </c>
      <c r="M165" s="16">
        <v>62.7442407305833</v>
      </c>
      <c r="N165" s="16">
        <f t="shared" si="184"/>
        <v>62.7442407305833</v>
      </c>
      <c r="O165" s="16"/>
      <c r="P165" s="16"/>
      <c r="Q165" s="16"/>
      <c r="R165" s="13">
        <v>115.911345715017</v>
      </c>
      <c r="S165" s="13">
        <v>121.703192740612</v>
      </c>
      <c r="T165" s="13">
        <v>100.742148084095</v>
      </c>
      <c r="U165" s="13">
        <f t="shared" si="185"/>
        <v>100.742148084095</v>
      </c>
      <c r="V165" s="13"/>
      <c r="W165" s="13"/>
      <c r="X165" s="13"/>
      <c r="Y165" s="16">
        <v>51164.6166992187</v>
      </c>
      <c r="Z165" s="16">
        <v>63277.317149617</v>
      </c>
      <c r="AA165" s="16">
        <v>43928.6984074597</v>
      </c>
      <c r="AB165" s="16">
        <f t="shared" si="186"/>
        <v>43928.6984074597</v>
      </c>
      <c r="AC165" s="16"/>
      <c r="AD165" s="16"/>
      <c r="AE165" s="16"/>
      <c r="AF165" s="13">
        <v>47.1248094970722</v>
      </c>
      <c r="AG165" s="13">
        <v>100.699425750826</v>
      </c>
      <c r="AH165" s="13">
        <v>87.4280085989845</v>
      </c>
      <c r="AI165" s="13">
        <f t="shared" si="187"/>
        <v>87.4280085989845</v>
      </c>
      <c r="AJ165" s="13"/>
      <c r="AK165" s="13"/>
      <c r="AL165" s="13"/>
    </row>
    <row r="166" spans="1:38">
      <c r="A166" s="6" t="s">
        <v>176</v>
      </c>
      <c r="B166" s="7">
        <v>34.7246909860218</v>
      </c>
      <c r="C166" s="13">
        <v>38.6497370847242</v>
      </c>
      <c r="D166" s="13">
        <v>4</v>
      </c>
      <c r="E166" s="13">
        <v>26.3564206366641</v>
      </c>
      <c r="F166" s="13" t="str">
        <f t="shared" si="157"/>
        <v>f</v>
      </c>
      <c r="G166" s="13"/>
      <c r="H166" s="13">
        <f>E166</f>
        <v>26.3564206366641</v>
      </c>
      <c r="I166" s="13"/>
      <c r="J166" s="13"/>
      <c r="K166" s="16">
        <v>66.8224968482816</v>
      </c>
      <c r="L166" s="16">
        <v>67.7525298979524</v>
      </c>
      <c r="M166" s="16">
        <v>29.6936718128567</v>
      </c>
      <c r="N166" s="16"/>
      <c r="O166" s="16">
        <f>M166</f>
        <v>29.6936718128567</v>
      </c>
      <c r="P166" s="16"/>
      <c r="Q166" s="16"/>
      <c r="R166" s="13">
        <v>147.185981164852</v>
      </c>
      <c r="S166" s="13">
        <v>149.296346216997</v>
      </c>
      <c r="T166" s="13">
        <v>86.4668768017054</v>
      </c>
      <c r="U166" s="13"/>
      <c r="V166" s="13">
        <f>T166</f>
        <v>86.4668768017054</v>
      </c>
      <c r="W166" s="13"/>
      <c r="X166" s="13"/>
      <c r="Y166" s="16">
        <v>50379.8222351074</v>
      </c>
      <c r="Z166" s="16">
        <v>57975.5836453437</v>
      </c>
      <c r="AA166" s="16">
        <v>18046.1453273892</v>
      </c>
      <c r="AB166" s="16"/>
      <c r="AC166" s="16">
        <f>AA166</f>
        <v>18046.1453273892</v>
      </c>
      <c r="AD166" s="16"/>
      <c r="AE166" s="16"/>
      <c r="AF166" s="13">
        <v>15.722276317213</v>
      </c>
      <c r="AG166" s="13">
        <v>53.3487938854853</v>
      </c>
      <c r="AH166" s="13">
        <v>65.0120338660578</v>
      </c>
      <c r="AI166" s="13"/>
      <c r="AJ166" s="13">
        <f>AH166</f>
        <v>65.0120338660578</v>
      </c>
      <c r="AK166" s="13"/>
      <c r="AL166" s="13"/>
    </row>
    <row r="167" spans="1:38">
      <c r="A167" s="6" t="s">
        <v>177</v>
      </c>
      <c r="B167" s="7">
        <v>35.3703539063836</v>
      </c>
      <c r="C167" s="13">
        <v>34.8902538610184</v>
      </c>
      <c r="D167" s="13">
        <v>5</v>
      </c>
      <c r="E167" s="13">
        <v>32.2292164467324</v>
      </c>
      <c r="F167" s="13" t="str">
        <f t="shared" si="157"/>
        <v>f</v>
      </c>
      <c r="G167" s="13"/>
      <c r="H167" s="13"/>
      <c r="I167" s="13">
        <f>E167</f>
        <v>32.2292164467324</v>
      </c>
      <c r="J167" s="13"/>
      <c r="K167" s="16">
        <v>72.4652265714372</v>
      </c>
      <c r="L167" s="16">
        <v>59.7770845874767</v>
      </c>
      <c r="M167" s="16">
        <v>46.7735862950543</v>
      </c>
      <c r="N167" s="16"/>
      <c r="O167" s="16"/>
      <c r="P167" s="16">
        <f>M167</f>
        <v>46.7735862950543</v>
      </c>
      <c r="Q167" s="16"/>
      <c r="R167" s="13">
        <v>116.411292117619</v>
      </c>
      <c r="S167" s="13">
        <v>113.847950437949</v>
      </c>
      <c r="T167" s="13">
        <v>63.9843330220838</v>
      </c>
      <c r="U167" s="13"/>
      <c r="V167" s="13"/>
      <c r="W167" s="13">
        <f>T167</f>
        <v>63.9843330220838</v>
      </c>
      <c r="X167" s="13"/>
      <c r="Y167" s="16">
        <v>63976.9270515441</v>
      </c>
      <c r="Z167" s="16">
        <v>50198.285079177</v>
      </c>
      <c r="AA167" s="16">
        <v>29355.5274100219</v>
      </c>
      <c r="AB167" s="16"/>
      <c r="AC167" s="16"/>
      <c r="AD167" s="16">
        <f>AA167</f>
        <v>29355.5274100219</v>
      </c>
      <c r="AE167" s="16"/>
      <c r="AF167" s="13">
        <v>40.693900994364</v>
      </c>
      <c r="AG167" s="13">
        <v>94.7005183265457</v>
      </c>
      <c r="AH167" s="13">
        <v>71.2561621371255</v>
      </c>
      <c r="AI167" s="13"/>
      <c r="AJ167" s="13"/>
      <c r="AK167" s="13">
        <f>AH167</f>
        <v>71.2561621371255</v>
      </c>
      <c r="AL167" s="13"/>
    </row>
    <row r="168" spans="1:38">
      <c r="A168" s="6" t="s">
        <v>178</v>
      </c>
      <c r="B168" s="7">
        <v>38.1401483866386</v>
      </c>
      <c r="C168" s="13">
        <v>33.0468100451326</v>
      </c>
      <c r="D168" s="13">
        <v>3</v>
      </c>
      <c r="E168" s="13">
        <v>32.3803226822567</v>
      </c>
      <c r="F168" s="13" t="str">
        <f t="shared" si="157"/>
        <v>f</v>
      </c>
      <c r="G168" s="13">
        <f>E168</f>
        <v>32.3803226822567</v>
      </c>
      <c r="H168" s="13"/>
      <c r="I168" s="13"/>
      <c r="J168" s="13"/>
      <c r="K168" s="16">
        <v>53.3488127395331</v>
      </c>
      <c r="L168" s="16">
        <v>52.2660609843188</v>
      </c>
      <c r="M168" s="16">
        <v>54.3987391346613</v>
      </c>
      <c r="N168" s="16">
        <f>M168</f>
        <v>54.3987391346613</v>
      </c>
      <c r="O168" s="16"/>
      <c r="P168" s="16"/>
      <c r="Q168" s="16"/>
      <c r="R168" s="13">
        <v>125.932389821799</v>
      </c>
      <c r="S168" s="13">
        <v>139.675991277942</v>
      </c>
      <c r="T168" s="13">
        <v>138.573349968452</v>
      </c>
      <c r="U168" s="13">
        <f>T168</f>
        <v>138.573349968452</v>
      </c>
      <c r="V168" s="13"/>
      <c r="W168" s="13"/>
      <c r="X168" s="13"/>
      <c r="Y168" s="16">
        <v>39282.2216796875</v>
      </c>
      <c r="Z168" s="16">
        <v>46033.9010924755</v>
      </c>
      <c r="AA168" s="16">
        <v>44439.6901555135</v>
      </c>
      <c r="AB168" s="16">
        <f>AA168</f>
        <v>44439.6901555135</v>
      </c>
      <c r="AC168" s="16"/>
      <c r="AD168" s="16"/>
      <c r="AE168" s="16"/>
      <c r="AF168" s="13">
        <v>34.0427487933808</v>
      </c>
      <c r="AG168" s="13">
        <v>93.3914031595225</v>
      </c>
      <c r="AH168" s="13">
        <v>78.2889331778385</v>
      </c>
      <c r="AI168" s="13">
        <f>AH168</f>
        <v>78.2889331778385</v>
      </c>
      <c r="AJ168" s="13"/>
      <c r="AK168" s="13"/>
      <c r="AL168" s="13"/>
    </row>
    <row r="169" spans="1:38">
      <c r="A169" s="6" t="s">
        <v>179</v>
      </c>
      <c r="B169" s="7">
        <v>37.3286542695436</v>
      </c>
      <c r="C169" s="13">
        <v>35.330935245872</v>
      </c>
      <c r="D169" s="13">
        <v>5</v>
      </c>
      <c r="E169" s="13">
        <v>37.8508953215169</v>
      </c>
      <c r="F169" s="13" t="str">
        <f t="shared" si="157"/>
        <v>f</v>
      </c>
      <c r="G169" s="13"/>
      <c r="H169" s="13"/>
      <c r="I169" s="13">
        <f>E169</f>
        <v>37.8508953215169</v>
      </c>
      <c r="J169" s="13"/>
      <c r="K169" s="16">
        <v>61.9822741528342</v>
      </c>
      <c r="L169" s="16">
        <v>57.2794798864311</v>
      </c>
      <c r="M169" s="16">
        <v>63.518274872119</v>
      </c>
      <c r="N169" s="16"/>
      <c r="O169" s="16"/>
      <c r="P169" s="16">
        <f>M169</f>
        <v>63.518274872119</v>
      </c>
      <c r="Q169" s="16"/>
      <c r="R169" s="13">
        <v>123.483370214734</v>
      </c>
      <c r="S169" s="13">
        <v>128.214895962989</v>
      </c>
      <c r="T169" s="13">
        <v>143.460221969597</v>
      </c>
      <c r="U169" s="13"/>
      <c r="V169" s="13"/>
      <c r="W169" s="13">
        <f>T169</f>
        <v>143.460221969597</v>
      </c>
      <c r="X169" s="13"/>
      <c r="Y169" s="16">
        <v>63063.3801269531</v>
      </c>
      <c r="Z169" s="16">
        <v>58412.0535195185</v>
      </c>
      <c r="AA169" s="16">
        <v>63339.2778128385</v>
      </c>
      <c r="AB169" s="16"/>
      <c r="AC169" s="16"/>
      <c r="AD169" s="16">
        <f>AA169</f>
        <v>63339.2778128385</v>
      </c>
      <c r="AE169" s="16"/>
      <c r="AF169" s="13">
        <v>41.8364918132201</v>
      </c>
      <c r="AG169" s="13">
        <v>105.501873044888</v>
      </c>
      <c r="AH169" s="13">
        <v>74.6558371391898</v>
      </c>
      <c r="AI169" s="13"/>
      <c r="AJ169" s="13"/>
      <c r="AK169" s="13">
        <f>AH169</f>
        <v>74.6558371391898</v>
      </c>
      <c r="AL169" s="13"/>
    </row>
    <row r="170" spans="1:38">
      <c r="A170" s="6" t="s">
        <v>180</v>
      </c>
      <c r="B170" s="7">
        <v>38.4951225752588</v>
      </c>
      <c r="C170" s="13">
        <v>38.3648120199269</v>
      </c>
      <c r="D170" s="13">
        <v>3</v>
      </c>
      <c r="E170" s="13">
        <v>35.6097672562683</v>
      </c>
      <c r="F170" s="13" t="str">
        <f t="shared" si="157"/>
        <v>f</v>
      </c>
      <c r="G170" s="13">
        <f t="shared" ref="G170:G173" si="188">E170</f>
        <v>35.6097672562683</v>
      </c>
      <c r="H170" s="13"/>
      <c r="I170" s="13"/>
      <c r="J170" s="13"/>
      <c r="K170" s="16">
        <v>78.1615470061356</v>
      </c>
      <c r="L170" s="16">
        <v>72.1801616654736</v>
      </c>
      <c r="M170" s="16">
        <v>79.772032889186</v>
      </c>
      <c r="N170" s="16">
        <f t="shared" ref="N170:N173" si="189">M170</f>
        <v>79.772032889186</v>
      </c>
      <c r="O170" s="16"/>
      <c r="P170" s="16"/>
      <c r="Q170" s="16"/>
      <c r="R170" s="13">
        <v>134.354660697245</v>
      </c>
      <c r="S170" s="13">
        <v>134.256763794493</v>
      </c>
      <c r="T170" s="13">
        <v>134.011199852539</v>
      </c>
      <c r="U170" s="13">
        <f t="shared" ref="U170:U173" si="190">T170</f>
        <v>134.011199852539</v>
      </c>
      <c r="V170" s="13"/>
      <c r="W170" s="13"/>
      <c r="X170" s="13"/>
      <c r="Y170" s="16">
        <v>52338.279724121</v>
      </c>
      <c r="Z170" s="16">
        <v>53612.4412039294</v>
      </c>
      <c r="AA170" s="16">
        <v>57435.3549586278</v>
      </c>
      <c r="AB170" s="16">
        <f t="shared" ref="AB170:AB173" si="191">AA170</f>
        <v>57435.3549586278</v>
      </c>
      <c r="AC170" s="16"/>
      <c r="AD170" s="16"/>
      <c r="AE170" s="16"/>
      <c r="AF170" s="13">
        <v>28.5609114350365</v>
      </c>
      <c r="AG170" s="13">
        <v>71.2634922983347</v>
      </c>
      <c r="AH170" s="13">
        <v>63.9148888580375</v>
      </c>
      <c r="AI170" s="13">
        <f t="shared" ref="AI170:AI173" si="192">AH170</f>
        <v>63.9148888580375</v>
      </c>
      <c r="AJ170" s="13"/>
      <c r="AK170" s="13"/>
      <c r="AL170" s="13"/>
    </row>
    <row r="171" spans="1:38">
      <c r="A171" s="6" t="s">
        <v>181</v>
      </c>
      <c r="B171" s="7">
        <v>46.6780242514827</v>
      </c>
      <c r="C171" s="13">
        <v>47.8967020044401</v>
      </c>
      <c r="D171" s="13">
        <v>3</v>
      </c>
      <c r="E171" s="13">
        <v>47.7175461978842</v>
      </c>
      <c r="F171" s="13" t="str">
        <f t="shared" si="157"/>
        <v>f</v>
      </c>
      <c r="G171" s="13">
        <f t="shared" si="188"/>
        <v>47.7175461978842</v>
      </c>
      <c r="H171" s="13"/>
      <c r="I171" s="13"/>
      <c r="J171" s="13"/>
      <c r="K171" s="16">
        <v>67.4027630168339</v>
      </c>
      <c r="L171" s="16">
        <v>64.3616584284219</v>
      </c>
      <c r="M171" s="16">
        <v>66.170220946765</v>
      </c>
      <c r="N171" s="16">
        <f t="shared" si="189"/>
        <v>66.170220946765</v>
      </c>
      <c r="O171" s="16"/>
      <c r="P171" s="16"/>
      <c r="Q171" s="16"/>
      <c r="R171" s="13">
        <v>119.586556891654</v>
      </c>
      <c r="S171" s="13">
        <v>129.426398462899</v>
      </c>
      <c r="T171" s="13">
        <v>121.120868779197</v>
      </c>
      <c r="U171" s="13">
        <f t="shared" si="190"/>
        <v>121.120868779197</v>
      </c>
      <c r="V171" s="13"/>
      <c r="W171" s="13"/>
      <c r="X171" s="13"/>
      <c r="Y171" s="16">
        <v>76663.2133865356</v>
      </c>
      <c r="Z171" s="16">
        <v>87652.1377918201</v>
      </c>
      <c r="AA171" s="16">
        <v>81689.3354247836</v>
      </c>
      <c r="AB171" s="16">
        <f t="shared" si="191"/>
        <v>81689.3354247836</v>
      </c>
      <c r="AC171" s="16"/>
      <c r="AD171" s="16"/>
      <c r="AE171" s="16"/>
      <c r="AF171" s="13">
        <v>38.5924713053628</v>
      </c>
      <c r="AG171" s="13">
        <v>88.997576943269</v>
      </c>
      <c r="AH171" s="13">
        <v>64.2073762998514</v>
      </c>
      <c r="AI171" s="13">
        <f t="shared" si="192"/>
        <v>64.2073762998514</v>
      </c>
      <c r="AJ171" s="13"/>
      <c r="AK171" s="13"/>
      <c r="AL171" s="13"/>
    </row>
    <row r="172" spans="1:38">
      <c r="A172" s="6" t="s">
        <v>182</v>
      </c>
      <c r="B172" s="7">
        <v>38.8972718928499</v>
      </c>
      <c r="C172" s="13">
        <v>27.8122577959428</v>
      </c>
      <c r="D172" s="13">
        <v>3</v>
      </c>
      <c r="E172" s="13">
        <v>48.4977174710283</v>
      </c>
      <c r="F172" s="13" t="str">
        <f t="shared" si="157"/>
        <v>f</v>
      </c>
      <c r="G172" s="13">
        <f t="shared" si="188"/>
        <v>48.4977174710283</v>
      </c>
      <c r="H172" s="13"/>
      <c r="I172" s="13"/>
      <c r="J172" s="13"/>
      <c r="K172" s="16">
        <v>38.8689272647582</v>
      </c>
      <c r="L172" s="16">
        <v>39.4335260579016</v>
      </c>
      <c r="M172" s="16">
        <v>74.9115578280161</v>
      </c>
      <c r="N172" s="16">
        <f t="shared" si="189"/>
        <v>74.9115578280161</v>
      </c>
      <c r="O172" s="16"/>
      <c r="P172" s="16"/>
      <c r="Q172" s="16"/>
      <c r="R172" s="13">
        <v>86.609143192914</v>
      </c>
      <c r="S172" s="13">
        <v>72.628578432301</v>
      </c>
      <c r="T172" s="13">
        <v>153.755575195638</v>
      </c>
      <c r="U172" s="13">
        <f t="shared" si="190"/>
        <v>153.755575195638</v>
      </c>
      <c r="V172" s="13"/>
      <c r="W172" s="13"/>
      <c r="X172" s="13"/>
      <c r="Y172" s="16">
        <v>22920.3636932373</v>
      </c>
      <c r="Z172" s="16">
        <v>20466.1870754696</v>
      </c>
      <c r="AA172" s="16">
        <v>74420.8348332149</v>
      </c>
      <c r="AB172" s="16">
        <f t="shared" si="191"/>
        <v>74420.8348332149</v>
      </c>
      <c r="AC172" s="16"/>
      <c r="AD172" s="16"/>
      <c r="AE172" s="16"/>
      <c r="AF172" s="13">
        <v>25.3092614651578</v>
      </c>
      <c r="AG172" s="13">
        <v>71.3379443279097</v>
      </c>
      <c r="AH172" s="13">
        <v>47.4042130132362</v>
      </c>
      <c r="AI172" s="13">
        <f t="shared" si="192"/>
        <v>47.4042130132362</v>
      </c>
      <c r="AJ172" s="13"/>
      <c r="AK172" s="13"/>
      <c r="AL172" s="13"/>
    </row>
    <row r="173" spans="1:38">
      <c r="A173" s="6" t="s">
        <v>183</v>
      </c>
      <c r="B173" s="7">
        <v>44.0205133124504</v>
      </c>
      <c r="C173" s="13">
        <v>42.8310909203404</v>
      </c>
      <c r="D173" s="13">
        <v>3</v>
      </c>
      <c r="E173" s="13">
        <v>45.6169805069187</v>
      </c>
      <c r="F173" s="13" t="str">
        <f t="shared" si="157"/>
        <v>f</v>
      </c>
      <c r="G173" s="13">
        <f t="shared" si="188"/>
        <v>45.6169805069187</v>
      </c>
      <c r="H173" s="13"/>
      <c r="I173" s="13"/>
      <c r="J173" s="13"/>
      <c r="K173" s="16">
        <v>80.7150091067139</v>
      </c>
      <c r="L173" s="16">
        <v>83.5685517378869</v>
      </c>
      <c r="M173" s="16">
        <v>75.1160491261388</v>
      </c>
      <c r="N173" s="16">
        <f t="shared" si="189"/>
        <v>75.1160491261388</v>
      </c>
      <c r="O173" s="16"/>
      <c r="P173" s="16"/>
      <c r="Q173" s="16"/>
      <c r="R173" s="13">
        <v>158.172634800563</v>
      </c>
      <c r="S173" s="13">
        <v>150.676762513363</v>
      </c>
      <c r="T173" s="13">
        <v>146.827331963472</v>
      </c>
      <c r="U173" s="13">
        <f t="shared" si="190"/>
        <v>146.827331963472</v>
      </c>
      <c r="V173" s="13"/>
      <c r="W173" s="13"/>
      <c r="X173" s="13"/>
      <c r="Y173" s="16">
        <v>78908.8242530822</v>
      </c>
      <c r="Z173" s="16">
        <v>87204.1583029851</v>
      </c>
      <c r="AA173" s="16">
        <v>78504.5936280589</v>
      </c>
      <c r="AB173" s="16">
        <f t="shared" si="191"/>
        <v>78504.5936280589</v>
      </c>
      <c r="AC173" s="16"/>
      <c r="AD173" s="16"/>
      <c r="AE173" s="16"/>
      <c r="AF173" s="13">
        <v>21.6989603225122</v>
      </c>
      <c r="AG173" s="13">
        <v>64.476806046449</v>
      </c>
      <c r="AH173" s="13">
        <v>55.2163530768653</v>
      </c>
      <c r="AI173" s="13">
        <f t="shared" si="192"/>
        <v>55.2163530768653</v>
      </c>
      <c r="AJ173" s="13"/>
      <c r="AK173" s="13"/>
      <c r="AL173" s="13"/>
    </row>
    <row r="174" spans="1:38">
      <c r="A174" s="6" t="s">
        <v>184</v>
      </c>
      <c r="B174" s="7">
        <v>41.5750750125509</v>
      </c>
      <c r="C174" s="13">
        <v>39.0376431652882</v>
      </c>
      <c r="D174" s="13">
        <v>4</v>
      </c>
      <c r="E174" s="13">
        <v>37.2676961330435</v>
      </c>
      <c r="F174" s="13" t="str">
        <f t="shared" si="157"/>
        <v>f</v>
      </c>
      <c r="G174" s="13"/>
      <c r="H174" s="13">
        <f>E174</f>
        <v>37.2676961330435</v>
      </c>
      <c r="I174" s="13"/>
      <c r="J174" s="13"/>
      <c r="K174" s="16">
        <v>65.2668276702273</v>
      </c>
      <c r="L174" s="16">
        <v>61.629793662347</v>
      </c>
      <c r="M174" s="16">
        <v>45.0444857656341</v>
      </c>
      <c r="N174" s="16"/>
      <c r="O174" s="16">
        <f>M174</f>
        <v>45.0444857656341</v>
      </c>
      <c r="P174" s="16"/>
      <c r="Q174" s="16"/>
      <c r="R174" s="13">
        <v>141.502187686044</v>
      </c>
      <c r="S174" s="13">
        <v>145.259965076634</v>
      </c>
      <c r="T174" s="13">
        <v>130.672049687738</v>
      </c>
      <c r="U174" s="13"/>
      <c r="V174" s="13">
        <f>T174</f>
        <v>130.672049687738</v>
      </c>
      <c r="W174" s="13"/>
      <c r="X174" s="13"/>
      <c r="Y174" s="16">
        <v>75269.8440551757</v>
      </c>
      <c r="Z174" s="16">
        <v>80662.3507143929</v>
      </c>
      <c r="AA174" s="16">
        <v>56326.1093602166</v>
      </c>
      <c r="AB174" s="16"/>
      <c r="AC174" s="16">
        <f>AA174</f>
        <v>56326.1093602166</v>
      </c>
      <c r="AD174" s="16"/>
      <c r="AE174" s="16"/>
      <c r="AF174" s="13">
        <v>41.7999926817666</v>
      </c>
      <c r="AG174" s="13">
        <v>88.9960774887186</v>
      </c>
      <c r="AH174" s="13">
        <v>76.8583248132127</v>
      </c>
      <c r="AI174" s="13"/>
      <c r="AJ174" s="13">
        <f>AH174</f>
        <v>76.8583248132127</v>
      </c>
      <c r="AK174" s="13"/>
      <c r="AL174" s="13"/>
    </row>
    <row r="175" spans="1:38">
      <c r="A175" s="6" t="s">
        <v>185</v>
      </c>
      <c r="B175" s="7">
        <v>34.0911175627563</v>
      </c>
      <c r="C175" s="13">
        <v>33.6626659551728</v>
      </c>
      <c r="D175" s="13">
        <v>3</v>
      </c>
      <c r="E175" s="13">
        <v>31.1373640515116</v>
      </c>
      <c r="F175" s="13" t="str">
        <f t="shared" si="157"/>
        <v>f</v>
      </c>
      <c r="G175" s="13">
        <f t="shared" ref="G175:G177" si="193">E175</f>
        <v>31.1373640515116</v>
      </c>
      <c r="H175" s="13"/>
      <c r="I175" s="13"/>
      <c r="J175" s="13"/>
      <c r="K175" s="16">
        <v>105.221794122164</v>
      </c>
      <c r="L175" s="16">
        <v>78.1310472278012</v>
      </c>
      <c r="M175" s="16">
        <v>40.087537294648</v>
      </c>
      <c r="N175" s="16">
        <f t="shared" ref="N175:N177" si="194">M175</f>
        <v>40.087537294648</v>
      </c>
      <c r="O175" s="16"/>
      <c r="P175" s="16"/>
      <c r="Q175" s="16"/>
      <c r="R175" s="13">
        <v>134.369353420115</v>
      </c>
      <c r="S175" s="13">
        <v>128.480352471997</v>
      </c>
      <c r="T175" s="13">
        <v>95.4851773889207</v>
      </c>
      <c r="U175" s="13">
        <f t="shared" ref="U175:U177" si="195">T175</f>
        <v>95.4851773889207</v>
      </c>
      <c r="V175" s="13"/>
      <c r="W175" s="13"/>
      <c r="X175" s="13"/>
      <c r="Y175" s="16">
        <v>62060.6460571289</v>
      </c>
      <c r="Z175" s="16">
        <v>44195.3851919621</v>
      </c>
      <c r="AA175" s="16">
        <v>24324.1080523801</v>
      </c>
      <c r="AB175" s="16">
        <f t="shared" ref="AB175:AB177" si="196">AA175</f>
        <v>24324.1080523801</v>
      </c>
      <c r="AC175" s="16"/>
      <c r="AD175" s="16"/>
      <c r="AE175" s="16"/>
      <c r="AF175" s="13">
        <v>44.9350286246837</v>
      </c>
      <c r="AG175" s="13">
        <v>112.240348183304</v>
      </c>
      <c r="AH175" s="13">
        <v>95.2163761860532</v>
      </c>
      <c r="AI175" s="13">
        <f t="shared" ref="AI175:AI177" si="197">AH175</f>
        <v>95.2163761860532</v>
      </c>
      <c r="AJ175" s="13"/>
      <c r="AK175" s="13"/>
      <c r="AL175" s="13"/>
    </row>
    <row r="176" spans="1:38">
      <c r="A176" s="6" t="s">
        <v>186</v>
      </c>
      <c r="B176" s="7">
        <v>43.9619081730904</v>
      </c>
      <c r="C176" s="13">
        <v>44.6989378312963</v>
      </c>
      <c r="D176" s="13">
        <v>3</v>
      </c>
      <c r="E176" s="13">
        <v>47.6543016752877</v>
      </c>
      <c r="F176" s="13" t="str">
        <f t="shared" si="157"/>
        <v>f</v>
      </c>
      <c r="G176" s="13">
        <f t="shared" si="193"/>
        <v>47.6543016752877</v>
      </c>
      <c r="H176" s="13"/>
      <c r="I176" s="13"/>
      <c r="J176" s="13"/>
      <c r="K176" s="16">
        <v>47.9938551712205</v>
      </c>
      <c r="L176" s="16">
        <v>49.7558298963959</v>
      </c>
      <c r="M176" s="16">
        <v>53.1696609013237</v>
      </c>
      <c r="N176" s="16">
        <f t="shared" si="194"/>
        <v>53.1696609013237</v>
      </c>
      <c r="O176" s="16"/>
      <c r="P176" s="16"/>
      <c r="Q176" s="16"/>
      <c r="R176" s="13">
        <v>108.699518291207</v>
      </c>
      <c r="S176" s="13">
        <v>113.866055456628</v>
      </c>
      <c r="T176" s="13">
        <v>106.814195390106</v>
      </c>
      <c r="U176" s="13">
        <f t="shared" si="195"/>
        <v>106.814195390106</v>
      </c>
      <c r="V176" s="13"/>
      <c r="W176" s="13"/>
      <c r="X176" s="13"/>
      <c r="Y176" s="16">
        <v>52360.3134155273</v>
      </c>
      <c r="Z176" s="16">
        <v>55365.85561065</v>
      </c>
      <c r="AA176" s="16">
        <v>51854.1307995293</v>
      </c>
      <c r="AB176" s="16">
        <f t="shared" si="196"/>
        <v>51854.1307995293</v>
      </c>
      <c r="AC176" s="16"/>
      <c r="AD176" s="16"/>
      <c r="AE176" s="16"/>
      <c r="AF176" s="13">
        <v>42.5569407185313</v>
      </c>
      <c r="AG176" s="13">
        <v>99.9414601921347</v>
      </c>
      <c r="AH176" s="13">
        <v>97.3826406390158</v>
      </c>
      <c r="AI176" s="13">
        <f t="shared" si="197"/>
        <v>97.3826406390158</v>
      </c>
      <c r="AJ176" s="13"/>
      <c r="AK176" s="13"/>
      <c r="AL176" s="13"/>
    </row>
    <row r="177" spans="1:38">
      <c r="A177" s="6" t="s">
        <v>187</v>
      </c>
      <c r="B177" s="7">
        <v>34.7987472299213</v>
      </c>
      <c r="C177" s="13">
        <v>35.6325342354404</v>
      </c>
      <c r="D177" s="13">
        <v>3</v>
      </c>
      <c r="E177" s="13">
        <v>33.5953579075304</v>
      </c>
      <c r="F177" s="13" t="str">
        <f t="shared" si="157"/>
        <v>f</v>
      </c>
      <c r="G177" s="13">
        <f t="shared" si="193"/>
        <v>33.5953579075304</v>
      </c>
      <c r="H177" s="13"/>
      <c r="I177" s="13"/>
      <c r="J177" s="13"/>
      <c r="K177" s="16">
        <v>66.3477301016241</v>
      </c>
      <c r="L177" s="16">
        <v>82.9796675032076</v>
      </c>
      <c r="M177" s="16">
        <v>57.0252128872091</v>
      </c>
      <c r="N177" s="16">
        <f t="shared" si="194"/>
        <v>57.0252128872091</v>
      </c>
      <c r="O177" s="16"/>
      <c r="P177" s="16"/>
      <c r="Q177" s="16"/>
      <c r="R177" s="13">
        <v>116.370915315306</v>
      </c>
      <c r="S177" s="13">
        <v>133.887464394338</v>
      </c>
      <c r="T177" s="13">
        <v>122.836570386411</v>
      </c>
      <c r="U177" s="13">
        <f t="shared" si="195"/>
        <v>122.836570386411</v>
      </c>
      <c r="V177" s="13"/>
      <c r="W177" s="13"/>
      <c r="X177" s="13"/>
      <c r="Y177" s="16">
        <v>54998.3880615234</v>
      </c>
      <c r="Z177" s="16">
        <v>64113.3519084134</v>
      </c>
      <c r="AA177" s="16">
        <v>40221.2305321614</v>
      </c>
      <c r="AB177" s="16">
        <f t="shared" si="196"/>
        <v>40221.2305321614</v>
      </c>
      <c r="AC177" s="16"/>
      <c r="AD177" s="16"/>
      <c r="AE177" s="16"/>
      <c r="AF177" s="13">
        <v>43.1476709996905</v>
      </c>
      <c r="AG177" s="13">
        <v>111.572911296307</v>
      </c>
      <c r="AH177" s="13">
        <v>99.8928713245721</v>
      </c>
      <c r="AI177" s="13">
        <f t="shared" si="197"/>
        <v>99.8928713245721</v>
      </c>
      <c r="AJ177" s="13"/>
      <c r="AK177" s="13"/>
      <c r="AL177" s="13"/>
    </row>
    <row r="178" spans="1:38">
      <c r="A178" s="6" t="s">
        <v>188</v>
      </c>
      <c r="B178" s="7">
        <v>31.277920536641</v>
      </c>
      <c r="C178" s="13">
        <v>51.6256896712119</v>
      </c>
      <c r="D178" s="13">
        <v>4</v>
      </c>
      <c r="E178" s="13">
        <v>50.3775936134806</v>
      </c>
      <c r="F178" s="13" t="str">
        <f t="shared" si="157"/>
        <v>f</v>
      </c>
      <c r="G178" s="13"/>
      <c r="H178" s="13">
        <f>E178</f>
        <v>50.3775936134806</v>
      </c>
      <c r="I178" s="13"/>
      <c r="J178" s="13"/>
      <c r="K178" s="16">
        <v>39.4909608421449</v>
      </c>
      <c r="L178" s="16">
        <v>66.0683720504699</v>
      </c>
      <c r="M178" s="16">
        <v>62.0709789763624</v>
      </c>
      <c r="N178" s="16"/>
      <c r="O178" s="16">
        <f>M178</f>
        <v>62.0709789763624</v>
      </c>
      <c r="P178" s="16"/>
      <c r="Q178" s="16"/>
      <c r="R178" s="13">
        <v>96.5123475329132</v>
      </c>
      <c r="S178" s="13">
        <v>166.980232711476</v>
      </c>
      <c r="T178" s="13">
        <v>175.020170041778</v>
      </c>
      <c r="U178" s="13"/>
      <c r="V178" s="13">
        <f>T178</f>
        <v>175.020170041778</v>
      </c>
      <c r="W178" s="13"/>
      <c r="X178" s="13"/>
      <c r="Y178" s="16">
        <v>39447.9367828369</v>
      </c>
      <c r="Z178" s="16">
        <v>93109.822216141</v>
      </c>
      <c r="AA178" s="16">
        <v>98382.3769061565</v>
      </c>
      <c r="AB178" s="16"/>
      <c r="AC178" s="16">
        <f>AA178</f>
        <v>98382.3769061565</v>
      </c>
      <c r="AD178" s="16"/>
      <c r="AE178" s="16"/>
      <c r="AF178" s="13">
        <v>38.5297795049421</v>
      </c>
      <c r="AG178" s="13">
        <v>90.1822009979904</v>
      </c>
      <c r="AH178" s="13">
        <v>71.8127157266398</v>
      </c>
      <c r="AI178" s="13"/>
      <c r="AJ178" s="13">
        <f>AH178</f>
        <v>71.8127157266398</v>
      </c>
      <c r="AK178" s="13"/>
      <c r="AL178" s="13"/>
    </row>
    <row r="179" spans="1:38">
      <c r="A179" s="6" t="s">
        <v>189</v>
      </c>
      <c r="B179" s="7">
        <v>23.8706743854823</v>
      </c>
      <c r="C179" s="13">
        <v>11.4858112127771</v>
      </c>
      <c r="D179" s="13">
        <v>3</v>
      </c>
      <c r="E179" s="13">
        <v>35.0156318377828</v>
      </c>
      <c r="F179" s="13" t="str">
        <f t="shared" si="157"/>
        <v>f</v>
      </c>
      <c r="G179" s="13">
        <f t="shared" ref="G179:G182" si="198">E179</f>
        <v>35.0156318377828</v>
      </c>
      <c r="H179" s="13"/>
      <c r="I179" s="13"/>
      <c r="J179" s="13"/>
      <c r="K179" s="16">
        <v>28.8403102434478</v>
      </c>
      <c r="L179" s="16">
        <v>16.9514147970203</v>
      </c>
      <c r="M179" s="16">
        <v>49.6015178883588</v>
      </c>
      <c r="N179" s="16">
        <f t="shared" ref="N179:N182" si="199">M179</f>
        <v>49.6015178883588</v>
      </c>
      <c r="O179" s="16"/>
      <c r="P179" s="16"/>
      <c r="Q179" s="16"/>
      <c r="R179" s="13">
        <v>63.908378903979</v>
      </c>
      <c r="S179" s="13">
        <v>27.9460543669174</v>
      </c>
      <c r="T179" s="13">
        <v>120.709376415859</v>
      </c>
      <c r="U179" s="13">
        <f t="shared" ref="U179:U182" si="200">T179</f>
        <v>120.709376415859</v>
      </c>
      <c r="V179" s="13"/>
      <c r="W179" s="13"/>
      <c r="X179" s="13"/>
      <c r="Y179" s="16">
        <v>14068.5119628906</v>
      </c>
      <c r="Z179" s="16">
        <v>1370.47469336539</v>
      </c>
      <c r="AA179" s="16">
        <v>30291.6322617419</v>
      </c>
      <c r="AB179" s="16">
        <f t="shared" ref="AB179:AB182" si="201">AA179</f>
        <v>30291.6322617419</v>
      </c>
      <c r="AC179" s="16"/>
      <c r="AD179" s="16"/>
      <c r="AE179" s="16"/>
      <c r="AF179" s="13">
        <v>39.690877055599</v>
      </c>
      <c r="AG179" s="13">
        <v>116.337620578778</v>
      </c>
      <c r="AH179" s="13">
        <v>109.698754127889</v>
      </c>
      <c r="AI179" s="13">
        <f t="shared" ref="AI179:AI182" si="202">AH179</f>
        <v>109.698754127889</v>
      </c>
      <c r="AJ179" s="13"/>
      <c r="AK179" s="13"/>
      <c r="AL179" s="13"/>
    </row>
    <row r="180" spans="1:38">
      <c r="A180" s="6" t="s">
        <v>190</v>
      </c>
      <c r="B180" s="7">
        <v>37.5203833669111</v>
      </c>
      <c r="C180" s="13">
        <v>39.9626800410949</v>
      </c>
      <c r="D180" s="13">
        <v>3</v>
      </c>
      <c r="E180" s="13">
        <v>37.8429510972302</v>
      </c>
      <c r="F180" s="13" t="str">
        <f t="shared" si="157"/>
        <v>f</v>
      </c>
      <c r="G180" s="13">
        <f t="shared" si="198"/>
        <v>37.8429510972302</v>
      </c>
      <c r="H180" s="13"/>
      <c r="I180" s="13"/>
      <c r="J180" s="13"/>
      <c r="K180" s="16">
        <v>64.2065326123989</v>
      </c>
      <c r="L180" s="16">
        <v>72.4135457911112</v>
      </c>
      <c r="M180" s="16">
        <v>68.8735777428744</v>
      </c>
      <c r="N180" s="16">
        <f t="shared" si="199"/>
        <v>68.8735777428744</v>
      </c>
      <c r="O180" s="16"/>
      <c r="P180" s="16"/>
      <c r="Q180" s="16"/>
      <c r="R180" s="13">
        <v>128.335050810953</v>
      </c>
      <c r="S180" s="13">
        <v>148.721173331656</v>
      </c>
      <c r="T180" s="13">
        <v>150.761704223511</v>
      </c>
      <c r="U180" s="13">
        <f t="shared" si="200"/>
        <v>150.761704223511</v>
      </c>
      <c r="V180" s="13"/>
      <c r="W180" s="13"/>
      <c r="X180" s="13"/>
      <c r="Y180" s="16">
        <v>57590.0019836425</v>
      </c>
      <c r="Z180" s="16">
        <v>65363.3524421718</v>
      </c>
      <c r="AA180" s="16">
        <v>64702.6494470711</v>
      </c>
      <c r="AB180" s="16">
        <f t="shared" si="201"/>
        <v>64702.6494470711</v>
      </c>
      <c r="AC180" s="16"/>
      <c r="AD180" s="16"/>
      <c r="AE180" s="16"/>
      <c r="AF180" s="13">
        <v>42.567612502771</v>
      </c>
      <c r="AG180" s="13">
        <v>108.316797132886</v>
      </c>
      <c r="AH180" s="13">
        <v>92.9002829483109</v>
      </c>
      <c r="AI180" s="13">
        <f t="shared" si="202"/>
        <v>92.9002829483109</v>
      </c>
      <c r="AJ180" s="13"/>
      <c r="AK180" s="13"/>
      <c r="AL180" s="13"/>
    </row>
    <row r="181" spans="1:38">
      <c r="A181" s="6" t="s">
        <v>191</v>
      </c>
      <c r="B181" s="7">
        <v>46.114495588464</v>
      </c>
      <c r="C181" s="13">
        <v>47.9019521094942</v>
      </c>
      <c r="D181" s="13">
        <v>3</v>
      </c>
      <c r="E181" s="13">
        <v>44.4984410533453</v>
      </c>
      <c r="F181" s="13" t="str">
        <f t="shared" si="157"/>
        <v>f</v>
      </c>
      <c r="G181" s="13">
        <f t="shared" si="198"/>
        <v>44.4984410533453</v>
      </c>
      <c r="H181" s="13"/>
      <c r="I181" s="13"/>
      <c r="J181" s="13"/>
      <c r="K181" s="16">
        <v>62.5841141692836</v>
      </c>
      <c r="L181" s="16">
        <v>60.3666699437878</v>
      </c>
      <c r="M181" s="16">
        <v>63.2811684512638</v>
      </c>
      <c r="N181" s="16">
        <f t="shared" si="199"/>
        <v>63.2811684512638</v>
      </c>
      <c r="O181" s="16"/>
      <c r="P181" s="16"/>
      <c r="Q181" s="16"/>
      <c r="R181" s="13">
        <v>129.711852340008</v>
      </c>
      <c r="S181" s="13">
        <v>132.156625430378</v>
      </c>
      <c r="T181" s="13">
        <v>130.920377492378</v>
      </c>
      <c r="U181" s="13">
        <f t="shared" si="200"/>
        <v>130.920377492378</v>
      </c>
      <c r="V181" s="13"/>
      <c r="W181" s="13"/>
      <c r="X181" s="13"/>
      <c r="Y181" s="16">
        <v>49892.5399780273</v>
      </c>
      <c r="Z181" s="16">
        <v>66776.0489339009</v>
      </c>
      <c r="AA181" s="16">
        <v>67526.6547716497</v>
      </c>
      <c r="AB181" s="16">
        <f t="shared" si="201"/>
        <v>67526.6547716497</v>
      </c>
      <c r="AC181" s="16"/>
      <c r="AD181" s="16"/>
      <c r="AE181" s="16"/>
      <c r="AF181" s="13">
        <v>43.0692243996687</v>
      </c>
      <c r="AG181" s="13">
        <v>94.9923449522879</v>
      </c>
      <c r="AH181" s="13">
        <v>81.5247910571132</v>
      </c>
      <c r="AI181" s="13">
        <f t="shared" si="202"/>
        <v>81.5247910571132</v>
      </c>
      <c r="AJ181" s="13"/>
      <c r="AK181" s="13"/>
      <c r="AL181" s="13"/>
    </row>
    <row r="182" spans="1:38">
      <c r="A182" s="6" t="s">
        <v>192</v>
      </c>
      <c r="B182" s="7">
        <v>32.5080259182523</v>
      </c>
      <c r="C182" s="13">
        <v>32.2802359836618</v>
      </c>
      <c r="D182" s="13">
        <v>3</v>
      </c>
      <c r="E182" s="13">
        <v>34.9274663930466</v>
      </c>
      <c r="F182" s="13" t="str">
        <f t="shared" si="157"/>
        <v>f</v>
      </c>
      <c r="G182" s="13">
        <f t="shared" si="198"/>
        <v>34.9274663930466</v>
      </c>
      <c r="H182" s="13"/>
      <c r="I182" s="13"/>
      <c r="J182" s="13"/>
      <c r="K182" s="16">
        <v>68.3748159461335</v>
      </c>
      <c r="L182" s="16">
        <v>63.414689853232</v>
      </c>
      <c r="M182" s="16">
        <v>66.331588842695</v>
      </c>
      <c r="N182" s="16">
        <f t="shared" si="199"/>
        <v>66.331588842695</v>
      </c>
      <c r="O182" s="16"/>
      <c r="P182" s="16"/>
      <c r="Q182" s="16"/>
      <c r="R182" s="13">
        <v>148.349771570597</v>
      </c>
      <c r="S182" s="13">
        <v>151.148470488926</v>
      </c>
      <c r="T182" s="13">
        <v>153.311722165392</v>
      </c>
      <c r="U182" s="13">
        <f t="shared" si="200"/>
        <v>153.311722165392</v>
      </c>
      <c r="V182" s="13"/>
      <c r="W182" s="13"/>
      <c r="X182" s="13"/>
      <c r="Y182" s="16">
        <v>48537.3480606079</v>
      </c>
      <c r="Z182" s="16">
        <v>44328.2703224681</v>
      </c>
      <c r="AA182" s="16">
        <v>49958.3779275475</v>
      </c>
      <c r="AB182" s="16">
        <f t="shared" si="201"/>
        <v>49958.3779275475</v>
      </c>
      <c r="AC182" s="16"/>
      <c r="AD182" s="16"/>
      <c r="AE182" s="16"/>
      <c r="AF182" s="13">
        <v>24.8612040133779</v>
      </c>
      <c r="AG182" s="13">
        <v>64.1951224778417</v>
      </c>
      <c r="AH182" s="13">
        <v>53.5592386797937</v>
      </c>
      <c r="AI182" s="13">
        <f t="shared" si="202"/>
        <v>53.5592386797937</v>
      </c>
      <c r="AJ182" s="13"/>
      <c r="AK182" s="13"/>
      <c r="AL182" s="13"/>
    </row>
    <row r="183" spans="1:38">
      <c r="A183" s="6" t="s">
        <v>193</v>
      </c>
      <c r="B183" s="7">
        <v>16.1755083365764</v>
      </c>
      <c r="C183" s="13">
        <v>42.7046666358938</v>
      </c>
      <c r="D183" s="13">
        <v>5</v>
      </c>
      <c r="E183" s="13">
        <v>36.4620019332637</v>
      </c>
      <c r="F183" s="13" t="str">
        <f t="shared" si="157"/>
        <v>f</v>
      </c>
      <c r="G183" s="13"/>
      <c r="H183" s="13"/>
      <c r="I183" s="13">
        <f>E183</f>
        <v>36.4620019332637</v>
      </c>
      <c r="J183" s="13"/>
      <c r="K183" s="16">
        <v>36.4069897627237</v>
      </c>
      <c r="L183" s="16">
        <v>49.6060306504479</v>
      </c>
      <c r="M183" s="16">
        <v>53.1943174188461</v>
      </c>
      <c r="N183" s="16"/>
      <c r="O183" s="16"/>
      <c r="P183" s="16">
        <f>M183</f>
        <v>53.1943174188461</v>
      </c>
      <c r="Q183" s="16"/>
      <c r="R183" s="13">
        <v>63.1827621047804</v>
      </c>
      <c r="S183" s="13">
        <v>131.953529905841</v>
      </c>
      <c r="T183" s="13">
        <v>102.822034151036</v>
      </c>
      <c r="U183" s="13"/>
      <c r="V183" s="13"/>
      <c r="W183" s="13">
        <f>T183</f>
        <v>102.822034151036</v>
      </c>
      <c r="X183" s="13"/>
      <c r="Y183" s="16">
        <v>11575.9506225585</v>
      </c>
      <c r="Z183" s="16">
        <v>60050.7621519267</v>
      </c>
      <c r="AA183" s="16">
        <v>32858.6460351944</v>
      </c>
      <c r="AB183" s="16"/>
      <c r="AC183" s="16"/>
      <c r="AD183" s="16">
        <f>AA183</f>
        <v>32858.6460351944</v>
      </c>
      <c r="AE183" s="16"/>
      <c r="AF183" s="13">
        <v>49.5453247680228</v>
      </c>
      <c r="AG183" s="13">
        <v>92.688218285362</v>
      </c>
      <c r="AH183" s="13">
        <v>78.9364538626609</v>
      </c>
      <c r="AI183" s="13"/>
      <c r="AJ183" s="13"/>
      <c r="AK183" s="13">
        <f>AH183</f>
        <v>78.9364538626609</v>
      </c>
      <c r="AL183" s="13"/>
    </row>
    <row r="184" spans="1:38">
      <c r="A184" s="6" t="s">
        <v>194</v>
      </c>
      <c r="B184" s="7">
        <v>36.6854017789103</v>
      </c>
      <c r="C184" s="13">
        <v>34.4246635501425</v>
      </c>
      <c r="D184" s="13">
        <v>3</v>
      </c>
      <c r="E184" s="13">
        <v>23.5981254235557</v>
      </c>
      <c r="F184" s="13" t="str">
        <f t="shared" si="157"/>
        <v>f</v>
      </c>
      <c r="G184" s="13">
        <f t="shared" ref="G184:G189" si="203">E184</f>
        <v>23.5981254235557</v>
      </c>
      <c r="H184" s="13"/>
      <c r="I184" s="13"/>
      <c r="J184" s="13"/>
      <c r="K184" s="16">
        <v>52.5050524891003</v>
      </c>
      <c r="L184" s="16">
        <v>46.5243391633964</v>
      </c>
      <c r="M184" s="16">
        <v>31.0446797246391</v>
      </c>
      <c r="N184" s="16">
        <f t="shared" ref="N184:N189" si="204">M184</f>
        <v>31.0446797246391</v>
      </c>
      <c r="O184" s="16"/>
      <c r="P184" s="16"/>
      <c r="Q184" s="16"/>
      <c r="R184" s="13">
        <v>136.762722567955</v>
      </c>
      <c r="S184" s="13">
        <v>139.101557926198</v>
      </c>
      <c r="T184" s="13">
        <v>111.153836152351</v>
      </c>
      <c r="U184" s="13">
        <f t="shared" ref="U184:U189" si="205">T184</f>
        <v>111.153836152351</v>
      </c>
      <c r="V184" s="13"/>
      <c r="W184" s="13"/>
      <c r="X184" s="13"/>
      <c r="Y184" s="16">
        <v>36534.4058990478</v>
      </c>
      <c r="Z184" s="16">
        <v>35926.2669858522</v>
      </c>
      <c r="AA184" s="16">
        <v>19539.8219250475</v>
      </c>
      <c r="AB184" s="16">
        <f t="shared" ref="AB184:AB189" si="206">AA184</f>
        <v>19539.8219250475</v>
      </c>
      <c r="AC184" s="16"/>
      <c r="AD184" s="16"/>
      <c r="AE184" s="16"/>
      <c r="AF184" s="13">
        <v>25.1515865227347</v>
      </c>
      <c r="AG184" s="13">
        <v>77.7181424558735</v>
      </c>
      <c r="AH184" s="13">
        <v>68.8532272325375</v>
      </c>
      <c r="AI184" s="13">
        <f t="shared" ref="AI184:AI189" si="207">AH184</f>
        <v>68.8532272325375</v>
      </c>
      <c r="AJ184" s="13"/>
      <c r="AK184" s="13"/>
      <c r="AL184" s="13"/>
    </row>
    <row r="185" spans="1:38">
      <c r="A185" s="6" t="s">
        <v>195</v>
      </c>
      <c r="B185" s="7">
        <v>40.0947463277531</v>
      </c>
      <c r="C185" s="13">
        <v>39.411550256436</v>
      </c>
      <c r="D185" s="13">
        <v>3</v>
      </c>
      <c r="E185" s="13">
        <v>37.7114479458518</v>
      </c>
      <c r="F185" s="13" t="str">
        <f t="shared" si="157"/>
        <v>f</v>
      </c>
      <c r="G185" s="13">
        <f t="shared" si="203"/>
        <v>37.7114479458518</v>
      </c>
      <c r="H185" s="13"/>
      <c r="I185" s="13"/>
      <c r="J185" s="13"/>
      <c r="K185" s="16">
        <v>77.8735373465308</v>
      </c>
      <c r="L185" s="16">
        <v>77.4668171657836</v>
      </c>
      <c r="M185" s="16">
        <v>67.1967035729909</v>
      </c>
      <c r="N185" s="16">
        <f t="shared" si="204"/>
        <v>67.1967035729909</v>
      </c>
      <c r="O185" s="16"/>
      <c r="P185" s="16"/>
      <c r="Q185" s="16"/>
      <c r="R185" s="13">
        <v>144.485356507128</v>
      </c>
      <c r="S185" s="13">
        <v>156.355044432915</v>
      </c>
      <c r="T185" s="13">
        <v>128.104990605687</v>
      </c>
      <c r="U185" s="13">
        <f t="shared" si="205"/>
        <v>128.104990605687</v>
      </c>
      <c r="V185" s="13"/>
      <c r="W185" s="13"/>
      <c r="X185" s="13"/>
      <c r="Y185" s="16">
        <v>77824.2813491821</v>
      </c>
      <c r="Z185" s="16">
        <v>81810.2796885981</v>
      </c>
      <c r="AA185" s="16">
        <v>66288.1505712575</v>
      </c>
      <c r="AB185" s="16">
        <f t="shared" si="206"/>
        <v>66288.1505712575</v>
      </c>
      <c r="AC185" s="16"/>
      <c r="AD185" s="16"/>
      <c r="AE185" s="16"/>
      <c r="AF185" s="13">
        <v>32.4942084942084</v>
      </c>
      <c r="AG185" s="13">
        <v>87.531796841656</v>
      </c>
      <c r="AH185" s="13">
        <v>70.0491180183561</v>
      </c>
      <c r="AI185" s="13">
        <f t="shared" si="207"/>
        <v>70.0491180183561</v>
      </c>
      <c r="AJ185" s="13"/>
      <c r="AK185" s="13"/>
      <c r="AL185" s="13"/>
    </row>
    <row r="186" spans="1:38">
      <c r="A186" s="6" t="s">
        <v>196</v>
      </c>
      <c r="B186" s="7">
        <v>29.5310824811291</v>
      </c>
      <c r="C186" s="13">
        <v>35.986940369084</v>
      </c>
      <c r="D186" s="13">
        <v>3</v>
      </c>
      <c r="E186" s="13">
        <v>33.15452873093</v>
      </c>
      <c r="F186" s="13" t="str">
        <f t="shared" si="157"/>
        <v>f</v>
      </c>
      <c r="G186" s="13">
        <f t="shared" si="203"/>
        <v>33.15452873093</v>
      </c>
      <c r="H186" s="13"/>
      <c r="I186" s="13"/>
      <c r="J186" s="13"/>
      <c r="K186" s="16">
        <v>46.7485365795977</v>
      </c>
      <c r="L186" s="16">
        <v>49.9340194865729</v>
      </c>
      <c r="M186" s="16">
        <v>38.8068650549105</v>
      </c>
      <c r="N186" s="16">
        <f t="shared" si="204"/>
        <v>38.8068650549105</v>
      </c>
      <c r="O186" s="16"/>
      <c r="P186" s="16"/>
      <c r="Q186" s="16"/>
      <c r="R186" s="13">
        <v>78.200172255182</v>
      </c>
      <c r="S186" s="13">
        <v>130.904290602817</v>
      </c>
      <c r="T186" s="13">
        <v>67.7125037075136</v>
      </c>
      <c r="U186" s="13">
        <f t="shared" si="205"/>
        <v>67.7125037075136</v>
      </c>
      <c r="V186" s="13"/>
      <c r="W186" s="13"/>
      <c r="X186" s="13"/>
      <c r="Y186" s="16">
        <v>32205.9375</v>
      </c>
      <c r="Z186" s="16">
        <v>58791.9631335884</v>
      </c>
      <c r="AA186" s="16">
        <v>29736.5532286532</v>
      </c>
      <c r="AB186" s="16">
        <f t="shared" si="206"/>
        <v>29736.5532286532</v>
      </c>
      <c r="AC186" s="16"/>
      <c r="AD186" s="16"/>
      <c r="AE186" s="16"/>
      <c r="AF186" s="13">
        <v>49.0075975897301</v>
      </c>
      <c r="AG186" s="13">
        <v>105.910744532549</v>
      </c>
      <c r="AH186" s="13">
        <v>93.6451651347445</v>
      </c>
      <c r="AI186" s="13">
        <f t="shared" si="207"/>
        <v>93.6451651347445</v>
      </c>
      <c r="AJ186" s="13"/>
      <c r="AK186" s="13"/>
      <c r="AL186" s="13"/>
    </row>
    <row r="187" spans="1:38">
      <c r="A187" s="6" t="s">
        <v>197</v>
      </c>
      <c r="B187" s="7">
        <v>6.98631989131952</v>
      </c>
      <c r="C187" s="13">
        <v>14.3573867272573</v>
      </c>
      <c r="D187" s="13">
        <v>3</v>
      </c>
      <c r="E187" s="13">
        <v>10.5555166478478</v>
      </c>
      <c r="F187" s="13" t="str">
        <f t="shared" si="157"/>
        <v>f</v>
      </c>
      <c r="G187" s="13">
        <f t="shared" si="203"/>
        <v>10.5555166478478</v>
      </c>
      <c r="H187" s="13"/>
      <c r="I187" s="13"/>
      <c r="J187" s="13"/>
      <c r="K187" s="16">
        <v>19.9992716967458</v>
      </c>
      <c r="L187" s="16">
        <v>14.9101220599727</v>
      </c>
      <c r="M187" s="16">
        <v>14.3123986740375</v>
      </c>
      <c r="N187" s="16">
        <f t="shared" si="204"/>
        <v>14.3123986740375</v>
      </c>
      <c r="O187" s="16"/>
      <c r="P187" s="16"/>
      <c r="Q187" s="16"/>
      <c r="R187" s="13">
        <v>22.0429374534971</v>
      </c>
      <c r="S187" s="13">
        <v>33.4866490229387</v>
      </c>
      <c r="T187" s="13">
        <v>21.6171444367786</v>
      </c>
      <c r="U187" s="13">
        <f t="shared" si="205"/>
        <v>21.6171444367786</v>
      </c>
      <c r="V187" s="13"/>
      <c r="W187" s="13"/>
      <c r="X187" s="13"/>
      <c r="Y187" s="16">
        <v>1013.5498046875</v>
      </c>
      <c r="Z187" s="16">
        <v>2715.59786573052</v>
      </c>
      <c r="AA187" s="16">
        <v>1247.55348372459</v>
      </c>
      <c r="AB187" s="16">
        <f t="shared" si="206"/>
        <v>1247.55348372459</v>
      </c>
      <c r="AC187" s="16"/>
      <c r="AD187" s="16"/>
      <c r="AE187" s="16"/>
      <c r="AF187" s="13">
        <v>150.453804347826</v>
      </c>
      <c r="AG187" s="13">
        <v>126.807692307692</v>
      </c>
      <c r="AH187" s="13">
        <v>108.9140625</v>
      </c>
      <c r="AI187" s="13">
        <f t="shared" si="207"/>
        <v>108.9140625</v>
      </c>
      <c r="AJ187" s="13"/>
      <c r="AK187" s="13"/>
      <c r="AL187" s="13"/>
    </row>
    <row r="188" spans="1:38">
      <c r="A188" s="6" t="s">
        <v>198</v>
      </c>
      <c r="B188" s="7">
        <v>36.3347726180889</v>
      </c>
      <c r="C188" s="13">
        <v>35.063170550541</v>
      </c>
      <c r="D188" s="13">
        <v>3</v>
      </c>
      <c r="E188" s="13">
        <v>35.9262014565362</v>
      </c>
      <c r="F188" s="13" t="str">
        <f t="shared" si="157"/>
        <v>f</v>
      </c>
      <c r="G188" s="13">
        <f t="shared" si="203"/>
        <v>35.9262014565362</v>
      </c>
      <c r="H188" s="13"/>
      <c r="I188" s="13"/>
      <c r="J188" s="13"/>
      <c r="K188" s="16">
        <v>73.7227683502207</v>
      </c>
      <c r="L188" s="16">
        <v>81.4183544293804</v>
      </c>
      <c r="M188" s="16">
        <v>84.5792103068726</v>
      </c>
      <c r="N188" s="16">
        <f t="shared" si="204"/>
        <v>84.5792103068726</v>
      </c>
      <c r="O188" s="16"/>
      <c r="P188" s="16"/>
      <c r="Q188" s="16"/>
      <c r="R188" s="13">
        <v>148.003826988774</v>
      </c>
      <c r="S188" s="13">
        <v>150.195368295844</v>
      </c>
      <c r="T188" s="13">
        <v>149.21134529288</v>
      </c>
      <c r="U188" s="13">
        <f t="shared" si="205"/>
        <v>149.21134529288</v>
      </c>
      <c r="V188" s="13"/>
      <c r="W188" s="13"/>
      <c r="X188" s="13"/>
      <c r="Y188" s="16">
        <v>76258.8500976562</v>
      </c>
      <c r="Z188" s="16">
        <v>79612.9258096218</v>
      </c>
      <c r="AA188" s="16">
        <v>79385.2054074592</v>
      </c>
      <c r="AB188" s="16">
        <f t="shared" si="206"/>
        <v>79385.2054074592</v>
      </c>
      <c r="AC188" s="16"/>
      <c r="AD188" s="16"/>
      <c r="AE188" s="16"/>
      <c r="AF188" s="13">
        <v>35.6191896272285</v>
      </c>
      <c r="AG188" s="13">
        <v>83.9684742866226</v>
      </c>
      <c r="AH188" s="13">
        <v>66.0603349187475</v>
      </c>
      <c r="AI188" s="13">
        <f t="shared" si="207"/>
        <v>66.0603349187475</v>
      </c>
      <c r="AJ188" s="13"/>
      <c r="AK188" s="13"/>
      <c r="AL188" s="13"/>
    </row>
    <row r="189" spans="1:38">
      <c r="A189" s="6" t="s">
        <v>199</v>
      </c>
      <c r="B189" s="7">
        <v>52.7451263640445</v>
      </c>
      <c r="C189" s="13">
        <v>43.4813864314652</v>
      </c>
      <c r="D189" s="13">
        <v>3</v>
      </c>
      <c r="E189" s="13">
        <v>45.1369439514055</v>
      </c>
      <c r="F189" s="13" t="str">
        <f t="shared" si="157"/>
        <v>f</v>
      </c>
      <c r="G189" s="13">
        <f t="shared" si="203"/>
        <v>45.1369439514055</v>
      </c>
      <c r="H189" s="13"/>
      <c r="I189" s="13"/>
      <c r="J189" s="13"/>
      <c r="K189" s="16">
        <v>60.617169770729</v>
      </c>
      <c r="L189" s="16">
        <v>64.9136585230828</v>
      </c>
      <c r="M189" s="16">
        <v>65.6525057601462</v>
      </c>
      <c r="N189" s="16">
        <f t="shared" si="204"/>
        <v>65.6525057601462</v>
      </c>
      <c r="O189" s="16"/>
      <c r="P189" s="16"/>
      <c r="Q189" s="16"/>
      <c r="R189" s="13">
        <v>152.794897959268</v>
      </c>
      <c r="S189" s="13">
        <v>153.721925615476</v>
      </c>
      <c r="T189" s="13">
        <v>120.287967816805</v>
      </c>
      <c r="U189" s="13">
        <f t="shared" si="205"/>
        <v>120.287967816805</v>
      </c>
      <c r="V189" s="13"/>
      <c r="W189" s="13"/>
      <c r="X189" s="13"/>
      <c r="Y189" s="16">
        <v>72673.3080863952</v>
      </c>
      <c r="Z189" s="16">
        <v>57286.9629663527</v>
      </c>
      <c r="AA189" s="16">
        <v>54343.1588472279</v>
      </c>
      <c r="AB189" s="16">
        <f t="shared" si="206"/>
        <v>54343.1588472279</v>
      </c>
      <c r="AC189" s="16"/>
      <c r="AD189" s="16"/>
      <c r="AE189" s="16"/>
      <c r="AF189" s="13">
        <v>6.66489827453</v>
      </c>
      <c r="AG189" s="13">
        <v>48.2683252121313</v>
      </c>
      <c r="AH189" s="13">
        <v>34.3766186535007</v>
      </c>
      <c r="AI189" s="13">
        <f t="shared" si="207"/>
        <v>34.3766186535007</v>
      </c>
      <c r="AJ189" s="13"/>
      <c r="AK189" s="13"/>
      <c r="AL189" s="13"/>
    </row>
    <row r="190" spans="1:38">
      <c r="A190" s="6" t="s">
        <v>200</v>
      </c>
      <c r="B190" s="7">
        <v>46.3498517318602</v>
      </c>
      <c r="C190" s="13">
        <v>47.2119566510008</v>
      </c>
      <c r="D190" s="13">
        <v>5</v>
      </c>
      <c r="E190" s="13">
        <v>49.4768732561706</v>
      </c>
      <c r="F190" s="13" t="str">
        <f t="shared" si="157"/>
        <v>f</v>
      </c>
      <c r="G190" s="13"/>
      <c r="H190" s="13"/>
      <c r="I190" s="13">
        <f>E190</f>
        <v>49.4768732561706</v>
      </c>
      <c r="J190" s="13"/>
      <c r="K190" s="16">
        <v>72.806114101742</v>
      </c>
      <c r="L190" s="16">
        <v>70.596477203851</v>
      </c>
      <c r="M190" s="16">
        <v>68.8394658582732</v>
      </c>
      <c r="N190" s="16"/>
      <c r="O190" s="16"/>
      <c r="P190" s="16">
        <f>M190</f>
        <v>68.8394658582732</v>
      </c>
      <c r="Q190" s="16"/>
      <c r="R190" s="13">
        <v>158.849481990985</v>
      </c>
      <c r="S190" s="13">
        <v>163.577277471104</v>
      </c>
      <c r="T190" s="13">
        <v>162.092148846772</v>
      </c>
      <c r="U190" s="13"/>
      <c r="V190" s="13"/>
      <c r="W190" s="13">
        <f>T190</f>
        <v>162.092148846772</v>
      </c>
      <c r="X190" s="13"/>
      <c r="Y190" s="16">
        <v>82821.8917846679</v>
      </c>
      <c r="Z190" s="16">
        <v>89497.8155734066</v>
      </c>
      <c r="AA190" s="16">
        <v>90731.0981310638</v>
      </c>
      <c r="AB190" s="16"/>
      <c r="AC190" s="16"/>
      <c r="AD190" s="16">
        <f>AA190</f>
        <v>90731.0981310638</v>
      </c>
      <c r="AE190" s="16"/>
      <c r="AF190" s="13">
        <v>25.081008280403</v>
      </c>
      <c r="AG190" s="13">
        <v>74.512802172793</v>
      </c>
      <c r="AH190" s="13">
        <v>45.6278357229551</v>
      </c>
      <c r="AI190" s="13"/>
      <c r="AJ190" s="13"/>
      <c r="AK190" s="13">
        <f>AH190</f>
        <v>45.6278357229551</v>
      </c>
      <c r="AL190" s="13"/>
    </row>
    <row r="191" spans="1:38">
      <c r="A191" s="6" t="s">
        <v>201</v>
      </c>
      <c r="B191" s="7">
        <v>27.4159566119473</v>
      </c>
      <c r="C191" s="13">
        <v>21.5541644351097</v>
      </c>
      <c r="D191" s="13">
        <v>3</v>
      </c>
      <c r="E191" s="13">
        <v>22.3681889581223</v>
      </c>
      <c r="F191" s="13" t="str">
        <f t="shared" si="157"/>
        <v>f</v>
      </c>
      <c r="G191" s="13">
        <f t="shared" ref="G191:G192" si="208">E191</f>
        <v>22.3681889581223</v>
      </c>
      <c r="H191" s="13"/>
      <c r="I191" s="13"/>
      <c r="J191" s="13"/>
      <c r="K191" s="16">
        <v>43.7546643226357</v>
      </c>
      <c r="L191" s="16">
        <v>32.2204235316945</v>
      </c>
      <c r="M191" s="16">
        <v>31.1895724492893</v>
      </c>
      <c r="N191" s="16">
        <f t="shared" ref="N191:N192" si="209">M191</f>
        <v>31.1895724492893</v>
      </c>
      <c r="O191" s="16"/>
      <c r="P191" s="16"/>
      <c r="Q191" s="16"/>
      <c r="R191" s="13">
        <v>58.6851867424353</v>
      </c>
      <c r="S191" s="13">
        <v>56.7892983381129</v>
      </c>
      <c r="T191" s="13">
        <v>57.0076633639075</v>
      </c>
      <c r="U191" s="13">
        <f t="shared" ref="U191:U192" si="210">T191</f>
        <v>57.0076633639075</v>
      </c>
      <c r="V191" s="13"/>
      <c r="W191" s="13"/>
      <c r="X191" s="13"/>
      <c r="Y191" s="16">
        <v>22477.1194458007</v>
      </c>
      <c r="Z191" s="16">
        <v>15377.5192603468</v>
      </c>
      <c r="AA191" s="16">
        <v>15771.7536103168</v>
      </c>
      <c r="AB191" s="16">
        <f t="shared" ref="AB191:AB192" si="211">AA191</f>
        <v>15771.7536103168</v>
      </c>
      <c r="AC191" s="16"/>
      <c r="AD191" s="16"/>
      <c r="AE191" s="16"/>
      <c r="AF191" s="13">
        <v>40.0072295061879</v>
      </c>
      <c r="AG191" s="13">
        <v>89.5329550664832</v>
      </c>
      <c r="AH191" s="13">
        <v>80.8001011150745</v>
      </c>
      <c r="AI191" s="13">
        <f t="shared" ref="AI191:AI192" si="212">AH191</f>
        <v>80.8001011150745</v>
      </c>
      <c r="AJ191" s="13"/>
      <c r="AK191" s="13"/>
      <c r="AL191" s="13"/>
    </row>
    <row r="192" spans="1:38">
      <c r="A192" s="6" t="s">
        <v>202</v>
      </c>
      <c r="B192" s="7">
        <v>36.3033886868434</v>
      </c>
      <c r="C192" s="13">
        <v>38.4339312879323</v>
      </c>
      <c r="D192" s="13">
        <v>3</v>
      </c>
      <c r="E192" s="13">
        <v>34.9309963446826</v>
      </c>
      <c r="F192" s="13" t="str">
        <f t="shared" si="157"/>
        <v>f</v>
      </c>
      <c r="G192" s="13">
        <f t="shared" si="208"/>
        <v>34.9309963446826</v>
      </c>
      <c r="H192" s="13"/>
      <c r="I192" s="13"/>
      <c r="J192" s="13"/>
      <c r="K192" s="16">
        <v>60.5443288677042</v>
      </c>
      <c r="L192" s="16">
        <v>57.3479785758527</v>
      </c>
      <c r="M192" s="16">
        <v>30.9969054049095</v>
      </c>
      <c r="N192" s="16">
        <f t="shared" si="209"/>
        <v>30.9969054049095</v>
      </c>
      <c r="O192" s="16"/>
      <c r="P192" s="16"/>
      <c r="Q192" s="16"/>
      <c r="R192" s="13">
        <v>135.369096143554</v>
      </c>
      <c r="S192" s="13">
        <v>131.066911452389</v>
      </c>
      <c r="T192" s="13">
        <v>101.560217461413</v>
      </c>
      <c r="U192" s="13">
        <f t="shared" si="210"/>
        <v>101.560217461413</v>
      </c>
      <c r="V192" s="13"/>
      <c r="W192" s="13"/>
      <c r="X192" s="13"/>
      <c r="Y192" s="16">
        <v>64108.6727714538</v>
      </c>
      <c r="Z192" s="16">
        <v>64152.4163391739</v>
      </c>
      <c r="AA192" s="16">
        <v>29033.7690526656</v>
      </c>
      <c r="AB192" s="16">
        <f t="shared" si="211"/>
        <v>29033.7690526656</v>
      </c>
      <c r="AC192" s="16"/>
      <c r="AD192" s="16"/>
      <c r="AE192" s="16"/>
      <c r="AF192" s="13">
        <v>34.2419098724196</v>
      </c>
      <c r="AG192" s="13">
        <v>78.4319863353929</v>
      </c>
      <c r="AH192" s="13">
        <v>69.9910892227502</v>
      </c>
      <c r="AI192" s="13">
        <f t="shared" si="212"/>
        <v>69.9910892227502</v>
      </c>
      <c r="AJ192" s="13"/>
      <c r="AK192" s="13"/>
      <c r="AL192" s="13"/>
    </row>
    <row r="193" spans="1:38">
      <c r="A193" s="6" t="s">
        <v>203</v>
      </c>
      <c r="B193" s="7">
        <v>45.4148811987096</v>
      </c>
      <c r="C193" s="13">
        <v>33.749922909927</v>
      </c>
      <c r="D193" s="13">
        <v>4</v>
      </c>
      <c r="E193" s="13">
        <v>31.4219596983272</v>
      </c>
      <c r="F193" s="13" t="str">
        <f t="shared" si="157"/>
        <v>f</v>
      </c>
      <c r="G193" s="13"/>
      <c r="H193" s="13">
        <f>E193</f>
        <v>31.4219596983272</v>
      </c>
      <c r="I193" s="13"/>
      <c r="J193" s="13"/>
      <c r="K193" s="16">
        <v>66.9650669274567</v>
      </c>
      <c r="L193" s="16">
        <v>60.928840950438</v>
      </c>
      <c r="M193" s="16">
        <v>61.2986596318112</v>
      </c>
      <c r="N193" s="16"/>
      <c r="O193" s="16">
        <f>M193</f>
        <v>61.2986596318112</v>
      </c>
      <c r="P193" s="16"/>
      <c r="Q193" s="16"/>
      <c r="R193" s="13">
        <v>136.163180805908</v>
      </c>
      <c r="S193" s="13">
        <v>139.213495734508</v>
      </c>
      <c r="T193" s="13">
        <v>140.264870507343</v>
      </c>
      <c r="U193" s="13"/>
      <c r="V193" s="13">
        <f>T193</f>
        <v>140.264870507343</v>
      </c>
      <c r="W193" s="13"/>
      <c r="X193" s="13"/>
      <c r="Y193" s="16">
        <v>53877.5651359558</v>
      </c>
      <c r="Z193" s="16">
        <v>48577.1764382123</v>
      </c>
      <c r="AA193" s="16">
        <v>43486.4540405273</v>
      </c>
      <c r="AB193" s="16"/>
      <c r="AC193" s="16">
        <f>AA193</f>
        <v>43486.4540405273</v>
      </c>
      <c r="AD193" s="16"/>
      <c r="AE193" s="16"/>
      <c r="AF193" s="13">
        <v>30.0757030980643</v>
      </c>
      <c r="AG193" s="13">
        <v>81.7356976971697</v>
      </c>
      <c r="AH193" s="13">
        <v>65.1629790145985</v>
      </c>
      <c r="AI193" s="13"/>
      <c r="AJ193" s="13">
        <f>AH193</f>
        <v>65.1629790145985</v>
      </c>
      <c r="AK193" s="13"/>
      <c r="AL193" s="13"/>
    </row>
    <row r="194" spans="1:38">
      <c r="A194" s="6" t="s">
        <v>204</v>
      </c>
      <c r="B194" s="7">
        <v>45.4994239922674</v>
      </c>
      <c r="C194" s="13">
        <v>46.7673928296174</v>
      </c>
      <c r="D194" s="13">
        <v>3</v>
      </c>
      <c r="E194" s="13">
        <v>45.4905089015264</v>
      </c>
      <c r="F194" s="13" t="str">
        <f t="shared" si="157"/>
        <v>f</v>
      </c>
      <c r="G194" s="13">
        <f t="shared" ref="G194:G198" si="213">E194</f>
        <v>45.4905089015264</v>
      </c>
      <c r="H194" s="13"/>
      <c r="I194" s="13"/>
      <c r="J194" s="13"/>
      <c r="K194" s="16">
        <v>75.0295357058069</v>
      </c>
      <c r="L194" s="16">
        <v>69.3679104270319</v>
      </c>
      <c r="M194" s="16">
        <v>54.3990678954787</v>
      </c>
      <c r="N194" s="16">
        <f t="shared" ref="N194:N198" si="214">M194</f>
        <v>54.3990678954787</v>
      </c>
      <c r="O194" s="16"/>
      <c r="P194" s="16"/>
      <c r="Q194" s="16"/>
      <c r="R194" s="13">
        <v>170.92209883952</v>
      </c>
      <c r="S194" s="13">
        <v>165.938924466946</v>
      </c>
      <c r="T194" s="13">
        <v>148.658724657517</v>
      </c>
      <c r="U194" s="13">
        <f t="shared" ref="U194:U198" si="215">T194</f>
        <v>148.658724657517</v>
      </c>
      <c r="V194" s="13"/>
      <c r="W194" s="13"/>
      <c r="X194" s="13"/>
      <c r="Y194" s="16">
        <v>85475.8516693115</v>
      </c>
      <c r="Z194" s="16">
        <v>89764.994714898</v>
      </c>
      <c r="AA194" s="16">
        <v>69043.2400925655</v>
      </c>
      <c r="AB194" s="16">
        <f t="shared" ref="AB194:AB198" si="216">AA194</f>
        <v>69043.2400925655</v>
      </c>
      <c r="AC194" s="16"/>
      <c r="AD194" s="16"/>
      <c r="AE194" s="16"/>
      <c r="AF194" s="13">
        <v>33.7337330341707</v>
      </c>
      <c r="AG194" s="13">
        <v>73.7711434825097</v>
      </c>
      <c r="AH194" s="13">
        <v>62.1403143315787</v>
      </c>
      <c r="AI194" s="13">
        <f t="shared" ref="AI194:AI198" si="217">AH194</f>
        <v>62.1403143315787</v>
      </c>
      <c r="AJ194" s="13"/>
      <c r="AK194" s="13"/>
      <c r="AL194" s="13"/>
    </row>
    <row r="195" spans="1:38">
      <c r="A195" s="6" t="s">
        <v>205</v>
      </c>
      <c r="B195" s="7">
        <v>57.716261259187</v>
      </c>
      <c r="C195" s="13">
        <v>50.1945446919272</v>
      </c>
      <c r="D195" s="13">
        <v>3</v>
      </c>
      <c r="E195" s="13">
        <v>41.3124202775631</v>
      </c>
      <c r="F195" s="13" t="str">
        <f t="shared" si="157"/>
        <v>f</v>
      </c>
      <c r="G195" s="13">
        <f t="shared" si="213"/>
        <v>41.3124202775631</v>
      </c>
      <c r="H195" s="13"/>
      <c r="I195" s="13"/>
      <c r="J195" s="13"/>
      <c r="K195" s="16">
        <v>62.5144141927215</v>
      </c>
      <c r="L195" s="16">
        <v>60.9429077076355</v>
      </c>
      <c r="M195" s="16">
        <v>54.6696409924716</v>
      </c>
      <c r="N195" s="16">
        <f t="shared" si="214"/>
        <v>54.6696409924716</v>
      </c>
      <c r="O195" s="16"/>
      <c r="P195" s="16"/>
      <c r="Q195" s="16"/>
      <c r="R195" s="13">
        <v>142.321093104033</v>
      </c>
      <c r="S195" s="13">
        <v>138.335973665608</v>
      </c>
      <c r="T195" s="13">
        <v>127.656589075901</v>
      </c>
      <c r="U195" s="13">
        <f t="shared" si="215"/>
        <v>127.656589075901</v>
      </c>
      <c r="V195" s="13"/>
      <c r="W195" s="13"/>
      <c r="X195" s="13"/>
      <c r="Y195" s="16">
        <v>65895.0371551513</v>
      </c>
      <c r="Z195" s="16">
        <v>60949.0323066711</v>
      </c>
      <c r="AA195" s="16">
        <v>53830.4956060946</v>
      </c>
      <c r="AB195" s="16">
        <f t="shared" si="216"/>
        <v>53830.4956060946</v>
      </c>
      <c r="AC195" s="16"/>
      <c r="AD195" s="16"/>
      <c r="AE195" s="16"/>
      <c r="AF195" s="13">
        <v>23.220478076244</v>
      </c>
      <c r="AG195" s="13">
        <v>72.018371042174</v>
      </c>
      <c r="AH195" s="13">
        <v>61.9711195010456</v>
      </c>
      <c r="AI195" s="13">
        <f t="shared" si="217"/>
        <v>61.9711195010456</v>
      </c>
      <c r="AJ195" s="13"/>
      <c r="AK195" s="13"/>
      <c r="AL195" s="13"/>
    </row>
    <row r="196" spans="1:38">
      <c r="A196" s="6" t="s">
        <v>206</v>
      </c>
      <c r="B196" s="7">
        <v>41.5271606938164</v>
      </c>
      <c r="C196" s="13">
        <v>32.0891043619227</v>
      </c>
      <c r="D196" s="13">
        <v>3</v>
      </c>
      <c r="E196" s="13">
        <v>34.5133906551772</v>
      </c>
      <c r="F196" s="13" t="str">
        <f t="shared" ref="F196:F207" si="218">IF(D196=6,"rrr","f")</f>
        <v>f</v>
      </c>
      <c r="G196" s="13">
        <f t="shared" si="213"/>
        <v>34.5133906551772</v>
      </c>
      <c r="H196" s="13"/>
      <c r="I196" s="13"/>
      <c r="J196" s="13"/>
      <c r="K196" s="16">
        <v>55.715032817951</v>
      </c>
      <c r="L196" s="16">
        <v>47.8933037768185</v>
      </c>
      <c r="M196" s="16">
        <v>49.7524660485376</v>
      </c>
      <c r="N196" s="16">
        <f t="shared" si="214"/>
        <v>49.7524660485376</v>
      </c>
      <c r="O196" s="16"/>
      <c r="P196" s="16"/>
      <c r="Q196" s="16"/>
      <c r="R196" s="13">
        <v>146.402046721742</v>
      </c>
      <c r="S196" s="13">
        <v>141.473927836355</v>
      </c>
      <c r="T196" s="13">
        <v>143.434578481364</v>
      </c>
      <c r="U196" s="13">
        <f t="shared" si="215"/>
        <v>143.434578481364</v>
      </c>
      <c r="V196" s="13"/>
      <c r="W196" s="13"/>
      <c r="X196" s="13"/>
      <c r="Y196" s="16">
        <v>51209.0530395507</v>
      </c>
      <c r="Z196" s="16">
        <v>39560.4485923424</v>
      </c>
      <c r="AA196" s="16">
        <v>40528.653337391</v>
      </c>
      <c r="AB196" s="16">
        <f t="shared" si="216"/>
        <v>40528.653337391</v>
      </c>
      <c r="AC196" s="16"/>
      <c r="AD196" s="16"/>
      <c r="AE196" s="16"/>
      <c r="AF196" s="13">
        <v>31.0675523046307</v>
      </c>
      <c r="AG196" s="13">
        <v>96.3095773832067</v>
      </c>
      <c r="AH196" s="13">
        <v>83.0779060361601</v>
      </c>
      <c r="AI196" s="13">
        <f t="shared" si="217"/>
        <v>83.0779060361601</v>
      </c>
      <c r="AJ196" s="13"/>
      <c r="AK196" s="13"/>
      <c r="AL196" s="13"/>
    </row>
    <row r="197" spans="1:38">
      <c r="A197" s="6" t="s">
        <v>207</v>
      </c>
      <c r="B197" s="7">
        <v>21.913416220484</v>
      </c>
      <c r="C197" s="13">
        <v>25.9974866820587</v>
      </c>
      <c r="D197" s="13">
        <v>3</v>
      </c>
      <c r="E197" s="13">
        <v>10.9179999299934</v>
      </c>
      <c r="F197" s="13" t="str">
        <f t="shared" si="218"/>
        <v>f</v>
      </c>
      <c r="G197" s="13">
        <f t="shared" si="213"/>
        <v>10.9179999299934</v>
      </c>
      <c r="H197" s="13"/>
      <c r="I197" s="13"/>
      <c r="J197" s="13"/>
      <c r="K197" s="16">
        <v>25.3358520727203</v>
      </c>
      <c r="L197" s="16">
        <v>28.1481388207305</v>
      </c>
      <c r="M197" s="16">
        <v>14.5897381079574</v>
      </c>
      <c r="N197" s="16">
        <f t="shared" si="214"/>
        <v>14.5897381079574</v>
      </c>
      <c r="O197" s="16"/>
      <c r="P197" s="16"/>
      <c r="Q197" s="16"/>
      <c r="R197" s="13">
        <v>48.4861934721534</v>
      </c>
      <c r="S197" s="13">
        <v>52.692924789696</v>
      </c>
      <c r="T197" s="13">
        <v>38.468162707973</v>
      </c>
      <c r="U197" s="13">
        <f t="shared" si="215"/>
        <v>38.468162707973</v>
      </c>
      <c r="V197" s="13"/>
      <c r="W197" s="13"/>
      <c r="X197" s="13"/>
      <c r="Y197" s="16">
        <v>8270.89691162109</v>
      </c>
      <c r="Z197" s="16">
        <v>12397.2876361571</v>
      </c>
      <c r="AA197" s="16">
        <v>2062.55890822783</v>
      </c>
      <c r="AB197" s="16">
        <f t="shared" si="216"/>
        <v>2062.55890822783</v>
      </c>
      <c r="AC197" s="16"/>
      <c r="AD197" s="16"/>
      <c r="AE197" s="16"/>
      <c r="AF197" s="13">
        <v>22.5331335331335</v>
      </c>
      <c r="AG197" s="13">
        <v>81.592116020332</v>
      </c>
      <c r="AH197" s="13">
        <v>113.150773195876</v>
      </c>
      <c r="AI197" s="13">
        <f t="shared" si="217"/>
        <v>113.150773195876</v>
      </c>
      <c r="AJ197" s="13"/>
      <c r="AK197" s="13"/>
      <c r="AL197" s="13"/>
    </row>
    <row r="198" spans="1:38">
      <c r="A198" s="6" t="s">
        <v>208</v>
      </c>
      <c r="B198" s="7">
        <v>38.5468997689332</v>
      </c>
      <c r="C198" s="13">
        <v>36.5073096627882</v>
      </c>
      <c r="D198" s="13">
        <v>3</v>
      </c>
      <c r="E198" s="13">
        <v>36.4842822932399</v>
      </c>
      <c r="F198" s="13" t="str">
        <f t="shared" si="218"/>
        <v>f</v>
      </c>
      <c r="G198" s="13">
        <f t="shared" si="213"/>
        <v>36.4842822932399</v>
      </c>
      <c r="H198" s="13"/>
      <c r="I198" s="13"/>
      <c r="J198" s="13"/>
      <c r="K198" s="16">
        <v>79.0747500670722</v>
      </c>
      <c r="L198" s="16">
        <v>66.6444451997965</v>
      </c>
      <c r="M198" s="16">
        <v>64.4547342303843</v>
      </c>
      <c r="N198" s="16">
        <f t="shared" si="214"/>
        <v>64.4547342303843</v>
      </c>
      <c r="O198" s="16"/>
      <c r="P198" s="16"/>
      <c r="Q198" s="16"/>
      <c r="R198" s="13">
        <v>139.660200767387</v>
      </c>
      <c r="S198" s="13">
        <v>147.94064713324</v>
      </c>
      <c r="T198" s="13">
        <v>146.437829884869</v>
      </c>
      <c r="U198" s="13">
        <f t="shared" si="215"/>
        <v>146.437829884869</v>
      </c>
      <c r="V198" s="13"/>
      <c r="W198" s="13"/>
      <c r="X198" s="13"/>
      <c r="Y198" s="16">
        <v>64189.08203125</v>
      </c>
      <c r="Z198" s="16">
        <v>61430.5710584633</v>
      </c>
      <c r="AA198" s="16">
        <v>59532.6083602905</v>
      </c>
      <c r="AB198" s="16">
        <f t="shared" si="216"/>
        <v>59532.6083602905</v>
      </c>
      <c r="AC198" s="16"/>
      <c r="AD198" s="16"/>
      <c r="AE198" s="16"/>
      <c r="AF198" s="13">
        <v>40.4007952579065</v>
      </c>
      <c r="AG198" s="13">
        <v>124.420907312482</v>
      </c>
      <c r="AH198" s="13">
        <v>89.4059276385995</v>
      </c>
      <c r="AI198" s="13">
        <f t="shared" si="217"/>
        <v>89.4059276385995</v>
      </c>
      <c r="AJ198" s="13"/>
      <c r="AK198" s="13"/>
      <c r="AL198" s="13"/>
    </row>
    <row r="199" spans="1:38">
      <c r="A199" s="6" t="s">
        <v>209</v>
      </c>
      <c r="B199" s="7">
        <v>48.0456700762871</v>
      </c>
      <c r="C199" s="13">
        <v>47.4639113509816</v>
      </c>
      <c r="D199" s="13">
        <v>4</v>
      </c>
      <c r="E199" s="13">
        <v>42.8976520053015</v>
      </c>
      <c r="F199" s="13" t="str">
        <f t="shared" si="218"/>
        <v>f</v>
      </c>
      <c r="G199" s="13"/>
      <c r="H199" s="13">
        <f>E199</f>
        <v>42.8976520053015</v>
      </c>
      <c r="I199" s="13"/>
      <c r="J199" s="13"/>
      <c r="K199" s="16">
        <v>73.7484372957468</v>
      </c>
      <c r="L199" s="16">
        <v>70.8841898624593</v>
      </c>
      <c r="M199" s="16">
        <v>76.9969557311663</v>
      </c>
      <c r="N199" s="16"/>
      <c r="O199" s="16">
        <f>M199</f>
        <v>76.9969557311663</v>
      </c>
      <c r="P199" s="16"/>
      <c r="Q199" s="16"/>
      <c r="R199" s="13">
        <v>142.616276933385</v>
      </c>
      <c r="S199" s="13">
        <v>142.109914129008</v>
      </c>
      <c r="T199" s="13">
        <v>150.616534240729</v>
      </c>
      <c r="U199" s="13"/>
      <c r="V199" s="13">
        <f>T199</f>
        <v>150.616534240729</v>
      </c>
      <c r="W199" s="13"/>
      <c r="X199" s="13"/>
      <c r="Y199" s="16">
        <v>100672.923736572</v>
      </c>
      <c r="Z199" s="16">
        <v>95759.4419004861</v>
      </c>
      <c r="AA199" s="16">
        <v>103259.744730829</v>
      </c>
      <c r="AB199" s="16"/>
      <c r="AC199" s="16">
        <f>AA199</f>
        <v>103259.744730829</v>
      </c>
      <c r="AD199" s="16"/>
      <c r="AE199" s="16"/>
      <c r="AF199" s="13">
        <v>43.7551887390624</v>
      </c>
      <c r="AG199" s="13">
        <v>99.0116100233917</v>
      </c>
      <c r="AH199" s="13">
        <v>77.0083240479779</v>
      </c>
      <c r="AI199" s="13"/>
      <c r="AJ199" s="13">
        <f>AH199</f>
        <v>77.0083240479779</v>
      </c>
      <c r="AK199" s="13"/>
      <c r="AL199" s="13"/>
    </row>
    <row r="200" spans="1:38">
      <c r="A200" s="6" t="s">
        <v>210</v>
      </c>
      <c r="B200" s="7">
        <v>37.3259855431771</v>
      </c>
      <c r="C200" s="13">
        <v>33.4820812709544</v>
      </c>
      <c r="D200" s="13">
        <v>5</v>
      </c>
      <c r="E200" s="13">
        <v>33.9906343929478</v>
      </c>
      <c r="F200" s="13" t="str">
        <f t="shared" si="218"/>
        <v>f</v>
      </c>
      <c r="G200" s="13"/>
      <c r="H200" s="13"/>
      <c r="I200" s="13">
        <f>E200</f>
        <v>33.9906343929478</v>
      </c>
      <c r="J200" s="13"/>
      <c r="K200" s="16">
        <v>72.0864046291324</v>
      </c>
      <c r="L200" s="16">
        <v>71.4889595909495</v>
      </c>
      <c r="M200" s="16">
        <v>77.5928209035679</v>
      </c>
      <c r="N200" s="16"/>
      <c r="O200" s="16"/>
      <c r="P200" s="16">
        <f>M200</f>
        <v>77.5928209035679</v>
      </c>
      <c r="Q200" s="16"/>
      <c r="R200" s="13">
        <v>146.730961713914</v>
      </c>
      <c r="S200" s="13">
        <v>147.094344669098</v>
      </c>
      <c r="T200" s="13">
        <v>161.574046492189</v>
      </c>
      <c r="U200" s="13"/>
      <c r="V200" s="13"/>
      <c r="W200" s="13">
        <f>T200</f>
        <v>161.574046492189</v>
      </c>
      <c r="X200" s="13"/>
      <c r="Y200" s="16">
        <v>62812.5457763671</v>
      </c>
      <c r="Z200" s="16">
        <v>65224.4600608013</v>
      </c>
      <c r="AA200" s="16">
        <v>69804.753939528</v>
      </c>
      <c r="AB200" s="16"/>
      <c r="AC200" s="16"/>
      <c r="AD200" s="16">
        <f>AA200</f>
        <v>69804.753939528</v>
      </c>
      <c r="AE200" s="16"/>
      <c r="AF200" s="13">
        <v>20.7715951942471</v>
      </c>
      <c r="AG200" s="13">
        <v>67.6394032956564</v>
      </c>
      <c r="AH200" s="13">
        <v>55.8288080703504</v>
      </c>
      <c r="AI200" s="13"/>
      <c r="AJ200" s="13"/>
      <c r="AK200" s="13">
        <f>AH200</f>
        <v>55.8288080703504</v>
      </c>
      <c r="AL200" s="13"/>
    </row>
    <row r="201" spans="1:38">
      <c r="A201" s="6" t="s">
        <v>211</v>
      </c>
      <c r="B201" s="7">
        <v>5.00000000002549</v>
      </c>
      <c r="C201" s="13">
        <v>37.0517367225207</v>
      </c>
      <c r="D201" s="13">
        <v>3</v>
      </c>
      <c r="E201" s="13">
        <v>34.5650935677876</v>
      </c>
      <c r="F201" s="13" t="str">
        <f t="shared" si="218"/>
        <v>f</v>
      </c>
      <c r="G201" s="13">
        <f t="shared" ref="G201:G206" si="219">E201</f>
        <v>34.5650935677876</v>
      </c>
      <c r="H201" s="13"/>
      <c r="I201" s="13"/>
      <c r="J201" s="13"/>
      <c r="K201" s="16">
        <v>2.56097520588262</v>
      </c>
      <c r="L201" s="16">
        <v>58.5023951385408</v>
      </c>
      <c r="M201" s="16">
        <v>56.889735604285</v>
      </c>
      <c r="N201" s="16">
        <f t="shared" ref="N201:N206" si="220">M201</f>
        <v>56.889735604285</v>
      </c>
      <c r="O201" s="16"/>
      <c r="P201" s="16"/>
      <c r="Q201" s="16"/>
      <c r="R201" s="13">
        <v>5.33406182152277</v>
      </c>
      <c r="S201" s="13">
        <v>105.499766001455</v>
      </c>
      <c r="T201" s="13">
        <v>96.2828750200392</v>
      </c>
      <c r="U201" s="13">
        <f t="shared" ref="U201:U206" si="221">T201</f>
        <v>96.2828750200392</v>
      </c>
      <c r="V201" s="13"/>
      <c r="W201" s="13"/>
      <c r="X201" s="13"/>
      <c r="Y201" s="16">
        <v>46.8215942382812</v>
      </c>
      <c r="Z201" s="16">
        <v>37842.0898303389</v>
      </c>
      <c r="AA201" s="16">
        <v>32384.5227109242</v>
      </c>
      <c r="AB201" s="16">
        <f t="shared" ref="AB201:AB206" si="222">AA201</f>
        <v>32384.5227109242</v>
      </c>
      <c r="AC201" s="16"/>
      <c r="AD201" s="16"/>
      <c r="AE201" s="16"/>
      <c r="AF201" s="13">
        <v>55.1176470588235</v>
      </c>
      <c r="AG201" s="13">
        <v>101.202741417058</v>
      </c>
      <c r="AH201" s="13">
        <v>91.5367347220878</v>
      </c>
      <c r="AI201" s="13">
        <f t="shared" ref="AI201:AI206" si="223">AH201</f>
        <v>91.5367347220878</v>
      </c>
      <c r="AJ201" s="13"/>
      <c r="AK201" s="13"/>
      <c r="AL201" s="13"/>
    </row>
    <row r="202" spans="1:38">
      <c r="A202" s="6" t="s">
        <v>212</v>
      </c>
      <c r="B202" s="7">
        <v>58.2795423156442</v>
      </c>
      <c r="C202" s="13">
        <v>47.8175409431149</v>
      </c>
      <c r="D202" s="13">
        <v>3</v>
      </c>
      <c r="E202" s="13">
        <v>52.1260633767283</v>
      </c>
      <c r="F202" s="13" t="str">
        <f t="shared" si="218"/>
        <v>f</v>
      </c>
      <c r="G202" s="13">
        <f t="shared" si="219"/>
        <v>52.1260633767283</v>
      </c>
      <c r="H202" s="13"/>
      <c r="I202" s="13"/>
      <c r="J202" s="13"/>
      <c r="K202" s="16">
        <v>52.2657780463552</v>
      </c>
      <c r="L202" s="16">
        <v>54.2403857524048</v>
      </c>
      <c r="M202" s="16">
        <v>55.6707126959903</v>
      </c>
      <c r="N202" s="16">
        <f t="shared" si="220"/>
        <v>55.6707126959903</v>
      </c>
      <c r="O202" s="16"/>
      <c r="P202" s="16"/>
      <c r="Q202" s="16"/>
      <c r="R202" s="13">
        <v>128.368613568403</v>
      </c>
      <c r="S202" s="13">
        <v>135.590343708235</v>
      </c>
      <c r="T202" s="13">
        <v>136.334604755721</v>
      </c>
      <c r="U202" s="13">
        <f t="shared" si="221"/>
        <v>136.334604755721</v>
      </c>
      <c r="V202" s="13"/>
      <c r="W202" s="13"/>
      <c r="X202" s="13"/>
      <c r="Y202" s="16">
        <v>39649.6276855468</v>
      </c>
      <c r="Z202" s="16">
        <v>44359.3133546412</v>
      </c>
      <c r="AA202" s="16">
        <v>45344.8437296196</v>
      </c>
      <c r="AB202" s="16">
        <f t="shared" si="222"/>
        <v>45344.8437296196</v>
      </c>
      <c r="AC202" s="16"/>
      <c r="AD202" s="16"/>
      <c r="AE202" s="16"/>
      <c r="AF202" s="13">
        <v>12.4590163934426</v>
      </c>
      <c r="AG202" s="13">
        <v>64.0060299610585</v>
      </c>
      <c r="AH202" s="13">
        <v>59.2134602045701</v>
      </c>
      <c r="AI202" s="13">
        <f t="shared" si="223"/>
        <v>59.2134602045701</v>
      </c>
      <c r="AJ202" s="13"/>
      <c r="AK202" s="13"/>
      <c r="AL202" s="13"/>
    </row>
    <row r="203" spans="1:38">
      <c r="A203" s="6" t="s">
        <v>213</v>
      </c>
      <c r="B203" s="7">
        <v>34.5024578361624</v>
      </c>
      <c r="C203" s="13">
        <v>30.7058432288627</v>
      </c>
      <c r="D203" s="13">
        <v>3</v>
      </c>
      <c r="E203" s="13">
        <v>26.9037170270504</v>
      </c>
      <c r="F203" s="13" t="str">
        <f t="shared" si="218"/>
        <v>f</v>
      </c>
      <c r="G203" s="13">
        <f t="shared" si="219"/>
        <v>26.9037170270504</v>
      </c>
      <c r="H203" s="13"/>
      <c r="I203" s="13"/>
      <c r="J203" s="13"/>
      <c r="K203" s="16">
        <v>72.9952046171434</v>
      </c>
      <c r="L203" s="16">
        <v>56.5936769590054</v>
      </c>
      <c r="M203" s="16">
        <v>47.9215650295136</v>
      </c>
      <c r="N203" s="16">
        <f t="shared" si="220"/>
        <v>47.9215650295136</v>
      </c>
      <c r="O203" s="16"/>
      <c r="P203" s="16"/>
      <c r="Q203" s="16"/>
      <c r="R203" s="13">
        <v>110.284448488437</v>
      </c>
      <c r="S203" s="13">
        <v>109.690829464454</v>
      </c>
      <c r="T203" s="13">
        <v>105.207221403063</v>
      </c>
      <c r="U203" s="13">
        <f t="shared" si="221"/>
        <v>105.207221403063</v>
      </c>
      <c r="V203" s="13"/>
      <c r="W203" s="13"/>
      <c r="X203" s="13"/>
      <c r="Y203" s="16">
        <v>46964.8132324218</v>
      </c>
      <c r="Z203" s="16">
        <v>36569.6409576572</v>
      </c>
      <c r="AA203" s="16">
        <v>26722.4529684337</v>
      </c>
      <c r="AB203" s="16">
        <f t="shared" si="222"/>
        <v>26722.4529684337</v>
      </c>
      <c r="AC203" s="16"/>
      <c r="AD203" s="16"/>
      <c r="AE203" s="16"/>
      <c r="AF203" s="13">
        <v>34.7454257565095</v>
      </c>
      <c r="AG203" s="13">
        <v>113.478978635207</v>
      </c>
      <c r="AH203" s="13">
        <v>95.0549873182699</v>
      </c>
      <c r="AI203" s="13">
        <f t="shared" si="223"/>
        <v>95.0549873182699</v>
      </c>
      <c r="AJ203" s="13"/>
      <c r="AK203" s="13"/>
      <c r="AL203" s="13"/>
    </row>
    <row r="204" spans="1:38">
      <c r="A204" s="6" t="s">
        <v>214</v>
      </c>
      <c r="B204" s="7">
        <v>42.6905905583701</v>
      </c>
      <c r="C204" s="13">
        <v>41.2311546815248</v>
      </c>
      <c r="D204" s="13">
        <v>3</v>
      </c>
      <c r="E204" s="13">
        <v>42.9524911862762</v>
      </c>
      <c r="F204" s="13" t="str">
        <f t="shared" si="218"/>
        <v>f</v>
      </c>
      <c r="G204" s="13">
        <f t="shared" si="219"/>
        <v>42.9524911862762</v>
      </c>
      <c r="H204" s="13"/>
      <c r="I204" s="13"/>
      <c r="J204" s="13"/>
      <c r="K204" s="16">
        <v>59.8035383525251</v>
      </c>
      <c r="L204" s="16">
        <v>62.7487812271038</v>
      </c>
      <c r="M204" s="16">
        <v>62.0633940004591</v>
      </c>
      <c r="N204" s="16">
        <f t="shared" si="220"/>
        <v>62.0633940004591</v>
      </c>
      <c r="O204" s="16"/>
      <c r="P204" s="16"/>
      <c r="Q204" s="16"/>
      <c r="R204" s="13">
        <v>118.889023866797</v>
      </c>
      <c r="S204" s="13">
        <v>133.670225668921</v>
      </c>
      <c r="T204" s="13">
        <v>140.260313396693</v>
      </c>
      <c r="U204" s="13">
        <f t="shared" si="221"/>
        <v>140.260313396693</v>
      </c>
      <c r="V204" s="13"/>
      <c r="W204" s="13"/>
      <c r="X204" s="13"/>
      <c r="Y204" s="16">
        <v>45963.3959197998</v>
      </c>
      <c r="Z204" s="16">
        <v>58041.0897245723</v>
      </c>
      <c r="AA204" s="16">
        <v>60931.3631248106</v>
      </c>
      <c r="AB204" s="16">
        <f t="shared" si="222"/>
        <v>60931.3631248106</v>
      </c>
      <c r="AC204" s="16"/>
      <c r="AD204" s="16"/>
      <c r="AE204" s="16"/>
      <c r="AF204" s="13">
        <v>33.4100380791199</v>
      </c>
      <c r="AG204" s="13">
        <v>87.8593503734667</v>
      </c>
      <c r="AH204" s="13">
        <v>71.7913616258066</v>
      </c>
      <c r="AI204" s="13">
        <f t="shared" si="223"/>
        <v>71.7913616258066</v>
      </c>
      <c r="AJ204" s="13"/>
      <c r="AK204" s="13"/>
      <c r="AL204" s="13"/>
    </row>
    <row r="205" spans="1:38">
      <c r="A205" s="6" t="s">
        <v>215</v>
      </c>
      <c r="B205" s="7">
        <v>24.6454741877321</v>
      </c>
      <c r="C205" s="13">
        <v>39.4790691821835</v>
      </c>
      <c r="D205" s="13">
        <v>3</v>
      </c>
      <c r="E205" s="13">
        <v>34.3320075509806</v>
      </c>
      <c r="F205" s="13" t="str">
        <f t="shared" si="218"/>
        <v>f</v>
      </c>
      <c r="G205" s="13">
        <f t="shared" si="219"/>
        <v>34.3320075509806</v>
      </c>
      <c r="H205" s="13"/>
      <c r="I205" s="13"/>
      <c r="J205" s="13"/>
      <c r="K205" s="16">
        <v>28.8409664762559</v>
      </c>
      <c r="L205" s="16">
        <v>55.0325943006868</v>
      </c>
      <c r="M205" s="16">
        <v>53.2818848468067</v>
      </c>
      <c r="N205" s="16">
        <f t="shared" si="220"/>
        <v>53.2818848468067</v>
      </c>
      <c r="O205" s="16"/>
      <c r="P205" s="16"/>
      <c r="Q205" s="16"/>
      <c r="R205" s="13">
        <v>50.2372687833578</v>
      </c>
      <c r="S205" s="13">
        <v>131.986501500321</v>
      </c>
      <c r="T205" s="13">
        <v>140.695512104586</v>
      </c>
      <c r="U205" s="13">
        <f t="shared" si="221"/>
        <v>140.695512104586</v>
      </c>
      <c r="V205" s="13"/>
      <c r="W205" s="13"/>
      <c r="X205" s="13"/>
      <c r="Y205" s="16">
        <v>10069.6392059326</v>
      </c>
      <c r="Z205" s="16">
        <v>43079.3334292136</v>
      </c>
      <c r="AA205" s="16">
        <v>47513.3579625338</v>
      </c>
      <c r="AB205" s="16">
        <f t="shared" si="222"/>
        <v>47513.3579625338</v>
      </c>
      <c r="AC205" s="16"/>
      <c r="AD205" s="16"/>
      <c r="AE205" s="16"/>
      <c r="AF205" s="13">
        <v>24.8905214635551</v>
      </c>
      <c r="AG205" s="13">
        <v>73.9580899608191</v>
      </c>
      <c r="AH205" s="13">
        <v>58.4413695360286</v>
      </c>
      <c r="AI205" s="13">
        <f t="shared" si="223"/>
        <v>58.4413695360286</v>
      </c>
      <c r="AJ205" s="13"/>
      <c r="AK205" s="13"/>
      <c r="AL205" s="13"/>
    </row>
    <row r="206" spans="1:38">
      <c r="A206" s="6" t="s">
        <v>216</v>
      </c>
      <c r="B206" s="7">
        <v>48.2905120742094</v>
      </c>
      <c r="C206" s="13">
        <v>31.223590096389</v>
      </c>
      <c r="D206" s="13">
        <v>3</v>
      </c>
      <c r="E206" s="13">
        <v>29.7957269801577</v>
      </c>
      <c r="F206" s="13" t="str">
        <f t="shared" si="218"/>
        <v>f</v>
      </c>
      <c r="G206" s="13">
        <f t="shared" si="219"/>
        <v>29.7957269801577</v>
      </c>
      <c r="H206" s="13"/>
      <c r="I206" s="13"/>
      <c r="J206" s="13"/>
      <c r="K206" s="16">
        <v>73.2182847434317</v>
      </c>
      <c r="L206" s="16">
        <v>62.9690811304523</v>
      </c>
      <c r="M206" s="16">
        <v>60.2482164459563</v>
      </c>
      <c r="N206" s="16">
        <f t="shared" si="220"/>
        <v>60.2482164459563</v>
      </c>
      <c r="O206" s="16"/>
      <c r="P206" s="16"/>
      <c r="Q206" s="16"/>
      <c r="R206" s="13">
        <v>135.956947365482</v>
      </c>
      <c r="S206" s="13">
        <v>135.769306308595</v>
      </c>
      <c r="T206" s="13">
        <v>137.515171152957</v>
      </c>
      <c r="U206" s="13">
        <f t="shared" si="221"/>
        <v>137.515171152957</v>
      </c>
      <c r="V206" s="13"/>
      <c r="W206" s="13"/>
      <c r="X206" s="13"/>
      <c r="Y206" s="16">
        <v>56178.0241012573</v>
      </c>
      <c r="Z206" s="16">
        <v>49051.7124563455</v>
      </c>
      <c r="AA206" s="16">
        <v>46026.8824141435</v>
      </c>
      <c r="AB206" s="16">
        <f t="shared" si="222"/>
        <v>46026.8824141435</v>
      </c>
      <c r="AC206" s="16"/>
      <c r="AD206" s="16"/>
      <c r="AE206" s="16"/>
      <c r="AF206" s="13">
        <v>28.8974037213327</v>
      </c>
      <c r="AG206" s="13">
        <v>94.6694107592078</v>
      </c>
      <c r="AH206" s="13">
        <v>72.9919348391853</v>
      </c>
      <c r="AI206" s="13">
        <f t="shared" si="223"/>
        <v>72.9919348391853</v>
      </c>
      <c r="AJ206" s="13"/>
      <c r="AK206" s="13"/>
      <c r="AL206" s="13"/>
    </row>
    <row r="207" spans="1:38">
      <c r="A207" s="6" t="s">
        <v>217</v>
      </c>
      <c r="B207" s="7">
        <v>40.2434942877383</v>
      </c>
      <c r="C207" s="13">
        <v>41.1301472818435</v>
      </c>
      <c r="D207" s="13">
        <v>5</v>
      </c>
      <c r="E207" s="13">
        <v>42.3792853910874</v>
      </c>
      <c r="F207" s="13" t="str">
        <f t="shared" si="218"/>
        <v>f</v>
      </c>
      <c r="G207" s="13"/>
      <c r="H207" s="13"/>
      <c r="I207" s="13">
        <f>E207</f>
        <v>42.3792853910874</v>
      </c>
      <c r="J207" s="13"/>
      <c r="K207" s="16">
        <v>73.4248109408115</v>
      </c>
      <c r="L207" s="16">
        <v>80.9481623647331</v>
      </c>
      <c r="M207" s="16">
        <v>79.2883245416846</v>
      </c>
      <c r="N207" s="16"/>
      <c r="O207" s="16"/>
      <c r="P207" s="16">
        <f>M207</f>
        <v>79.2883245416846</v>
      </c>
      <c r="Q207" s="16"/>
      <c r="R207" s="13">
        <v>119.025276823577</v>
      </c>
      <c r="S207" s="13">
        <v>152.550761886817</v>
      </c>
      <c r="T207" s="13">
        <v>153.772595451592</v>
      </c>
      <c r="U207" s="13"/>
      <c r="V207" s="13"/>
      <c r="W207" s="13">
        <f>T207</f>
        <v>153.772595451592</v>
      </c>
      <c r="X207" s="13"/>
      <c r="Y207" s="16">
        <v>70893.4612274169</v>
      </c>
      <c r="Z207" s="16">
        <v>81676.9926274269</v>
      </c>
      <c r="AA207" s="16">
        <v>86070.6332324352</v>
      </c>
      <c r="AB207" s="16"/>
      <c r="AC207" s="16"/>
      <c r="AD207" s="16">
        <f>AA207</f>
        <v>86070.6332324352</v>
      </c>
      <c r="AE207" s="16"/>
      <c r="AF207" s="13">
        <v>42.9426077517977</v>
      </c>
      <c r="AG207" s="13">
        <v>74.9536453645364</v>
      </c>
      <c r="AH207" s="13">
        <v>60.8468889020701</v>
      </c>
      <c r="AI207" s="13"/>
      <c r="AJ207" s="13"/>
      <c r="AK207" s="13">
        <f>AH207</f>
        <v>60.8468889020701</v>
      </c>
      <c r="AL207" s="13"/>
    </row>
  </sheetData>
  <mergeCells count="5">
    <mergeCell ref="B1:J1"/>
    <mergeCell ref="K1:Q1"/>
    <mergeCell ref="R1:X1"/>
    <mergeCell ref="Y1:AE1"/>
    <mergeCell ref="AF1:AL1"/>
  </mergeCells>
  <pageMargins left="0.7" right="0.7" top="0.75" bottom="0.75" header="0.3" footer="0.3"/>
  <pageSetup paperSize="9" orientation="portrait" horizontalDpi="150" verticalDpi="15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7"/>
  <sheetViews>
    <sheetView topLeftCell="A171" workbookViewId="0">
      <selection activeCell="A1" sqref="A1:I207"/>
    </sheetView>
  </sheetViews>
  <sheetFormatPr defaultColWidth="9" defaultRowHeight="13.8"/>
  <cols>
    <col min="1" max="1" width="11.8796296296296" customWidth="1"/>
  </cols>
  <sheetData>
    <row r="1" spans="1:9">
      <c r="A1" s="1" t="s">
        <v>226</v>
      </c>
      <c r="B1" s="1" t="s">
        <v>226</v>
      </c>
      <c r="C1" s="1" t="s">
        <v>226</v>
      </c>
      <c r="D1" s="1" t="s">
        <v>226</v>
      </c>
      <c r="E1" s="1" t="s">
        <v>226</v>
      </c>
      <c r="F1" s="1" t="s">
        <v>226</v>
      </c>
      <c r="G1" s="1" t="s">
        <v>226</v>
      </c>
      <c r="H1" s="1" t="s">
        <v>226</v>
      </c>
      <c r="I1" s="1" t="s">
        <v>226</v>
      </c>
    </row>
    <row r="2" spans="1:9">
      <c r="A2" s="1" t="s">
        <v>228</v>
      </c>
      <c r="B2" s="1" t="s">
        <v>229</v>
      </c>
      <c r="C2" s="1" t="s">
        <v>230</v>
      </c>
      <c r="D2" s="1">
        <v>170</v>
      </c>
      <c r="E2" s="1">
        <v>58</v>
      </c>
      <c r="F2" s="1">
        <v>86</v>
      </c>
      <c r="G2" s="1">
        <v>29962</v>
      </c>
      <c r="H2" s="1">
        <v>29963</v>
      </c>
      <c r="I2" s="1" t="s">
        <v>236</v>
      </c>
    </row>
    <row r="3" spans="1:9">
      <c r="A3" s="1" t="s">
        <v>13</v>
      </c>
      <c r="B3" s="1">
        <v>1</v>
      </c>
      <c r="C3" s="1">
        <v>6</v>
      </c>
      <c r="D3" s="1">
        <v>52853.2186763286</v>
      </c>
      <c r="E3" s="1">
        <v>1145222.23127055</v>
      </c>
      <c r="F3" s="1">
        <v>250050.830491304</v>
      </c>
      <c r="G3" s="1">
        <v>98765.3684167862</v>
      </c>
      <c r="H3" s="1">
        <v>165813.597966194</v>
      </c>
      <c r="I3" s="1">
        <v>342541.049364233</v>
      </c>
    </row>
    <row r="4" spans="1:9">
      <c r="A4" s="1" t="s">
        <v>14</v>
      </c>
      <c r="B4" s="1">
        <v>1</v>
      </c>
      <c r="C4" s="1">
        <v>6</v>
      </c>
      <c r="D4" s="1">
        <v>92131.5368691603</v>
      </c>
      <c r="E4" s="1">
        <v>916689.369406781</v>
      </c>
      <c r="F4" s="1">
        <v>97801.0399912667</v>
      </c>
      <c r="G4" s="1">
        <v>227005.714731161</v>
      </c>
      <c r="H4" s="1">
        <v>235640.055538159</v>
      </c>
      <c r="I4" s="1">
        <v>313853.543307305</v>
      </c>
    </row>
    <row r="5" spans="1:9">
      <c r="A5" s="1" t="s">
        <v>15</v>
      </c>
      <c r="B5" s="1">
        <v>1</v>
      </c>
      <c r="C5" s="1">
        <v>6</v>
      </c>
      <c r="D5" s="1">
        <v>68426.787905395</v>
      </c>
      <c r="E5" s="1">
        <v>1407992.2092637</v>
      </c>
      <c r="F5" s="1">
        <v>332311.469779349</v>
      </c>
      <c r="G5" s="1">
        <v>218752.879086043</v>
      </c>
      <c r="H5" s="1">
        <v>226045.038322638</v>
      </c>
      <c r="I5" s="1">
        <v>450705.676871426</v>
      </c>
    </row>
    <row r="6" spans="1:9">
      <c r="A6" s="1" t="s">
        <v>16</v>
      </c>
      <c r="B6" s="1">
        <v>1</v>
      </c>
      <c r="C6" s="1">
        <v>6</v>
      </c>
      <c r="D6" s="1">
        <v>25982.1749016828</v>
      </c>
      <c r="E6" s="1">
        <v>1098739.34771667</v>
      </c>
      <c r="F6" s="1">
        <v>378133.471288651</v>
      </c>
      <c r="G6" s="1">
        <v>38191.3956246795</v>
      </c>
      <c r="H6" s="1">
        <v>274526.200649775</v>
      </c>
      <c r="I6" s="1">
        <v>363114.518036293</v>
      </c>
    </row>
    <row r="7" spans="1:9">
      <c r="A7" s="1" t="s">
        <v>17</v>
      </c>
      <c r="B7" s="1">
        <v>1</v>
      </c>
      <c r="C7" s="1">
        <v>6</v>
      </c>
      <c r="D7" s="1">
        <v>41570.6455144286</v>
      </c>
      <c r="E7" s="1">
        <v>1076600.27227574</v>
      </c>
      <c r="F7" s="1">
        <v>406787.862245813</v>
      </c>
      <c r="G7" s="1">
        <v>61423.6678173244</v>
      </c>
      <c r="H7" s="1">
        <v>260227.167827501</v>
      </c>
      <c r="I7" s="1">
        <v>369321.923136162</v>
      </c>
    </row>
    <row r="8" spans="1:9">
      <c r="A8" s="1" t="s">
        <v>18</v>
      </c>
      <c r="B8" s="1">
        <v>1</v>
      </c>
      <c r="C8" s="1">
        <v>6</v>
      </c>
      <c r="D8" s="1">
        <v>57659.0793188661</v>
      </c>
      <c r="E8" s="1">
        <v>1295511.17383465</v>
      </c>
      <c r="F8" s="1">
        <v>68108.0935019999</v>
      </c>
      <c r="G8" s="1">
        <v>198695.650849863</v>
      </c>
      <c r="H8" s="1">
        <v>201250.392951071</v>
      </c>
      <c r="I8" s="1">
        <v>364244.87809129</v>
      </c>
    </row>
    <row r="9" spans="1:9">
      <c r="A9" s="1" t="s">
        <v>19</v>
      </c>
      <c r="B9" s="1">
        <v>1</v>
      </c>
      <c r="C9" s="1">
        <v>6</v>
      </c>
      <c r="D9" s="1">
        <v>51557.1370843797</v>
      </c>
      <c r="E9" s="1">
        <v>1456503.99628318</v>
      </c>
      <c r="F9" s="1">
        <v>216318.391430005</v>
      </c>
      <c r="G9" s="1">
        <v>186155.511727929</v>
      </c>
      <c r="H9" s="1">
        <v>245355.721481144</v>
      </c>
      <c r="I9" s="1">
        <v>431178.151601329</v>
      </c>
    </row>
    <row r="10" spans="1:9">
      <c r="A10" s="1" t="s">
        <v>20</v>
      </c>
      <c r="B10" s="1">
        <v>1</v>
      </c>
      <c r="C10" s="1">
        <v>7</v>
      </c>
      <c r="D10" s="1">
        <v>59623.2115596067</v>
      </c>
      <c r="E10" s="1">
        <v>1132602.16895095</v>
      </c>
      <c r="F10" s="1">
        <v>215880.473225377</v>
      </c>
      <c r="G10" s="1">
        <v>158583.191365702</v>
      </c>
      <c r="H10" s="1">
        <v>169190.893867984</v>
      </c>
      <c r="I10" s="1">
        <v>347175.987793924</v>
      </c>
    </row>
    <row r="11" spans="1:9">
      <c r="A11" s="1" t="s">
        <v>21</v>
      </c>
      <c r="B11" s="1">
        <v>1</v>
      </c>
      <c r="C11" s="1">
        <v>6</v>
      </c>
      <c r="D11" s="1">
        <v>42152.882770393</v>
      </c>
      <c r="E11" s="1">
        <v>1105114.81731692</v>
      </c>
      <c r="F11" s="1">
        <v>176119.98172808</v>
      </c>
      <c r="G11" s="1">
        <v>140998.309002909</v>
      </c>
      <c r="H11" s="1">
        <v>145359.19610746</v>
      </c>
      <c r="I11" s="1">
        <v>321949.037385154</v>
      </c>
    </row>
    <row r="12" spans="1:9">
      <c r="A12" s="1" t="s">
        <v>22</v>
      </c>
      <c r="B12" s="1">
        <v>1</v>
      </c>
      <c r="C12" s="1">
        <v>6</v>
      </c>
      <c r="D12" s="1">
        <v>7172.79133147001</v>
      </c>
      <c r="E12" s="1">
        <v>633422.086942255</v>
      </c>
      <c r="F12" s="1">
        <v>207712.282076239</v>
      </c>
      <c r="G12" s="1">
        <v>91121.2142668962</v>
      </c>
      <c r="H12" s="1">
        <v>110628.454105496</v>
      </c>
      <c r="I12" s="1">
        <v>210011.365744471</v>
      </c>
    </row>
    <row r="13" spans="1:9">
      <c r="A13" s="1" t="s">
        <v>23</v>
      </c>
      <c r="B13" s="1">
        <v>1</v>
      </c>
      <c r="C13" s="1">
        <v>6</v>
      </c>
      <c r="D13" s="1">
        <v>72954.2970144539</v>
      </c>
      <c r="E13" s="1">
        <v>1203724.15502599</v>
      </c>
      <c r="F13" s="1">
        <v>108299.469889595</v>
      </c>
      <c r="G13" s="1">
        <v>186465.88885847</v>
      </c>
      <c r="H13" s="1">
        <v>204746.327889279</v>
      </c>
      <c r="I13" s="1">
        <v>355238.027735559</v>
      </c>
    </row>
    <row r="14" spans="1:9">
      <c r="A14" s="1" t="s">
        <v>24</v>
      </c>
      <c r="B14" s="1">
        <v>1</v>
      </c>
      <c r="C14" s="1">
        <v>7</v>
      </c>
      <c r="D14" s="1">
        <v>52473.5816286876</v>
      </c>
      <c r="E14" s="1">
        <v>1133801.93308053</v>
      </c>
      <c r="F14" s="1">
        <v>179671.834701899</v>
      </c>
      <c r="G14" s="1">
        <v>165192.911641962</v>
      </c>
      <c r="H14" s="1">
        <v>200295.670685928</v>
      </c>
      <c r="I14" s="1">
        <v>346287.186347803</v>
      </c>
    </row>
    <row r="15" spans="1:9">
      <c r="A15" s="1" t="s">
        <v>25</v>
      </c>
      <c r="B15" s="1">
        <v>1</v>
      </c>
      <c r="C15" s="1">
        <v>6</v>
      </c>
      <c r="D15" s="1">
        <v>73201.2786668953</v>
      </c>
      <c r="E15" s="1">
        <v>957103.041243774</v>
      </c>
      <c r="F15" s="1">
        <v>179141.625385028</v>
      </c>
      <c r="G15" s="1">
        <v>183538.241264688</v>
      </c>
      <c r="H15" s="1">
        <v>205576.922841275</v>
      </c>
      <c r="I15" s="1">
        <v>319712.221880332</v>
      </c>
    </row>
    <row r="16" spans="1:9">
      <c r="A16" s="1" t="s">
        <v>26</v>
      </c>
      <c r="B16" s="1">
        <v>1</v>
      </c>
      <c r="C16" s="1">
        <v>6</v>
      </c>
      <c r="D16" s="1">
        <v>66011.4218170871</v>
      </c>
      <c r="E16" s="1">
        <v>881299.619798653</v>
      </c>
      <c r="F16" s="1">
        <v>166464.285245339</v>
      </c>
      <c r="G16" s="1">
        <v>132903.630603081</v>
      </c>
      <c r="H16" s="1">
        <v>136312.057003367</v>
      </c>
      <c r="I16" s="1">
        <v>276598.202893505</v>
      </c>
    </row>
    <row r="17" spans="1:9">
      <c r="A17" s="1" t="s">
        <v>27</v>
      </c>
      <c r="B17" s="1">
        <v>1</v>
      </c>
      <c r="C17" s="1">
        <v>6</v>
      </c>
      <c r="D17" s="1">
        <v>35327.9613223392</v>
      </c>
      <c r="E17" s="1">
        <v>1016029.44129526</v>
      </c>
      <c r="F17" s="1">
        <v>252791.897748992</v>
      </c>
      <c r="G17" s="1">
        <v>152194.580858899</v>
      </c>
      <c r="H17" s="1">
        <v>147495.077656605</v>
      </c>
      <c r="I17" s="1">
        <v>320767.791776419</v>
      </c>
    </row>
    <row r="18" spans="1:9">
      <c r="A18" s="1" t="s">
        <v>28</v>
      </c>
      <c r="B18" s="1">
        <v>1</v>
      </c>
      <c r="C18" s="1">
        <v>6</v>
      </c>
      <c r="D18" s="1">
        <v>61525.8831509097</v>
      </c>
      <c r="E18" s="1">
        <v>921145.717700599</v>
      </c>
      <c r="F18" s="1">
        <v>137304.000532598</v>
      </c>
      <c r="G18" s="1">
        <v>162583.35089368</v>
      </c>
      <c r="H18" s="1">
        <v>155299.522523616</v>
      </c>
      <c r="I18" s="1">
        <v>287571.694960281</v>
      </c>
    </row>
    <row r="19" spans="1:9">
      <c r="A19" s="1" t="s">
        <v>29</v>
      </c>
      <c r="B19" s="1">
        <v>1</v>
      </c>
      <c r="C19" s="1">
        <v>6</v>
      </c>
      <c r="D19" s="1">
        <v>23760.901913559</v>
      </c>
      <c r="E19" s="1">
        <v>853647.751352051</v>
      </c>
      <c r="F19" s="1">
        <v>194083.89943263</v>
      </c>
      <c r="G19" s="1">
        <v>142364.018880017</v>
      </c>
      <c r="H19" s="1">
        <v>49227.1333544282</v>
      </c>
      <c r="I19" s="1">
        <v>252616.740986537</v>
      </c>
    </row>
    <row r="20" spans="1:9">
      <c r="A20" s="1" t="s">
        <v>30</v>
      </c>
      <c r="B20" s="1">
        <v>1</v>
      </c>
      <c r="C20" s="1">
        <v>7</v>
      </c>
      <c r="D20" s="1">
        <v>43780.2767800167</v>
      </c>
      <c r="E20" s="1">
        <v>779931.859988998</v>
      </c>
      <c r="F20" s="1">
        <v>72943.6257211491</v>
      </c>
      <c r="G20" s="1">
        <v>156259.673735685</v>
      </c>
      <c r="H20" s="1">
        <v>162224.984322208</v>
      </c>
      <c r="I20" s="1">
        <v>243028.084109611</v>
      </c>
    </row>
    <row r="21" spans="1:9">
      <c r="A21" s="1" t="s">
        <v>31</v>
      </c>
      <c r="B21" s="1">
        <v>1</v>
      </c>
      <c r="C21" s="1">
        <v>6</v>
      </c>
      <c r="D21" s="1">
        <v>43754.97145392</v>
      </c>
      <c r="E21" s="1">
        <v>1070053.53077538</v>
      </c>
      <c r="F21" s="1">
        <v>165770.018304511</v>
      </c>
      <c r="G21" s="1">
        <v>157030.48223257</v>
      </c>
      <c r="H21" s="1">
        <v>450290.372490882</v>
      </c>
      <c r="I21" s="1">
        <v>377379.875051453</v>
      </c>
    </row>
    <row r="22" spans="1:9">
      <c r="A22" s="1" t="s">
        <v>32</v>
      </c>
      <c r="B22" s="1">
        <v>1</v>
      </c>
      <c r="C22" s="1">
        <v>6</v>
      </c>
      <c r="D22" s="1">
        <v>38641.2170134484</v>
      </c>
      <c r="E22" s="1">
        <v>1240492.4397069</v>
      </c>
      <c r="F22" s="1">
        <v>125225.692938175</v>
      </c>
      <c r="G22" s="1">
        <v>153462.318959645</v>
      </c>
      <c r="H22" s="1">
        <v>151508.401020616</v>
      </c>
      <c r="I22" s="1">
        <v>341866.013927757</v>
      </c>
    </row>
    <row r="23" spans="1:9">
      <c r="A23" s="1" t="s">
        <v>33</v>
      </c>
      <c r="B23" s="1">
        <v>1</v>
      </c>
      <c r="C23" s="1">
        <v>6</v>
      </c>
      <c r="D23" s="1">
        <v>61525.9410571306</v>
      </c>
      <c r="E23" s="1">
        <v>904147.54392486</v>
      </c>
      <c r="F23" s="1">
        <v>117681.472118105</v>
      </c>
      <c r="G23" s="1">
        <v>136414.671375229</v>
      </c>
      <c r="H23" s="1">
        <v>144359.899259917</v>
      </c>
      <c r="I23" s="1">
        <v>272825.905547048</v>
      </c>
    </row>
    <row r="24" spans="1:9">
      <c r="A24" s="1" t="s">
        <v>34</v>
      </c>
      <c r="B24" s="1">
        <v>1</v>
      </c>
      <c r="C24" s="1">
        <v>6</v>
      </c>
      <c r="D24" s="1">
        <v>37876.386993943</v>
      </c>
      <c r="E24" s="1">
        <v>820670.120580395</v>
      </c>
      <c r="F24" s="1">
        <v>113279.148164723</v>
      </c>
      <c r="G24" s="1">
        <v>105070.28592088</v>
      </c>
      <c r="H24" s="1">
        <v>90357.7608621271</v>
      </c>
      <c r="I24" s="1">
        <v>233450.740504413</v>
      </c>
    </row>
    <row r="25" spans="1:9">
      <c r="A25" s="1" t="s">
        <v>35</v>
      </c>
      <c r="B25" s="1">
        <v>1</v>
      </c>
      <c r="C25" s="1">
        <v>6</v>
      </c>
      <c r="D25" s="1">
        <v>70102.6449018158</v>
      </c>
      <c r="E25" s="1">
        <v>539836.151056084</v>
      </c>
      <c r="F25" s="1">
        <v>253899.605964962</v>
      </c>
      <c r="G25" s="1">
        <v>226197.509140614</v>
      </c>
      <c r="H25" s="1">
        <v>223056.874690577</v>
      </c>
      <c r="I25" s="1">
        <v>262618.55715081</v>
      </c>
    </row>
    <row r="26" spans="1:9">
      <c r="A26" s="1" t="s">
        <v>36</v>
      </c>
      <c r="B26" s="1">
        <v>1</v>
      </c>
      <c r="C26" s="1">
        <v>6</v>
      </c>
      <c r="D26" s="1">
        <v>75931.2714622356</v>
      </c>
      <c r="E26" s="1">
        <v>1282777.52864006</v>
      </c>
      <c r="F26" s="1">
        <v>141320.765511505</v>
      </c>
      <c r="G26" s="1">
        <v>82595.5545357428</v>
      </c>
      <c r="H26" s="1">
        <v>326969.017581921</v>
      </c>
      <c r="I26" s="1">
        <v>381918.827546294</v>
      </c>
    </row>
    <row r="27" spans="1:9">
      <c r="A27" s="1" t="s">
        <v>37</v>
      </c>
      <c r="B27" s="1">
        <v>1</v>
      </c>
      <c r="C27" s="1">
        <v>6</v>
      </c>
      <c r="D27" s="1">
        <v>71069.9945117344</v>
      </c>
      <c r="E27" s="1">
        <v>1370556.40483218</v>
      </c>
      <c r="F27" s="1">
        <v>141482.002390117</v>
      </c>
      <c r="G27" s="1">
        <v>171224.714704476</v>
      </c>
      <c r="H27" s="1">
        <v>184095.505415122</v>
      </c>
      <c r="I27" s="1">
        <v>387685.724370726</v>
      </c>
    </row>
    <row r="28" spans="1:9">
      <c r="A28" s="1" t="s">
        <v>38</v>
      </c>
      <c r="B28" s="1">
        <v>1</v>
      </c>
      <c r="C28" s="1">
        <v>6</v>
      </c>
      <c r="D28" s="1">
        <v>49026.6732388101</v>
      </c>
      <c r="E28" s="1">
        <v>814752.967141731</v>
      </c>
      <c r="F28" s="1">
        <v>179213.603779016</v>
      </c>
      <c r="G28" s="1">
        <v>177598.508990189</v>
      </c>
      <c r="H28" s="1">
        <v>154583.408249404</v>
      </c>
      <c r="I28" s="1">
        <v>275035.03227983</v>
      </c>
    </row>
    <row r="29" spans="1:9">
      <c r="A29" s="1" t="s">
        <v>39</v>
      </c>
      <c r="B29" s="1">
        <v>1</v>
      </c>
      <c r="C29" s="1">
        <v>6</v>
      </c>
      <c r="D29" s="1">
        <v>89588.9329818722</v>
      </c>
      <c r="E29" s="1">
        <v>1372214.74347408</v>
      </c>
      <c r="F29" s="1">
        <v>182923.990768707</v>
      </c>
      <c r="G29" s="1">
        <v>216909.235025865</v>
      </c>
      <c r="H29" s="1">
        <v>201499.965358885</v>
      </c>
      <c r="I29" s="1">
        <v>412627.373521884</v>
      </c>
    </row>
    <row r="30" spans="1:9">
      <c r="A30" s="1" t="s">
        <v>40</v>
      </c>
      <c r="B30" s="1">
        <v>1</v>
      </c>
      <c r="C30" s="1">
        <v>6</v>
      </c>
      <c r="D30" s="1">
        <v>59059.8535064086</v>
      </c>
      <c r="E30" s="1">
        <v>1119197.34726813</v>
      </c>
      <c r="F30" s="1">
        <v>331407.617003828</v>
      </c>
      <c r="G30" s="1">
        <v>118.150777805596</v>
      </c>
      <c r="H30" s="1">
        <v>208637.920555852</v>
      </c>
      <c r="I30" s="1">
        <v>343684.177822405</v>
      </c>
    </row>
    <row r="31" spans="1:9">
      <c r="A31" s="1" t="s">
        <v>41</v>
      </c>
      <c r="B31" s="1">
        <v>1</v>
      </c>
      <c r="C31" s="1">
        <v>6</v>
      </c>
      <c r="D31" s="1">
        <v>130443.191449251</v>
      </c>
      <c r="E31" s="1">
        <v>1638218.29706886</v>
      </c>
      <c r="F31" s="1">
        <v>187599.036836251</v>
      </c>
      <c r="G31" s="1">
        <v>226109.375719819</v>
      </c>
      <c r="H31" s="1">
        <v>227443.275043554</v>
      </c>
      <c r="I31" s="1">
        <v>481962.635223548</v>
      </c>
    </row>
    <row r="32" spans="1:9">
      <c r="A32" s="1" t="s">
        <v>42</v>
      </c>
      <c r="B32" s="1">
        <v>1</v>
      </c>
      <c r="C32" s="1">
        <v>6</v>
      </c>
      <c r="D32" s="1">
        <v>60054.2594119906</v>
      </c>
      <c r="E32" s="1">
        <v>890254.481993615</v>
      </c>
      <c r="F32" s="1">
        <v>278104.154840111</v>
      </c>
      <c r="G32" s="1">
        <v>186098.722815513</v>
      </c>
      <c r="H32" s="1">
        <v>146353.235542774</v>
      </c>
      <c r="I32" s="1">
        <v>312172.970920801</v>
      </c>
    </row>
    <row r="33" spans="1:9">
      <c r="A33" s="1" t="s">
        <v>43</v>
      </c>
      <c r="B33" s="1">
        <v>1</v>
      </c>
      <c r="C33" s="1">
        <v>6</v>
      </c>
      <c r="D33" s="1">
        <v>62127.3384996566</v>
      </c>
      <c r="E33" s="1">
        <v>1255872.24215079</v>
      </c>
      <c r="F33" s="1">
        <v>202250.894867233</v>
      </c>
      <c r="G33" s="1">
        <v>159804.179711636</v>
      </c>
      <c r="H33" s="1">
        <v>204280.618473272</v>
      </c>
      <c r="I33" s="1">
        <v>376867.054740518</v>
      </c>
    </row>
    <row r="34" spans="1:9">
      <c r="A34" s="1" t="s">
        <v>44</v>
      </c>
      <c r="B34" s="1">
        <v>1</v>
      </c>
      <c r="C34" s="1">
        <v>6</v>
      </c>
      <c r="D34" s="1">
        <v>81227.4595644981</v>
      </c>
      <c r="E34" s="1">
        <v>1328153.18168436</v>
      </c>
      <c r="F34" s="1">
        <v>278848.790687036</v>
      </c>
      <c r="G34" s="1">
        <v>22546.8092034654</v>
      </c>
      <c r="H34" s="1">
        <v>280730.171010591</v>
      </c>
      <c r="I34" s="1">
        <v>398301.282429992</v>
      </c>
    </row>
    <row r="35" spans="1:9">
      <c r="A35" s="1" t="s">
        <v>45</v>
      </c>
      <c r="B35" s="1">
        <v>1</v>
      </c>
      <c r="C35" s="1">
        <v>6</v>
      </c>
      <c r="D35" s="1">
        <v>69699.4345016777</v>
      </c>
      <c r="E35" s="1">
        <v>1078027.73248013</v>
      </c>
      <c r="F35" s="1">
        <v>235230.744105018</v>
      </c>
      <c r="G35" s="1">
        <v>215333.743026293</v>
      </c>
      <c r="H35" s="1">
        <v>456666.404520068</v>
      </c>
      <c r="I35" s="1">
        <v>410991.611726637</v>
      </c>
    </row>
    <row r="36" spans="1:9">
      <c r="A36" s="1" t="s">
        <v>46</v>
      </c>
      <c r="B36" s="1">
        <v>1</v>
      </c>
      <c r="C36" s="1">
        <v>6</v>
      </c>
      <c r="D36" s="1">
        <v>12243.057494441</v>
      </c>
      <c r="E36" s="1">
        <v>952473.133891789</v>
      </c>
      <c r="F36" s="1">
        <v>200752.313766829</v>
      </c>
      <c r="G36" s="1">
        <v>103009.282707908</v>
      </c>
      <c r="H36" s="1">
        <v>122048.178325795</v>
      </c>
      <c r="I36" s="1">
        <v>278105.193237352</v>
      </c>
    </row>
    <row r="37" spans="1:9">
      <c r="A37" s="1" t="s">
        <v>47</v>
      </c>
      <c r="B37" s="1">
        <v>1</v>
      </c>
      <c r="C37" s="1">
        <v>6</v>
      </c>
      <c r="D37" s="1">
        <v>14151.5833770856</v>
      </c>
      <c r="E37" s="1">
        <v>958846.229540091</v>
      </c>
      <c r="F37" s="1">
        <v>174784.878119733</v>
      </c>
      <c r="G37" s="1">
        <v>129241.492256708</v>
      </c>
      <c r="H37" s="1">
        <v>155925.648070871</v>
      </c>
      <c r="I37" s="1">
        <v>286589.966272898</v>
      </c>
    </row>
    <row r="38" spans="1:9">
      <c r="A38" s="1" t="s">
        <v>48</v>
      </c>
      <c r="B38" s="1">
        <v>1</v>
      </c>
      <c r="C38" s="1">
        <v>6</v>
      </c>
      <c r="D38" s="1">
        <v>35837.0851835934</v>
      </c>
      <c r="E38" s="1">
        <v>1033469.9971419</v>
      </c>
      <c r="F38" s="1">
        <v>76030.3906708024</v>
      </c>
      <c r="G38" s="1">
        <v>134750.132639077</v>
      </c>
      <c r="H38" s="1">
        <v>157298.553555505</v>
      </c>
      <c r="I38" s="1">
        <v>287477.231838176</v>
      </c>
    </row>
    <row r="39" spans="1:9">
      <c r="A39" s="1" t="s">
        <v>49</v>
      </c>
      <c r="B39" s="1">
        <v>1</v>
      </c>
      <c r="C39" s="1">
        <v>6</v>
      </c>
      <c r="D39" s="1">
        <v>59184.2903809156</v>
      </c>
      <c r="E39" s="1">
        <v>1052468.20596582</v>
      </c>
      <c r="F39" s="1">
        <v>167589.889207156</v>
      </c>
      <c r="G39" s="1">
        <v>121052.786484127</v>
      </c>
      <c r="H39" s="1">
        <v>130086.806728271</v>
      </c>
      <c r="I39" s="1">
        <v>306076.395753258</v>
      </c>
    </row>
    <row r="40" spans="1:9">
      <c r="A40" s="1" t="s">
        <v>50</v>
      </c>
      <c r="B40" s="1">
        <v>1</v>
      </c>
      <c r="C40" s="1">
        <v>6</v>
      </c>
      <c r="D40" s="1">
        <v>86397.6142786443</v>
      </c>
      <c r="E40" s="1">
        <v>1111387.73314841</v>
      </c>
      <c r="F40" s="1">
        <v>196707.209179922</v>
      </c>
      <c r="G40" s="1">
        <v>149636.405473202</v>
      </c>
      <c r="H40" s="1">
        <v>143616.433573514</v>
      </c>
      <c r="I40" s="1">
        <v>337549.079130739</v>
      </c>
    </row>
    <row r="41" spans="1:9">
      <c r="A41" s="1" t="s">
        <v>51</v>
      </c>
      <c r="B41" s="1">
        <v>1</v>
      </c>
      <c r="C41" s="1">
        <v>6</v>
      </c>
      <c r="D41" s="1">
        <v>82050.7902088947</v>
      </c>
      <c r="E41" s="1">
        <v>2107183.59284597</v>
      </c>
      <c r="F41" s="1">
        <v>243508.822605036</v>
      </c>
      <c r="G41" s="1">
        <v>241995.137974161</v>
      </c>
      <c r="H41" s="1">
        <v>243722.056627314</v>
      </c>
      <c r="I41" s="1">
        <v>583692.080052275</v>
      </c>
    </row>
    <row r="42" spans="1:9">
      <c r="A42" s="1" t="s">
        <v>52</v>
      </c>
      <c r="B42" s="1">
        <v>1</v>
      </c>
      <c r="C42" s="1">
        <v>6</v>
      </c>
      <c r="D42" s="1">
        <v>62693.6443980783</v>
      </c>
      <c r="E42" s="1">
        <v>1657664.48628641</v>
      </c>
      <c r="F42" s="1">
        <v>148284.335649758</v>
      </c>
      <c r="G42" s="1">
        <v>179456.86071217</v>
      </c>
      <c r="H42" s="1">
        <v>172831.366016715</v>
      </c>
      <c r="I42" s="1">
        <v>444186.138612628</v>
      </c>
    </row>
    <row r="43" spans="1:9">
      <c r="A43" s="1" t="s">
        <v>53</v>
      </c>
      <c r="B43" s="1">
        <v>1</v>
      </c>
      <c r="C43" s="1">
        <v>6</v>
      </c>
      <c r="D43" s="1">
        <v>286.311854305677</v>
      </c>
      <c r="E43" s="1">
        <v>725544.719378807</v>
      </c>
      <c r="F43" s="1">
        <v>144946.746155427</v>
      </c>
      <c r="G43" s="1">
        <v>314995.781393616</v>
      </c>
      <c r="H43" s="1">
        <v>145280.320014391</v>
      </c>
      <c r="I43" s="1">
        <v>266210.775759309</v>
      </c>
    </row>
    <row r="44" spans="1:9">
      <c r="A44" s="1" t="s">
        <v>54</v>
      </c>
      <c r="B44" s="1">
        <v>1</v>
      </c>
      <c r="C44" s="1">
        <v>6</v>
      </c>
      <c r="D44" s="1">
        <v>24804.7106157057</v>
      </c>
      <c r="E44" s="1">
        <v>1177004.20803576</v>
      </c>
      <c r="F44" s="1">
        <v>123051.882114261</v>
      </c>
      <c r="G44" s="1">
        <v>87407.6420749537</v>
      </c>
      <c r="H44" s="1">
        <v>82392.8504317067</v>
      </c>
      <c r="I44" s="1">
        <v>298932.258654478</v>
      </c>
    </row>
    <row r="45" spans="1:9">
      <c r="A45" s="1" t="s">
        <v>55</v>
      </c>
      <c r="B45" s="1">
        <v>1</v>
      </c>
      <c r="C45" s="1">
        <v>6</v>
      </c>
      <c r="D45" s="1">
        <v>83788.9911790415</v>
      </c>
      <c r="E45" s="1">
        <v>940132.198011498</v>
      </c>
      <c r="F45" s="1">
        <v>189374.88841129</v>
      </c>
      <c r="G45" s="1">
        <v>154151.244655553</v>
      </c>
      <c r="H45" s="1">
        <v>195083.082212891</v>
      </c>
      <c r="I45" s="1">
        <v>312506.080894055</v>
      </c>
    </row>
    <row r="46" spans="1:9">
      <c r="A46" s="1" t="s">
        <v>56</v>
      </c>
      <c r="B46" s="1">
        <v>1</v>
      </c>
      <c r="C46" s="1">
        <v>6</v>
      </c>
      <c r="D46" s="1">
        <v>120.802981493761</v>
      </c>
      <c r="E46" s="1">
        <v>556352.741598037</v>
      </c>
      <c r="F46" s="1">
        <v>121645.628752365</v>
      </c>
      <c r="G46" s="1">
        <v>93341.3043376368</v>
      </c>
      <c r="H46" s="1">
        <v>104316.162280974</v>
      </c>
      <c r="I46" s="1">
        <v>175155.327990101</v>
      </c>
    </row>
    <row r="47" spans="1:9">
      <c r="A47" s="1" t="s">
        <v>57</v>
      </c>
      <c r="B47" s="1">
        <v>1</v>
      </c>
      <c r="C47" s="1">
        <v>6</v>
      </c>
      <c r="D47" s="1">
        <v>26327.0205941051</v>
      </c>
      <c r="E47" s="1">
        <v>1225895.8838541</v>
      </c>
      <c r="F47" s="1">
        <v>116834.609831497</v>
      </c>
      <c r="G47" s="1">
        <v>125114.495047554</v>
      </c>
      <c r="H47" s="1">
        <v>142522.614374756</v>
      </c>
      <c r="I47" s="1">
        <v>327338.924740403</v>
      </c>
    </row>
    <row r="48" spans="1:9">
      <c r="A48" s="1" t="s">
        <v>58</v>
      </c>
      <c r="B48" s="1">
        <v>1</v>
      </c>
      <c r="C48" s="1">
        <v>6</v>
      </c>
      <c r="D48" s="1">
        <v>41606.826534097</v>
      </c>
      <c r="E48" s="1">
        <v>1350393.38800668</v>
      </c>
      <c r="F48" s="1">
        <v>399243.801387123</v>
      </c>
      <c r="G48" s="1">
        <v>200694.149139228</v>
      </c>
      <c r="H48" s="1">
        <v>207440.673317891</v>
      </c>
      <c r="I48" s="1">
        <v>439875.767677005</v>
      </c>
    </row>
    <row r="49" spans="1:9">
      <c r="A49" s="1" t="s">
        <v>59</v>
      </c>
      <c r="B49" s="1">
        <v>1</v>
      </c>
      <c r="C49" s="1">
        <v>6</v>
      </c>
      <c r="D49" s="1">
        <v>74352.7745475275</v>
      </c>
      <c r="E49" s="1">
        <v>895784.533164193</v>
      </c>
      <c r="F49" s="1">
        <v>148516.920444106</v>
      </c>
      <c r="G49" s="1">
        <v>138065.524102646</v>
      </c>
      <c r="H49" s="1">
        <v>148813.554209711</v>
      </c>
      <c r="I49" s="1">
        <v>281106.661293637</v>
      </c>
    </row>
    <row r="50" spans="1:9">
      <c r="A50" s="1" t="s">
        <v>60</v>
      </c>
      <c r="B50" s="1">
        <v>1</v>
      </c>
      <c r="C50" s="1">
        <v>6</v>
      </c>
      <c r="D50" s="1">
        <v>48262.6042638383</v>
      </c>
      <c r="E50" s="1">
        <v>1139504.58358386</v>
      </c>
      <c r="F50" s="1">
        <v>167922.229027129</v>
      </c>
      <c r="G50" s="1">
        <v>140148.391753436</v>
      </c>
      <c r="H50" s="1">
        <v>155007.865957983</v>
      </c>
      <c r="I50" s="1">
        <v>330169.134917249</v>
      </c>
    </row>
    <row r="51" spans="1:9">
      <c r="A51" s="1" t="s">
        <v>61</v>
      </c>
      <c r="B51" s="1">
        <v>1</v>
      </c>
      <c r="C51" s="1">
        <v>6</v>
      </c>
      <c r="D51" s="1">
        <v>63405.3862555883</v>
      </c>
      <c r="E51" s="1">
        <v>4576.76854189485</v>
      </c>
      <c r="F51" s="1">
        <v>185590.035509224</v>
      </c>
      <c r="G51" s="1">
        <v>185432.276686001</v>
      </c>
      <c r="H51" s="1">
        <v>218566.476901061</v>
      </c>
      <c r="I51" s="1">
        <v>131514.188778754</v>
      </c>
    </row>
    <row r="52" spans="1:9">
      <c r="A52" s="1" t="s">
        <v>62</v>
      </c>
      <c r="B52" s="1">
        <v>1</v>
      </c>
      <c r="C52" s="1">
        <v>6</v>
      </c>
      <c r="D52" s="1">
        <v>50807.9664498637</v>
      </c>
      <c r="E52" s="1">
        <v>962775.028645024</v>
      </c>
      <c r="F52" s="1">
        <v>234644.125874232</v>
      </c>
      <c r="G52" s="1">
        <v>120451.500553306</v>
      </c>
      <c r="H52" s="1">
        <v>129951.042577735</v>
      </c>
      <c r="I52" s="1">
        <v>299725.932820032</v>
      </c>
    </row>
    <row r="53" spans="1:9">
      <c r="A53" s="1" t="s">
        <v>63</v>
      </c>
      <c r="B53" s="1">
        <v>1</v>
      </c>
      <c r="C53" s="1">
        <v>6</v>
      </c>
      <c r="D53" s="1">
        <v>67076.7713501758</v>
      </c>
      <c r="E53" s="1">
        <v>776706.524377805</v>
      </c>
      <c r="F53" s="1">
        <v>86542.5526600156</v>
      </c>
      <c r="G53" s="1">
        <v>240751.281815255</v>
      </c>
      <c r="H53" s="1">
        <v>151625.41537889</v>
      </c>
      <c r="I53" s="1">
        <v>264540.509116428</v>
      </c>
    </row>
    <row r="54" spans="1:9">
      <c r="A54" s="1" t="s">
        <v>64</v>
      </c>
      <c r="B54" s="1">
        <v>1</v>
      </c>
      <c r="C54" s="1">
        <v>6</v>
      </c>
      <c r="D54" s="1">
        <v>15217.5760779064</v>
      </c>
      <c r="E54" s="1">
        <v>771785.098741937</v>
      </c>
      <c r="F54" s="1">
        <v>132390.034950367</v>
      </c>
      <c r="G54" s="1">
        <v>170047.644891805</v>
      </c>
      <c r="H54" s="1">
        <v>101355.180424361</v>
      </c>
      <c r="I54" s="1">
        <v>238159.107017275</v>
      </c>
    </row>
    <row r="55" spans="1:9">
      <c r="A55" s="1" t="s">
        <v>65</v>
      </c>
      <c r="B55" s="1">
        <v>1</v>
      </c>
      <c r="C55" s="1">
        <v>6</v>
      </c>
      <c r="D55" s="1">
        <v>65836.546668224</v>
      </c>
      <c r="E55" s="1">
        <v>1255282.10905054</v>
      </c>
      <c r="F55" s="1">
        <v>154347.178504429</v>
      </c>
      <c r="G55" s="1">
        <v>159449.662901368</v>
      </c>
      <c r="H55" s="1">
        <v>144795.278358645</v>
      </c>
      <c r="I55" s="1">
        <v>355942.155096642</v>
      </c>
    </row>
    <row r="56" spans="1:9">
      <c r="A56" s="1" t="s">
        <v>66</v>
      </c>
      <c r="B56" s="1">
        <v>1</v>
      </c>
      <c r="C56" s="1">
        <v>6</v>
      </c>
      <c r="D56" s="1">
        <v>76904.811154409</v>
      </c>
      <c r="E56" s="1">
        <v>1189502.43918472</v>
      </c>
      <c r="F56" s="1">
        <v>146176.644749828</v>
      </c>
      <c r="G56" s="1">
        <v>214789.014622618</v>
      </c>
      <c r="H56" s="1">
        <v>379510.451317714</v>
      </c>
      <c r="I56" s="1">
        <v>401376.672205859</v>
      </c>
    </row>
    <row r="57" spans="1:9">
      <c r="A57" s="1" t="s">
        <v>67</v>
      </c>
      <c r="B57" s="1">
        <v>1</v>
      </c>
      <c r="C57" s="1">
        <v>6</v>
      </c>
      <c r="D57" s="1">
        <v>8567.01010527298</v>
      </c>
      <c r="E57" s="1">
        <v>323136.863885579</v>
      </c>
      <c r="F57" s="1">
        <v>106991.82312537</v>
      </c>
      <c r="G57" s="1">
        <v>119486.608770263</v>
      </c>
      <c r="H57" s="1">
        <v>130393.266322998</v>
      </c>
      <c r="I57" s="1">
        <v>137715.114441896</v>
      </c>
    </row>
    <row r="58" spans="1:9">
      <c r="A58" s="1" t="s">
        <v>68</v>
      </c>
      <c r="B58" s="1">
        <v>1</v>
      </c>
      <c r="C58" s="1">
        <v>6</v>
      </c>
      <c r="D58" s="1">
        <v>44316.295315986</v>
      </c>
      <c r="E58" s="1">
        <v>1467560.61332081</v>
      </c>
      <c r="F58" s="1">
        <v>238607.151599235</v>
      </c>
      <c r="G58" s="1">
        <v>271.965948942583</v>
      </c>
      <c r="H58" s="1">
        <v>207941.727073668</v>
      </c>
      <c r="I58" s="1">
        <v>391739.55065173</v>
      </c>
    </row>
    <row r="59" spans="1:9">
      <c r="A59" s="1" t="s">
        <v>69</v>
      </c>
      <c r="B59" s="1">
        <v>1</v>
      </c>
      <c r="C59" s="1">
        <v>6</v>
      </c>
      <c r="D59" s="1">
        <v>14647.0789968911</v>
      </c>
      <c r="E59" s="1">
        <v>247537.031477291</v>
      </c>
      <c r="F59" s="1">
        <v>341845.655050153</v>
      </c>
      <c r="G59" s="1">
        <v>177226.054543346</v>
      </c>
      <c r="H59" s="1">
        <v>190317.951686786</v>
      </c>
      <c r="I59" s="1">
        <v>194314.754350893</v>
      </c>
    </row>
    <row r="60" spans="1:9">
      <c r="A60" s="1" t="s">
        <v>70</v>
      </c>
      <c r="B60" s="1">
        <v>1</v>
      </c>
      <c r="C60" s="1">
        <v>6</v>
      </c>
      <c r="D60" s="1">
        <v>77071.084102476</v>
      </c>
      <c r="E60" s="1">
        <v>727653.256159066</v>
      </c>
      <c r="F60" s="1">
        <v>203637.731615616</v>
      </c>
      <c r="G60" s="1">
        <v>162709.985466487</v>
      </c>
      <c r="H60" s="1">
        <v>150856.334249326</v>
      </c>
      <c r="I60" s="1">
        <v>264385.678318594</v>
      </c>
    </row>
    <row r="61" spans="1:9">
      <c r="A61" s="1" t="s">
        <v>71</v>
      </c>
      <c r="B61" s="1">
        <v>1</v>
      </c>
      <c r="C61" s="1">
        <v>6</v>
      </c>
      <c r="D61" s="1">
        <v>33980.3139917068</v>
      </c>
      <c r="E61" s="1">
        <v>837968.220781151</v>
      </c>
      <c r="F61" s="1">
        <v>109168.563287388</v>
      </c>
      <c r="G61" s="1">
        <v>132218.009310293</v>
      </c>
      <c r="H61" s="1">
        <v>138163.118376836</v>
      </c>
      <c r="I61" s="1">
        <v>250299.645149475</v>
      </c>
    </row>
    <row r="62" spans="1:9">
      <c r="A62" s="1" t="s">
        <v>72</v>
      </c>
      <c r="B62" s="1">
        <v>1</v>
      </c>
      <c r="C62" s="1">
        <v>6</v>
      </c>
      <c r="D62" s="1">
        <v>66067.5418739318</v>
      </c>
      <c r="E62" s="1">
        <v>660308.224342346</v>
      </c>
      <c r="F62" s="1">
        <v>125992.227481842</v>
      </c>
      <c r="G62" s="1">
        <v>202694.007087707</v>
      </c>
      <c r="H62" s="1">
        <v>214450.527694702</v>
      </c>
      <c r="I62" s="1">
        <v>253902.505696105</v>
      </c>
    </row>
    <row r="63" spans="1:9">
      <c r="A63" s="1" t="s">
        <v>73</v>
      </c>
      <c r="B63" s="1">
        <v>1</v>
      </c>
      <c r="C63" s="1">
        <v>6</v>
      </c>
      <c r="D63" s="1">
        <v>46814.5562763882</v>
      </c>
      <c r="E63" s="1">
        <v>996573.135126619</v>
      </c>
      <c r="F63" s="1">
        <v>143769.875117967</v>
      </c>
      <c r="G63" s="1">
        <v>148227.464963885</v>
      </c>
      <c r="H63" s="1">
        <v>187389.730362094</v>
      </c>
      <c r="I63" s="1">
        <v>304554.952369391</v>
      </c>
    </row>
    <row r="64" spans="1:9">
      <c r="A64" s="1" t="s">
        <v>74</v>
      </c>
      <c r="B64" s="1">
        <v>1</v>
      </c>
      <c r="C64" s="1">
        <v>6</v>
      </c>
      <c r="D64" s="1">
        <v>63919.2563868449</v>
      </c>
      <c r="E64" s="1">
        <v>2053426.79842633</v>
      </c>
      <c r="F64" s="1">
        <v>23630.6433806768</v>
      </c>
      <c r="G64" s="1">
        <v>266097.81248668</v>
      </c>
      <c r="H64" s="1">
        <v>89081.7877907243</v>
      </c>
      <c r="I64" s="1">
        <v>499231.259694252</v>
      </c>
    </row>
    <row r="65" spans="1:9">
      <c r="A65" s="1" t="s">
        <v>75</v>
      </c>
      <c r="B65" s="1">
        <v>1</v>
      </c>
      <c r="C65" s="1">
        <v>6</v>
      </c>
      <c r="D65" s="1">
        <v>53436.8883101851</v>
      </c>
      <c r="E65" s="1">
        <v>461156.955581781</v>
      </c>
      <c r="F65" s="1">
        <v>210673.1255899</v>
      </c>
      <c r="G65" s="1">
        <v>156319.765363301</v>
      </c>
      <c r="H65" s="1">
        <v>141543.539341748</v>
      </c>
      <c r="I65" s="1">
        <v>204626.054837383</v>
      </c>
    </row>
    <row r="66" spans="1:9">
      <c r="A66" s="1" t="s">
        <v>76</v>
      </c>
      <c r="B66" s="1">
        <v>1</v>
      </c>
      <c r="C66" s="1">
        <v>6</v>
      </c>
      <c r="D66" s="1">
        <v>33699.9487569734</v>
      </c>
      <c r="E66" s="1">
        <v>841895.690183461</v>
      </c>
      <c r="F66" s="1">
        <v>150629.523705716</v>
      </c>
      <c r="G66" s="1">
        <v>132930.914185446</v>
      </c>
      <c r="H66" s="1">
        <v>132834.644847537</v>
      </c>
      <c r="I66" s="1">
        <v>258398.144335827</v>
      </c>
    </row>
    <row r="67" spans="1:9">
      <c r="A67" s="1" t="s">
        <v>77</v>
      </c>
      <c r="B67" s="1">
        <v>1</v>
      </c>
      <c r="C67" s="1">
        <v>6</v>
      </c>
      <c r="D67" s="1">
        <v>42577.2440659522</v>
      </c>
      <c r="E67" s="1">
        <v>383268.144470325</v>
      </c>
      <c r="F67" s="1">
        <v>257749.507012328</v>
      </c>
      <c r="G67" s="1">
        <v>176184.876364673</v>
      </c>
      <c r="H67" s="1">
        <v>18268.1347135396</v>
      </c>
      <c r="I67" s="1">
        <v>175609.581325363</v>
      </c>
    </row>
    <row r="68" spans="1:9">
      <c r="A68" s="1" t="s">
        <v>78</v>
      </c>
      <c r="B68" s="1">
        <v>1</v>
      </c>
      <c r="C68" s="1">
        <v>6</v>
      </c>
      <c r="D68" s="1">
        <v>347.79328920599</v>
      </c>
      <c r="E68" s="1">
        <v>988058.914056535</v>
      </c>
      <c r="F68" s="1">
        <v>476348.109335663</v>
      </c>
      <c r="G68" s="1">
        <v>131885.352792888</v>
      </c>
      <c r="H68" s="1">
        <v>58255.5986009594</v>
      </c>
      <c r="I68" s="1">
        <v>330979.15361505</v>
      </c>
    </row>
    <row r="69" spans="1:9">
      <c r="A69" s="1" t="s">
        <v>79</v>
      </c>
      <c r="B69" s="1">
        <v>1</v>
      </c>
      <c r="C69" s="1">
        <v>6</v>
      </c>
      <c r="D69" s="1">
        <v>51053.7482075393</v>
      </c>
      <c r="E69" s="1">
        <v>1114054.43374276</v>
      </c>
      <c r="F69" s="1">
        <v>82751.1062778234</v>
      </c>
      <c r="G69" s="1">
        <v>214379.636093273</v>
      </c>
      <c r="H69" s="1">
        <v>253318.285816982</v>
      </c>
      <c r="I69" s="1">
        <v>343111.442027676</v>
      </c>
    </row>
    <row r="70" spans="1:9">
      <c r="A70" s="1" t="s">
        <v>80</v>
      </c>
      <c r="B70" s="1">
        <v>1</v>
      </c>
      <c r="C70" s="1">
        <v>6</v>
      </c>
      <c r="D70" s="1">
        <v>72967.4217447638</v>
      </c>
      <c r="E70" s="1">
        <v>1284010.51956005</v>
      </c>
      <c r="F70" s="1">
        <v>364306.104863528</v>
      </c>
      <c r="G70" s="1">
        <v>320090.889651887</v>
      </c>
      <c r="H70" s="1">
        <v>124406.052124779</v>
      </c>
      <c r="I70" s="1">
        <v>433156.197589002</v>
      </c>
    </row>
    <row r="71" spans="1:9">
      <c r="A71" s="1" t="s">
        <v>81</v>
      </c>
      <c r="B71" s="1">
        <v>1</v>
      </c>
      <c r="C71" s="1">
        <v>6</v>
      </c>
      <c r="D71" s="1">
        <v>5258.17477027885</v>
      </c>
      <c r="E71" s="1">
        <v>592688.635289319</v>
      </c>
      <c r="F71" s="1">
        <v>99916.6064738296</v>
      </c>
      <c r="G71" s="1">
        <v>140549.216135242</v>
      </c>
      <c r="H71" s="1">
        <v>142318.527821358</v>
      </c>
      <c r="I71" s="1">
        <v>196146.232098005</v>
      </c>
    </row>
    <row r="72" spans="1:9">
      <c r="A72" s="1" t="s">
        <v>82</v>
      </c>
      <c r="B72" s="1">
        <v>1</v>
      </c>
      <c r="C72" s="1">
        <v>6</v>
      </c>
      <c r="D72" s="1">
        <v>66396.4118871837</v>
      </c>
      <c r="E72" s="1">
        <v>1364773.46253469</v>
      </c>
      <c r="F72" s="1">
        <v>176901.237209513</v>
      </c>
      <c r="G72" s="1">
        <v>172510.535889118</v>
      </c>
      <c r="H72" s="1">
        <v>182655.466572195</v>
      </c>
      <c r="I72" s="1">
        <v>392647.422818541</v>
      </c>
    </row>
    <row r="73" spans="1:9">
      <c r="A73" s="1" t="s">
        <v>83</v>
      </c>
      <c r="B73" s="1">
        <v>1</v>
      </c>
      <c r="C73" s="1">
        <v>6</v>
      </c>
      <c r="D73" s="1">
        <v>110834.437290519</v>
      </c>
      <c r="E73" s="1">
        <v>1510622.00114361</v>
      </c>
      <c r="F73" s="1">
        <v>267791.72411178</v>
      </c>
      <c r="G73" s="1">
        <v>382575.35387586</v>
      </c>
      <c r="H73" s="1">
        <v>301439.108146548</v>
      </c>
      <c r="I73" s="1">
        <v>514652.524913665</v>
      </c>
    </row>
    <row r="74" spans="1:9">
      <c r="A74" s="1" t="s">
        <v>84</v>
      </c>
      <c r="B74" s="1">
        <v>1</v>
      </c>
      <c r="C74" s="1">
        <v>6</v>
      </c>
      <c r="D74" s="1">
        <v>59747.0261752307</v>
      </c>
      <c r="E74" s="1">
        <v>888224.787599384</v>
      </c>
      <c r="F74" s="1">
        <v>276055.222854726</v>
      </c>
      <c r="G74" s="1">
        <v>271779.898732006</v>
      </c>
      <c r="H74" s="1">
        <v>277773.087147183</v>
      </c>
      <c r="I74" s="1">
        <v>354716.004501706</v>
      </c>
    </row>
    <row r="75" spans="1:9">
      <c r="A75" s="1" t="s">
        <v>85</v>
      </c>
      <c r="B75" s="1">
        <v>1</v>
      </c>
      <c r="C75" s="1">
        <v>6</v>
      </c>
      <c r="D75" s="1">
        <v>28502.0711134944</v>
      </c>
      <c r="E75" s="1">
        <v>667001.822174072</v>
      </c>
      <c r="F75" s="1">
        <v>96582.3038669186</v>
      </c>
      <c r="G75" s="1">
        <v>135367.285776499</v>
      </c>
      <c r="H75" s="1">
        <v>133670.648304931</v>
      </c>
      <c r="I75" s="1">
        <v>212224.826247183</v>
      </c>
    </row>
    <row r="76" spans="1:9">
      <c r="A76" s="1" t="s">
        <v>86</v>
      </c>
      <c r="B76" s="1">
        <v>1</v>
      </c>
      <c r="C76" s="1">
        <v>6</v>
      </c>
      <c r="D76" s="1">
        <v>68474.7565049678</v>
      </c>
      <c r="E76" s="1">
        <v>1319372.91457466</v>
      </c>
      <c r="F76" s="1">
        <v>99138.7129310518</v>
      </c>
      <c r="G76" s="1">
        <v>252893.907377496</v>
      </c>
      <c r="H76" s="1">
        <v>151212.351264804</v>
      </c>
      <c r="I76" s="1">
        <v>378218.528530597</v>
      </c>
    </row>
    <row r="77" spans="1:9">
      <c r="A77" s="1" t="s">
        <v>87</v>
      </c>
      <c r="B77" s="1">
        <v>1</v>
      </c>
      <c r="C77" s="1">
        <v>6</v>
      </c>
      <c r="D77" s="1">
        <v>117987.695245012</v>
      </c>
      <c r="E77" s="1">
        <v>1854944.07966734</v>
      </c>
      <c r="F77" s="1">
        <v>251221.907493595</v>
      </c>
      <c r="G77" s="1">
        <v>331137.382969554</v>
      </c>
      <c r="H77" s="1">
        <v>268426.181994602</v>
      </c>
      <c r="I77" s="1">
        <v>564743.449474021</v>
      </c>
    </row>
    <row r="78" spans="1:9">
      <c r="A78" s="1" t="s">
        <v>88</v>
      </c>
      <c r="B78" s="1">
        <v>1</v>
      </c>
      <c r="C78" s="1">
        <v>6</v>
      </c>
      <c r="D78" s="1">
        <v>36388.1090596877</v>
      </c>
      <c r="E78" s="1">
        <v>636315.26359599</v>
      </c>
      <c r="F78" s="1">
        <v>157587.778616588</v>
      </c>
      <c r="G78" s="1">
        <v>144523.801983531</v>
      </c>
      <c r="H78" s="1">
        <v>215773.83743393</v>
      </c>
      <c r="I78" s="1">
        <v>238117.758137945</v>
      </c>
    </row>
    <row r="79" spans="1:9">
      <c r="A79" s="1" t="s">
        <v>89</v>
      </c>
      <c r="B79" s="1">
        <v>1</v>
      </c>
      <c r="C79" s="1">
        <v>6</v>
      </c>
      <c r="D79" s="1">
        <v>51751.045403257</v>
      </c>
      <c r="E79" s="1">
        <v>1132324.98387917</v>
      </c>
      <c r="F79" s="1">
        <v>176152.045977488</v>
      </c>
      <c r="G79" s="1">
        <v>154834.029820561</v>
      </c>
      <c r="H79" s="1">
        <v>175593.237458542</v>
      </c>
      <c r="I79" s="1">
        <v>338131.068507805</v>
      </c>
    </row>
    <row r="80" spans="1:9">
      <c r="A80" s="1" t="s">
        <v>90</v>
      </c>
      <c r="B80" s="1">
        <v>1</v>
      </c>
      <c r="C80" s="1">
        <v>6</v>
      </c>
      <c r="D80" s="1">
        <v>81.9640813395381</v>
      </c>
      <c r="E80" s="1">
        <v>671063.289283309</v>
      </c>
      <c r="F80" s="1">
        <v>88304.8402986489</v>
      </c>
      <c r="G80" s="1">
        <v>126530.948900152</v>
      </c>
      <c r="H80" s="1">
        <v>125197.49024352</v>
      </c>
      <c r="I80" s="1">
        <v>202235.706561394</v>
      </c>
    </row>
    <row r="81" spans="1:9">
      <c r="A81" s="1" t="s">
        <v>91</v>
      </c>
      <c r="B81" s="1">
        <v>1</v>
      </c>
      <c r="C81" s="1">
        <v>6</v>
      </c>
      <c r="D81" s="1">
        <v>64227.8817446529</v>
      </c>
      <c r="E81" s="1">
        <v>871376.280091926</v>
      </c>
      <c r="F81" s="1">
        <v>340784.012443833</v>
      </c>
      <c r="G81" s="1">
        <v>157139.557103589</v>
      </c>
      <c r="H81" s="1">
        <v>144787.064423002</v>
      </c>
      <c r="I81" s="1">
        <v>315662.9591614</v>
      </c>
    </row>
    <row r="82" spans="1:9">
      <c r="A82" s="1" t="s">
        <v>92</v>
      </c>
      <c r="B82" s="1">
        <v>1</v>
      </c>
      <c r="C82" s="1">
        <v>6</v>
      </c>
      <c r="D82" s="1">
        <v>17425.9840965271</v>
      </c>
      <c r="E82" s="1">
        <v>1224618.06352615</v>
      </c>
      <c r="F82" s="1">
        <v>225007.816600799</v>
      </c>
      <c r="G82" s="1">
        <v>219138.556159973</v>
      </c>
      <c r="H82" s="1">
        <v>198613.019359588</v>
      </c>
      <c r="I82" s="1">
        <v>376960.687948608</v>
      </c>
    </row>
    <row r="83" spans="1:9">
      <c r="A83" s="1" t="s">
        <v>93</v>
      </c>
      <c r="B83" s="1">
        <v>1</v>
      </c>
      <c r="C83" s="1">
        <v>6</v>
      </c>
      <c r="D83" s="1">
        <v>59974.8766877464</v>
      </c>
      <c r="E83" s="1">
        <v>1121548.75674636</v>
      </c>
      <c r="F83" s="1">
        <v>145788.624871071</v>
      </c>
      <c r="G83" s="1">
        <v>188874.358171993</v>
      </c>
      <c r="H83" s="1">
        <v>211286.867302073</v>
      </c>
      <c r="I83" s="1">
        <v>345494.696755849</v>
      </c>
    </row>
    <row r="84" spans="1:9">
      <c r="A84" s="1" t="s">
        <v>94</v>
      </c>
      <c r="B84" s="1">
        <v>1</v>
      </c>
      <c r="C84" s="1">
        <v>6</v>
      </c>
      <c r="D84" s="1">
        <v>64367.8664512932</v>
      </c>
      <c r="E84" s="1">
        <v>926756.164526566</v>
      </c>
      <c r="F84" s="1">
        <v>169101.715783402</v>
      </c>
      <c r="G84" s="1">
        <v>154610.594553127</v>
      </c>
      <c r="H84" s="1">
        <v>150691.883708909</v>
      </c>
      <c r="I84" s="1">
        <v>293105.645004659</v>
      </c>
    </row>
    <row r="85" spans="1:9">
      <c r="A85" s="1" t="s">
        <v>95</v>
      </c>
      <c r="B85" s="1">
        <v>1</v>
      </c>
      <c r="C85" s="1">
        <v>6</v>
      </c>
      <c r="D85" s="1">
        <v>27878.6349660335</v>
      </c>
      <c r="E85" s="1">
        <v>354898.030152601</v>
      </c>
      <c r="F85" s="1">
        <v>309127.792234846</v>
      </c>
      <c r="G85" s="1">
        <v>208069.974061599</v>
      </c>
      <c r="H85" s="1">
        <v>215174.540952059</v>
      </c>
      <c r="I85" s="1">
        <v>223029.794473428</v>
      </c>
    </row>
    <row r="86" spans="1:9">
      <c r="A86" s="1" t="s">
        <v>96</v>
      </c>
      <c r="B86" s="1">
        <v>1</v>
      </c>
      <c r="C86" s="1">
        <v>6</v>
      </c>
      <c r="D86" s="1">
        <v>42845.6218524836</v>
      </c>
      <c r="E86" s="1">
        <v>1113872.03538464</v>
      </c>
      <c r="F86" s="1">
        <v>130928.806597832</v>
      </c>
      <c r="G86" s="1">
        <v>201814.076276309</v>
      </c>
      <c r="H86" s="1">
        <v>170632.031331863</v>
      </c>
      <c r="I86" s="1">
        <v>332018.514288626</v>
      </c>
    </row>
    <row r="87" spans="1:9">
      <c r="A87" s="1" t="s">
        <v>97</v>
      </c>
      <c r="B87" s="1">
        <v>1</v>
      </c>
      <c r="C87" s="1">
        <v>6</v>
      </c>
      <c r="D87" s="1">
        <v>13590.6351311872</v>
      </c>
      <c r="E87" s="1">
        <v>153688.528511449</v>
      </c>
      <c r="F87" s="1">
        <v>47030.373396438</v>
      </c>
      <c r="G87" s="1">
        <v>185784.121875659</v>
      </c>
      <c r="H87" s="1">
        <v>184838.296568038</v>
      </c>
      <c r="I87" s="1">
        <v>116986.391096554</v>
      </c>
    </row>
    <row r="88" spans="1:9">
      <c r="A88" s="1" t="s">
        <v>98</v>
      </c>
      <c r="B88" s="1">
        <v>1</v>
      </c>
      <c r="C88" s="1">
        <v>6</v>
      </c>
      <c r="D88" s="1">
        <v>42405.6624403456</v>
      </c>
      <c r="E88" s="1">
        <v>334089.973753789</v>
      </c>
      <c r="F88" s="1">
        <v>94683.9466798177</v>
      </c>
      <c r="G88" s="1">
        <v>203188.604939187</v>
      </c>
      <c r="H88" s="1">
        <v>156657.791440095</v>
      </c>
      <c r="I88" s="1">
        <v>166205.195850647</v>
      </c>
    </row>
    <row r="89" spans="1:9">
      <c r="A89" s="1" t="s">
        <v>99</v>
      </c>
      <c r="B89" s="1">
        <v>1</v>
      </c>
      <c r="C89" s="1">
        <v>6</v>
      </c>
      <c r="D89" s="1">
        <v>66207.5883697718</v>
      </c>
      <c r="E89" s="1">
        <v>1349866.01491374</v>
      </c>
      <c r="F89" s="1">
        <v>379736.063509248</v>
      </c>
      <c r="G89" s="1">
        <v>187839.200407918</v>
      </c>
      <c r="H89" s="1">
        <v>126110.552482958</v>
      </c>
      <c r="I89" s="1">
        <v>421951.883936729</v>
      </c>
    </row>
    <row r="90" spans="1:9">
      <c r="A90" s="1" t="s">
        <v>100</v>
      </c>
      <c r="B90" s="1">
        <v>1</v>
      </c>
      <c r="C90" s="1">
        <v>6</v>
      </c>
      <c r="D90" s="1">
        <v>58655.0770512074</v>
      </c>
      <c r="E90" s="1">
        <v>944504.533924161</v>
      </c>
      <c r="F90" s="1">
        <v>126768.649615722</v>
      </c>
      <c r="G90" s="1">
        <v>179629.438522651</v>
      </c>
      <c r="H90" s="1">
        <v>353057.743906689</v>
      </c>
      <c r="I90" s="1">
        <v>332523.088604086</v>
      </c>
    </row>
    <row r="91" spans="1:9">
      <c r="A91" s="1" t="s">
        <v>101</v>
      </c>
      <c r="B91" s="1">
        <v>1</v>
      </c>
      <c r="C91" s="1">
        <v>6</v>
      </c>
      <c r="D91" s="1">
        <v>89177.2394895553</v>
      </c>
      <c r="E91" s="1">
        <v>1370893.30533677</v>
      </c>
      <c r="F91" s="1">
        <v>363773.405835218</v>
      </c>
      <c r="G91" s="1">
        <v>232953.88822453</v>
      </c>
      <c r="H91" s="1">
        <v>202477.234184369</v>
      </c>
      <c r="I91" s="1">
        <v>451855.01461409</v>
      </c>
    </row>
    <row r="92" spans="1:9">
      <c r="A92" s="1" t="s">
        <v>102</v>
      </c>
      <c r="B92" s="1">
        <v>1</v>
      </c>
      <c r="C92" s="1">
        <v>6</v>
      </c>
      <c r="D92" s="1">
        <v>71610.7828620821</v>
      </c>
      <c r="E92" s="1">
        <v>1624118.34712065</v>
      </c>
      <c r="F92" s="1">
        <v>312396.878528594</v>
      </c>
      <c r="G92" s="1">
        <v>240936.374613642</v>
      </c>
      <c r="H92" s="1">
        <v>236063.987401127</v>
      </c>
      <c r="I92" s="1">
        <v>497025.274105221</v>
      </c>
    </row>
    <row r="93" spans="1:9">
      <c r="A93" s="1" t="s">
        <v>103</v>
      </c>
      <c r="B93" s="1">
        <v>1</v>
      </c>
      <c r="C93" s="1">
        <v>6</v>
      </c>
      <c r="D93" s="1">
        <v>74464.5749250613</v>
      </c>
      <c r="E93" s="1">
        <v>1216040.94181675</v>
      </c>
      <c r="F93" s="1">
        <v>147136.964843597</v>
      </c>
      <c r="G93" s="1">
        <v>172238.121521763</v>
      </c>
      <c r="H93" s="1">
        <v>197071.897611927</v>
      </c>
      <c r="I93" s="1">
        <v>361390.50014382</v>
      </c>
    </row>
    <row r="94" spans="1:9">
      <c r="A94" s="1" t="s">
        <v>104</v>
      </c>
      <c r="B94" s="1">
        <v>1</v>
      </c>
      <c r="C94" s="1">
        <v>7</v>
      </c>
      <c r="D94" s="1">
        <v>76292.4089112961</v>
      </c>
      <c r="E94" s="1">
        <v>579411.737684653</v>
      </c>
      <c r="F94" s="1">
        <v>165240.401945012</v>
      </c>
      <c r="G94" s="1">
        <v>242236.834838914</v>
      </c>
      <c r="H94" s="1">
        <v>225996.803739064</v>
      </c>
      <c r="I94" s="1">
        <v>257835.637423788</v>
      </c>
    </row>
    <row r="95" spans="1:9">
      <c r="A95" s="1" t="s">
        <v>105</v>
      </c>
      <c r="B95" s="1">
        <v>1</v>
      </c>
      <c r="C95" s="1">
        <v>6</v>
      </c>
      <c r="D95" s="1">
        <v>48553.5828502848</v>
      </c>
      <c r="E95" s="1">
        <v>845003.40856472</v>
      </c>
      <c r="F95" s="1">
        <v>127584.583945758</v>
      </c>
      <c r="G95" s="1">
        <v>123638.850696757</v>
      </c>
      <c r="H95" s="1">
        <v>182828.815435711</v>
      </c>
      <c r="I95" s="1">
        <v>265521.848298646</v>
      </c>
    </row>
    <row r="96" spans="1:9">
      <c r="A96" s="1" t="s">
        <v>106</v>
      </c>
      <c r="B96" s="1">
        <v>1</v>
      </c>
      <c r="C96" s="1">
        <v>6</v>
      </c>
      <c r="D96" s="1">
        <v>18430.8750128746</v>
      </c>
      <c r="E96" s="1">
        <v>927208.143361028</v>
      </c>
      <c r="F96" s="1">
        <v>229117.153566746</v>
      </c>
      <c r="G96" s="1">
        <v>230997.900307844</v>
      </c>
      <c r="H96" s="1">
        <v>240484.152053503</v>
      </c>
      <c r="I96" s="1">
        <v>329247.644860399</v>
      </c>
    </row>
    <row r="97" spans="1:9">
      <c r="A97" s="1" t="s">
        <v>107</v>
      </c>
      <c r="B97" s="1">
        <v>1</v>
      </c>
      <c r="C97" s="1">
        <v>6</v>
      </c>
      <c r="D97" s="1">
        <v>26896.0621223673</v>
      </c>
      <c r="E97" s="1">
        <v>1350691.87684804</v>
      </c>
      <c r="F97" s="1">
        <v>95759.1389733776</v>
      </c>
      <c r="G97" s="1">
        <v>166888.466331772</v>
      </c>
      <c r="H97" s="1">
        <v>163406.329886637</v>
      </c>
      <c r="I97" s="1">
        <v>360728.37483244</v>
      </c>
    </row>
    <row r="98" spans="1:9">
      <c r="A98" s="1" t="s">
        <v>108</v>
      </c>
      <c r="B98" s="1">
        <v>1</v>
      </c>
      <c r="C98" s="1">
        <v>6</v>
      </c>
      <c r="D98" s="1">
        <v>58477.6400658302</v>
      </c>
      <c r="E98" s="1">
        <v>1277525.3518695</v>
      </c>
      <c r="F98" s="1">
        <v>207320.20004047</v>
      </c>
      <c r="G98" s="1">
        <v>14741.0364569863</v>
      </c>
      <c r="H98" s="1">
        <v>239938.560553151</v>
      </c>
      <c r="I98" s="1">
        <v>359600.557797187</v>
      </c>
    </row>
    <row r="99" spans="1:9">
      <c r="A99" s="1" t="s">
        <v>109</v>
      </c>
      <c r="B99" s="1">
        <v>1</v>
      </c>
      <c r="C99" s="1">
        <v>7</v>
      </c>
      <c r="D99" s="1">
        <v>62703.8442260585</v>
      </c>
      <c r="E99" s="1">
        <v>750982.234593294</v>
      </c>
      <c r="F99" s="1">
        <v>148410.07061256</v>
      </c>
      <c r="G99" s="1">
        <v>181079.367032926</v>
      </c>
      <c r="H99" s="1">
        <v>185674.643593188</v>
      </c>
      <c r="I99" s="1">
        <v>265770.032011605</v>
      </c>
    </row>
    <row r="100" spans="1:9">
      <c r="A100" s="1" t="s">
        <v>110</v>
      </c>
      <c r="B100" s="1">
        <v>1</v>
      </c>
      <c r="C100" s="1">
        <v>6</v>
      </c>
      <c r="D100" s="1">
        <v>54514.324535977</v>
      </c>
      <c r="E100" s="1">
        <v>608646.884420033</v>
      </c>
      <c r="F100" s="1">
        <v>143832.17038526</v>
      </c>
      <c r="G100" s="1">
        <v>192462.053790744</v>
      </c>
      <c r="H100" s="1">
        <v>181142.602389343</v>
      </c>
      <c r="I100" s="1">
        <v>236119.607104271</v>
      </c>
    </row>
    <row r="101" spans="1:9">
      <c r="A101" s="1" t="s">
        <v>111</v>
      </c>
      <c r="B101" s="1">
        <v>1</v>
      </c>
      <c r="C101" s="1">
        <v>6</v>
      </c>
      <c r="D101" s="1">
        <v>35578.6051521599</v>
      </c>
      <c r="E101" s="1">
        <v>797157.466479029</v>
      </c>
      <c r="F101" s="1">
        <v>85735.2827790677</v>
      </c>
      <c r="G101" s="1">
        <v>7272.98853302747</v>
      </c>
      <c r="H101" s="1">
        <v>150191.309594705</v>
      </c>
      <c r="I101" s="1">
        <v>215187.130507598</v>
      </c>
    </row>
    <row r="102" spans="1:9">
      <c r="A102" s="1" t="s">
        <v>112</v>
      </c>
      <c r="B102" s="1">
        <v>1</v>
      </c>
      <c r="C102" s="1">
        <v>6</v>
      </c>
      <c r="D102" s="1">
        <v>93926.9861605018</v>
      </c>
      <c r="E102" s="1">
        <v>0</v>
      </c>
      <c r="F102" s="1">
        <v>208785.49394235</v>
      </c>
      <c r="G102" s="1">
        <v>314899.617944285</v>
      </c>
      <c r="H102" s="1">
        <v>261964.409693703</v>
      </c>
      <c r="I102" s="1">
        <v>175915.301548168</v>
      </c>
    </row>
    <row r="103" spans="1:9">
      <c r="A103" s="1" t="s">
        <v>113</v>
      </c>
      <c r="B103" s="1">
        <v>1</v>
      </c>
      <c r="C103" s="1">
        <v>6</v>
      </c>
      <c r="D103" s="1">
        <v>42098.5707975283</v>
      </c>
      <c r="E103" s="1">
        <v>813089.751019928</v>
      </c>
      <c r="F103" s="1">
        <v>198550.402474484</v>
      </c>
      <c r="G103" s="1">
        <v>276256.315528397</v>
      </c>
      <c r="H103" s="1">
        <v>62422.855090216</v>
      </c>
      <c r="I103" s="1">
        <v>278483.578982111</v>
      </c>
    </row>
    <row r="104" spans="1:9">
      <c r="A104" s="1" t="s">
        <v>114</v>
      </c>
      <c r="B104" s="1">
        <v>1</v>
      </c>
      <c r="C104" s="1">
        <v>6</v>
      </c>
      <c r="D104" s="1">
        <v>74363.567521912</v>
      </c>
      <c r="E104" s="1">
        <v>870668.290643463</v>
      </c>
      <c r="F104" s="1">
        <v>135705.085254088</v>
      </c>
      <c r="G104" s="1">
        <v>175505.438292049</v>
      </c>
      <c r="H104" s="1">
        <v>198535.367172257</v>
      </c>
      <c r="I104" s="1">
        <v>290955.549776754</v>
      </c>
    </row>
    <row r="105" spans="1:9">
      <c r="A105" s="1" t="s">
        <v>115</v>
      </c>
      <c r="B105" s="1">
        <v>1</v>
      </c>
      <c r="C105" s="1">
        <v>6</v>
      </c>
      <c r="D105" s="1">
        <v>83762.6646455377</v>
      </c>
      <c r="E105" s="1">
        <v>1045734.3426831</v>
      </c>
      <c r="F105" s="1">
        <v>169437.529735639</v>
      </c>
      <c r="G105" s="1">
        <v>123554.855182766</v>
      </c>
      <c r="H105" s="1">
        <v>162666.603801026</v>
      </c>
      <c r="I105" s="1">
        <v>317031.199209615</v>
      </c>
    </row>
    <row r="106" spans="1:9">
      <c r="A106" s="1" t="s">
        <v>116</v>
      </c>
      <c r="B106" s="1">
        <v>1</v>
      </c>
      <c r="C106" s="1">
        <v>6</v>
      </c>
      <c r="D106" s="1">
        <v>51759.7539132123</v>
      </c>
      <c r="E106" s="1">
        <v>429445.357432398</v>
      </c>
      <c r="F106" s="1">
        <v>88367.4231602239</v>
      </c>
      <c r="G106" s="1">
        <v>129358.040139556</v>
      </c>
      <c r="H106" s="1">
        <v>134441.145904581</v>
      </c>
      <c r="I106" s="1">
        <v>166674.344109994</v>
      </c>
    </row>
    <row r="107" spans="1:9">
      <c r="A107" s="1" t="s">
        <v>117</v>
      </c>
      <c r="B107" s="1">
        <v>1</v>
      </c>
      <c r="C107" s="1">
        <v>6</v>
      </c>
      <c r="D107" s="1">
        <v>39346.1522285062</v>
      </c>
      <c r="E107" s="1">
        <v>1038699.43044311</v>
      </c>
      <c r="F107" s="1">
        <v>147528.410518468</v>
      </c>
      <c r="G107" s="1">
        <v>143982.35004048</v>
      </c>
      <c r="H107" s="1">
        <v>140482.255987554</v>
      </c>
      <c r="I107" s="1">
        <v>302007.719843625</v>
      </c>
    </row>
    <row r="108" spans="1:9">
      <c r="A108" s="1" t="s">
        <v>118</v>
      </c>
      <c r="B108" s="1">
        <v>1</v>
      </c>
      <c r="C108" s="1">
        <v>6</v>
      </c>
      <c r="D108" s="1">
        <v>69755.6365707248</v>
      </c>
      <c r="E108" s="1">
        <v>1311946.67226118</v>
      </c>
      <c r="F108" s="1">
        <v>259909.175138227</v>
      </c>
      <c r="G108" s="1">
        <v>173652.249375928</v>
      </c>
      <c r="H108" s="1">
        <v>187844.207426853</v>
      </c>
      <c r="I108" s="1">
        <v>400621.588154583</v>
      </c>
    </row>
    <row r="109" spans="1:9">
      <c r="A109" s="1" t="s">
        <v>119</v>
      </c>
      <c r="B109" s="1">
        <v>1</v>
      </c>
      <c r="C109" s="1">
        <v>6</v>
      </c>
      <c r="D109" s="1">
        <v>45225.3185712663</v>
      </c>
      <c r="E109" s="1">
        <v>903788.550538264</v>
      </c>
      <c r="F109" s="1">
        <v>165383.017370553</v>
      </c>
      <c r="G109" s="1">
        <v>80011.2623129161</v>
      </c>
      <c r="H109" s="1">
        <v>133146.144610735</v>
      </c>
      <c r="I109" s="1">
        <v>265510.858680747</v>
      </c>
    </row>
    <row r="110" spans="1:9">
      <c r="A110" s="1" t="s">
        <v>120</v>
      </c>
      <c r="B110" s="1">
        <v>1</v>
      </c>
      <c r="C110" s="1">
        <v>6</v>
      </c>
      <c r="D110" s="1">
        <v>10683.7021810119</v>
      </c>
      <c r="E110" s="1">
        <v>460657.164242654</v>
      </c>
      <c r="F110" s="1">
        <v>167982.385330984</v>
      </c>
      <c r="G110" s="1">
        <v>146367.862623656</v>
      </c>
      <c r="H110" s="1">
        <v>167418.155583034</v>
      </c>
      <c r="I110" s="1">
        <v>190621.853992268</v>
      </c>
    </row>
    <row r="111" spans="1:9">
      <c r="A111" s="1" t="s">
        <v>121</v>
      </c>
      <c r="B111" s="1">
        <v>1</v>
      </c>
      <c r="C111" s="1">
        <v>6</v>
      </c>
      <c r="D111" s="1">
        <v>54125.8183800615</v>
      </c>
      <c r="E111" s="1">
        <v>1027141.6986485</v>
      </c>
      <c r="F111" s="1">
        <v>110225.384718831</v>
      </c>
      <c r="G111" s="1">
        <v>153854.953349288</v>
      </c>
      <c r="H111" s="1">
        <v>139608.185877744</v>
      </c>
      <c r="I111" s="1">
        <v>296991.208194885</v>
      </c>
    </row>
    <row r="112" spans="1:9">
      <c r="A112" s="1" t="s">
        <v>122</v>
      </c>
      <c r="B112" s="1">
        <v>1</v>
      </c>
      <c r="C112" s="1">
        <v>6</v>
      </c>
      <c r="D112" s="1">
        <v>17859.352850588</v>
      </c>
      <c r="E112" s="1">
        <v>809811.210464686</v>
      </c>
      <c r="F112" s="1">
        <v>129815.900869667</v>
      </c>
      <c r="G112" s="1">
        <v>153701.987117063</v>
      </c>
      <c r="H112" s="1">
        <v>157442.28024315</v>
      </c>
      <c r="I112" s="1">
        <v>253726.146309031</v>
      </c>
    </row>
    <row r="113" spans="1:9">
      <c r="A113" s="1" t="s">
        <v>123</v>
      </c>
      <c r="B113" s="1">
        <v>1</v>
      </c>
      <c r="C113" s="1">
        <v>7</v>
      </c>
      <c r="D113" s="1">
        <v>103499.657345021</v>
      </c>
      <c r="E113" s="1">
        <v>1428512.41296065</v>
      </c>
      <c r="F113" s="1">
        <v>193678.493477648</v>
      </c>
      <c r="G113" s="1">
        <v>213403.940701339</v>
      </c>
      <c r="H113" s="1">
        <v>257272.250119387</v>
      </c>
      <c r="I113" s="1">
        <v>439273.350920809</v>
      </c>
    </row>
    <row r="114" spans="1:9">
      <c r="A114" s="1" t="s">
        <v>124</v>
      </c>
      <c r="B114" s="1">
        <v>1</v>
      </c>
      <c r="C114" s="1">
        <v>6</v>
      </c>
      <c r="D114" s="1">
        <v>73556.9172624498</v>
      </c>
      <c r="E114" s="1">
        <v>1701928.90777811</v>
      </c>
      <c r="F114" s="1">
        <v>210462.360199913</v>
      </c>
      <c r="G114" s="1">
        <v>225061.453107744</v>
      </c>
      <c r="H114" s="1">
        <v>226101.066117361</v>
      </c>
      <c r="I114" s="1">
        <v>487422.140893116</v>
      </c>
    </row>
    <row r="115" spans="1:9">
      <c r="A115" s="1" t="s">
        <v>125</v>
      </c>
      <c r="B115" s="1">
        <v>1</v>
      </c>
      <c r="C115" s="1">
        <v>6</v>
      </c>
      <c r="D115" s="1">
        <v>33349.3451783433</v>
      </c>
      <c r="E115" s="1">
        <v>1148413.3534085</v>
      </c>
      <c r="F115" s="1">
        <v>98101.3168061152</v>
      </c>
      <c r="G115" s="1">
        <v>157994.863647781</v>
      </c>
      <c r="H115" s="1">
        <v>177566.040438972</v>
      </c>
      <c r="I115" s="1">
        <v>323084.983895942</v>
      </c>
    </row>
    <row r="116" spans="1:9">
      <c r="A116" s="1" t="s">
        <v>126</v>
      </c>
      <c r="B116" s="1">
        <v>1</v>
      </c>
      <c r="C116" s="1">
        <v>9</v>
      </c>
      <c r="D116" s="1">
        <v>48583.9888804592</v>
      </c>
      <c r="E116" s="1">
        <v>982920.314097404</v>
      </c>
      <c r="F116" s="1">
        <v>120644.51772524</v>
      </c>
      <c r="G116" s="1">
        <v>211760.814147256</v>
      </c>
      <c r="H116" s="1">
        <v>200295.096768904</v>
      </c>
      <c r="I116" s="1">
        <v>312840.946323853</v>
      </c>
    </row>
    <row r="117" spans="1:9">
      <c r="A117" s="1" t="s">
        <v>127</v>
      </c>
      <c r="B117" s="1">
        <v>1</v>
      </c>
      <c r="C117" s="1">
        <v>6</v>
      </c>
      <c r="D117" s="1">
        <v>65866.5778078786</v>
      </c>
      <c r="E117" s="1">
        <v>813104.354071636</v>
      </c>
      <c r="F117" s="1">
        <v>260067.760502183</v>
      </c>
      <c r="G117" s="1">
        <v>158260.853484063</v>
      </c>
      <c r="H117" s="1">
        <v>230369.210435094</v>
      </c>
      <c r="I117" s="1">
        <v>305533.751260171</v>
      </c>
    </row>
    <row r="118" spans="1:9">
      <c r="A118" s="1" t="s">
        <v>128</v>
      </c>
      <c r="B118" s="1">
        <v>1</v>
      </c>
      <c r="C118" s="1">
        <v>6</v>
      </c>
      <c r="D118" s="1">
        <v>65222.4630909711</v>
      </c>
      <c r="E118" s="1">
        <v>1019532.79846038</v>
      </c>
      <c r="F118" s="1">
        <v>167688.428759429</v>
      </c>
      <c r="G118" s="1">
        <v>143405.82812963</v>
      </c>
      <c r="H118" s="1">
        <v>160465.281743671</v>
      </c>
      <c r="I118" s="1">
        <v>311262.960036817</v>
      </c>
    </row>
    <row r="119" spans="1:9">
      <c r="A119" s="1" t="s">
        <v>129</v>
      </c>
      <c r="B119" s="1">
        <v>1</v>
      </c>
      <c r="C119" s="1">
        <v>6</v>
      </c>
      <c r="D119" s="1">
        <v>18218.8953586828</v>
      </c>
      <c r="E119" s="1">
        <v>1763675.63341452</v>
      </c>
      <c r="F119" s="1">
        <v>428642.855999806</v>
      </c>
      <c r="G119" s="1">
        <v>189651.305560311</v>
      </c>
      <c r="H119" s="1">
        <v>144860.50929993</v>
      </c>
      <c r="I119" s="1">
        <v>509009.839926652</v>
      </c>
    </row>
    <row r="120" spans="1:9">
      <c r="A120" s="1" t="s">
        <v>130</v>
      </c>
      <c r="B120" s="1">
        <v>1</v>
      </c>
      <c r="C120" s="1">
        <v>6</v>
      </c>
      <c r="D120" s="1">
        <v>43156.6501387227</v>
      </c>
      <c r="E120" s="1">
        <v>1476688.80941555</v>
      </c>
      <c r="F120" s="1">
        <v>466734.819629798</v>
      </c>
      <c r="G120" s="1">
        <v>181844.811291716</v>
      </c>
      <c r="H120" s="1">
        <v>192696.139833371</v>
      </c>
      <c r="I120" s="1">
        <v>472224.246061832</v>
      </c>
    </row>
    <row r="121" spans="1:9">
      <c r="A121" s="1" t="s">
        <v>131</v>
      </c>
      <c r="B121" s="1">
        <v>1</v>
      </c>
      <c r="C121" s="1">
        <v>6</v>
      </c>
      <c r="D121" s="1">
        <v>6414.61845830781</v>
      </c>
      <c r="E121" s="1">
        <v>1183965.61586483</v>
      </c>
      <c r="F121" s="1">
        <v>416946.775007061</v>
      </c>
      <c r="G121" s="1">
        <v>444371.066927374</v>
      </c>
      <c r="H121" s="1">
        <v>276400.189980963</v>
      </c>
      <c r="I121" s="1">
        <v>465619.653247708</v>
      </c>
    </row>
    <row r="122" spans="1:9">
      <c r="A122" s="1" t="s">
        <v>132</v>
      </c>
      <c r="B122" s="1">
        <v>1</v>
      </c>
      <c r="C122" s="1">
        <v>6</v>
      </c>
      <c r="D122" s="1">
        <v>45262.429047645</v>
      </c>
      <c r="E122" s="1">
        <v>910187.961286084</v>
      </c>
      <c r="F122" s="1">
        <v>145578.590750481</v>
      </c>
      <c r="G122" s="1">
        <v>270001.804844741</v>
      </c>
      <c r="H122" s="1">
        <v>243570.824051426</v>
      </c>
      <c r="I122" s="1">
        <v>322920.321996075</v>
      </c>
    </row>
    <row r="123" spans="1:9">
      <c r="A123" s="1" t="s">
        <v>133</v>
      </c>
      <c r="B123" s="1">
        <v>1</v>
      </c>
      <c r="C123" s="1">
        <v>6</v>
      </c>
      <c r="D123" s="1">
        <v>89114.7615887238</v>
      </c>
      <c r="E123" s="1">
        <v>1132137.84339113</v>
      </c>
      <c r="F123" s="1">
        <v>314272.023644727</v>
      </c>
      <c r="G123" s="1">
        <v>131958.669987738</v>
      </c>
      <c r="H123" s="1">
        <v>231981.119457103</v>
      </c>
      <c r="I123" s="1">
        <v>379892.883613885</v>
      </c>
    </row>
    <row r="124" spans="1:9">
      <c r="A124" s="1" t="s">
        <v>134</v>
      </c>
      <c r="B124" s="1">
        <v>1</v>
      </c>
      <c r="C124" s="1">
        <v>7</v>
      </c>
      <c r="D124" s="1">
        <v>4007.49139556137</v>
      </c>
      <c r="E124" s="1">
        <v>1069474.82086966</v>
      </c>
      <c r="F124" s="1">
        <v>556987.532839615</v>
      </c>
      <c r="G124" s="1">
        <v>107659.418875613</v>
      </c>
      <c r="H124" s="1">
        <v>109891.435064389</v>
      </c>
      <c r="I124" s="1">
        <v>369604.139808969</v>
      </c>
    </row>
    <row r="125" spans="1:9">
      <c r="A125" s="1" t="s">
        <v>135</v>
      </c>
      <c r="B125" s="1">
        <v>1</v>
      </c>
      <c r="C125" s="1">
        <v>6</v>
      </c>
      <c r="D125" s="1">
        <v>34770.3971721231</v>
      </c>
      <c r="E125" s="1">
        <v>1194520.2847517</v>
      </c>
      <c r="F125" s="1">
        <v>304590.42426953</v>
      </c>
      <c r="G125" s="1">
        <v>149186.526049766</v>
      </c>
      <c r="H125" s="1">
        <v>167967.31735412</v>
      </c>
      <c r="I125" s="1">
        <v>370206.98991945</v>
      </c>
    </row>
    <row r="126" spans="1:9">
      <c r="A126" s="1" t="s">
        <v>136</v>
      </c>
      <c r="B126" s="1">
        <v>1</v>
      </c>
      <c r="C126" s="1">
        <v>6</v>
      </c>
      <c r="D126" s="1">
        <v>68405.1178594718</v>
      </c>
      <c r="E126" s="1">
        <v>528665.058887851</v>
      </c>
      <c r="F126" s="1">
        <v>208216.975562244</v>
      </c>
      <c r="G126" s="1">
        <v>165251.758485716</v>
      </c>
      <c r="H126" s="1">
        <v>204023.016968839</v>
      </c>
      <c r="I126" s="1">
        <v>234912.385552824</v>
      </c>
    </row>
    <row r="127" spans="1:9">
      <c r="A127" s="1" t="s">
        <v>137</v>
      </c>
      <c r="B127" s="1">
        <v>1</v>
      </c>
      <c r="C127" s="1">
        <v>6</v>
      </c>
      <c r="D127" s="1">
        <v>22960.4298281832</v>
      </c>
      <c r="E127" s="1">
        <v>694224.736857146</v>
      </c>
      <c r="F127" s="1">
        <v>207136.009763024</v>
      </c>
      <c r="G127" s="1">
        <v>211108.757980662</v>
      </c>
      <c r="H127" s="1">
        <v>41642.6207999233</v>
      </c>
      <c r="I127" s="1">
        <v>235414.511045787</v>
      </c>
    </row>
    <row r="128" spans="1:9">
      <c r="A128" s="1" t="s">
        <v>138</v>
      </c>
      <c r="B128" s="1">
        <v>1</v>
      </c>
      <c r="C128" s="1">
        <v>6</v>
      </c>
      <c r="D128" s="1">
        <v>97918.1342830136</v>
      </c>
      <c r="E128" s="1">
        <v>1247839.25650791</v>
      </c>
      <c r="F128" s="1">
        <v>497173.975232519</v>
      </c>
      <c r="G128" s="1">
        <v>25307.6521600596</v>
      </c>
      <c r="H128" s="1">
        <v>270542.137270119</v>
      </c>
      <c r="I128" s="1">
        <v>427756.231090725</v>
      </c>
    </row>
    <row r="129" spans="1:9">
      <c r="A129" s="1" t="s">
        <v>139</v>
      </c>
      <c r="B129" s="1">
        <v>1</v>
      </c>
      <c r="C129" s="1">
        <v>6</v>
      </c>
      <c r="D129" s="1">
        <v>61410.8890863703</v>
      </c>
      <c r="E129" s="1">
        <v>1201681.8524635</v>
      </c>
      <c r="F129" s="1">
        <v>167347.138563545</v>
      </c>
      <c r="G129" s="1">
        <v>200709.091268414</v>
      </c>
      <c r="H129" s="1">
        <v>211330.751062209</v>
      </c>
      <c r="I129" s="1">
        <v>368495.944488809</v>
      </c>
    </row>
    <row r="130" spans="1:9">
      <c r="A130" s="1" t="s">
        <v>140</v>
      </c>
      <c r="B130" s="1">
        <v>1</v>
      </c>
      <c r="C130" s="1">
        <v>6</v>
      </c>
      <c r="D130" s="1">
        <v>3597.16556975618</v>
      </c>
      <c r="E130" s="1">
        <v>111024.31417834</v>
      </c>
      <c r="F130" s="1">
        <v>433942.523969337</v>
      </c>
      <c r="G130" s="1">
        <v>200275.266749225</v>
      </c>
      <c r="H130" s="1">
        <v>222140.727781411</v>
      </c>
      <c r="I130" s="1">
        <v>194195.999649614</v>
      </c>
    </row>
    <row r="131" spans="1:9">
      <c r="A131" s="1" t="s">
        <v>141</v>
      </c>
      <c r="B131" s="1">
        <v>1</v>
      </c>
      <c r="C131" s="1">
        <v>6</v>
      </c>
      <c r="D131" s="1">
        <v>40753.5868177861</v>
      </c>
      <c r="E131" s="1">
        <v>1190820.46419399</v>
      </c>
      <c r="F131" s="1">
        <v>122880.919527834</v>
      </c>
      <c r="G131" s="1">
        <v>162740.761896122</v>
      </c>
      <c r="H131" s="1">
        <v>172378.604285815</v>
      </c>
      <c r="I131" s="1">
        <v>337914.86734431</v>
      </c>
    </row>
    <row r="132" spans="1:9">
      <c r="A132" s="1" t="s">
        <v>142</v>
      </c>
      <c r="B132" s="1">
        <v>1</v>
      </c>
      <c r="C132" s="1">
        <v>6</v>
      </c>
      <c r="D132" s="1">
        <v>74256.3653122193</v>
      </c>
      <c r="E132" s="1">
        <v>1340883.45556463</v>
      </c>
      <c r="F132" s="1">
        <v>290436.525186813</v>
      </c>
      <c r="G132" s="1">
        <v>199110.467918302</v>
      </c>
      <c r="H132" s="1">
        <v>201191.583315226</v>
      </c>
      <c r="I132" s="1">
        <v>421175.679459439</v>
      </c>
    </row>
    <row r="133" spans="1:9">
      <c r="A133" s="1" t="s">
        <v>143</v>
      </c>
      <c r="B133" s="1">
        <v>1</v>
      </c>
      <c r="C133" s="1">
        <v>7</v>
      </c>
      <c r="D133" s="1">
        <v>39648.5138607211</v>
      </c>
      <c r="E133" s="1">
        <v>945845.26237708</v>
      </c>
      <c r="F133" s="1">
        <v>105097.812814242</v>
      </c>
      <c r="G133" s="1">
        <v>108807.382018514</v>
      </c>
      <c r="H133" s="1">
        <v>104449.333218904</v>
      </c>
      <c r="I133" s="1">
        <v>260769.660857892</v>
      </c>
    </row>
    <row r="134" spans="1:9">
      <c r="A134" s="1" t="s">
        <v>144</v>
      </c>
      <c r="B134" s="1">
        <v>1</v>
      </c>
      <c r="C134" s="1">
        <v>6</v>
      </c>
      <c r="D134" s="1">
        <v>88044.3065299987</v>
      </c>
      <c r="E134" s="1">
        <v>1139200.36691665</v>
      </c>
      <c r="F134" s="1">
        <v>167074.350608825</v>
      </c>
      <c r="G134" s="1">
        <v>216958.339427948</v>
      </c>
      <c r="H134" s="1">
        <v>260107.731010437</v>
      </c>
      <c r="I134" s="1">
        <v>374277.018898773</v>
      </c>
    </row>
    <row r="135" spans="1:9">
      <c r="A135" s="1" t="s">
        <v>145</v>
      </c>
      <c r="B135" s="1">
        <v>1</v>
      </c>
      <c r="C135" s="1">
        <v>6</v>
      </c>
      <c r="D135" s="1">
        <v>995.354932096554</v>
      </c>
      <c r="E135" s="1">
        <v>77206.987698886</v>
      </c>
      <c r="F135" s="1">
        <v>211146.173449778</v>
      </c>
      <c r="G135" s="1">
        <v>280675.430976656</v>
      </c>
      <c r="H135" s="1">
        <v>188670.56368038</v>
      </c>
      <c r="I135" s="1">
        <v>151738.902147559</v>
      </c>
    </row>
    <row r="136" spans="1:9">
      <c r="A136" s="1" t="s">
        <v>146</v>
      </c>
      <c r="B136" s="1">
        <v>1</v>
      </c>
      <c r="C136" s="1">
        <v>6</v>
      </c>
      <c r="D136" s="1">
        <v>43208.0618545413</v>
      </c>
      <c r="E136" s="1">
        <v>1026154.45018447</v>
      </c>
      <c r="F136" s="1">
        <v>103804.852204397</v>
      </c>
      <c r="G136" s="1">
        <v>148658.490565046</v>
      </c>
      <c r="H136" s="1">
        <v>164506.088626012</v>
      </c>
      <c r="I136" s="1">
        <v>297266.388686895</v>
      </c>
    </row>
    <row r="137" spans="1:9">
      <c r="A137" s="1" t="s">
        <v>147</v>
      </c>
      <c r="B137" s="1">
        <v>1</v>
      </c>
      <c r="C137" s="1">
        <v>6</v>
      </c>
      <c r="D137" s="1">
        <v>1622.15748871676</v>
      </c>
      <c r="E137" s="1">
        <v>813396.741747856</v>
      </c>
      <c r="F137" s="1">
        <v>125898.987490218</v>
      </c>
      <c r="G137" s="1">
        <v>91344.0803983248</v>
      </c>
      <c r="H137" s="1">
        <v>118580.109040718</v>
      </c>
      <c r="I137" s="1">
        <v>230168.415233166</v>
      </c>
    </row>
    <row r="138" spans="1:9">
      <c r="A138" s="1" t="s">
        <v>148</v>
      </c>
      <c r="B138" s="1">
        <v>1</v>
      </c>
      <c r="C138" s="1">
        <v>6</v>
      </c>
      <c r="D138" s="1">
        <v>3091.07488319277</v>
      </c>
      <c r="E138" s="1">
        <v>1020061.76266521</v>
      </c>
      <c r="F138" s="1">
        <v>239536.268411204</v>
      </c>
      <c r="G138" s="1">
        <v>127069.443462416</v>
      </c>
      <c r="H138" s="1">
        <v>33794.6943745017</v>
      </c>
      <c r="I138" s="1">
        <v>284710.648759305</v>
      </c>
    </row>
    <row r="139" spans="1:9">
      <c r="A139" s="1" t="s">
        <v>149</v>
      </c>
      <c r="B139" s="1">
        <v>1</v>
      </c>
      <c r="C139" s="1">
        <v>6</v>
      </c>
      <c r="D139" s="1">
        <v>22822.5899820216</v>
      </c>
      <c r="E139" s="1">
        <v>1102765.02102892</v>
      </c>
      <c r="F139" s="1">
        <v>372162.758660316</v>
      </c>
      <c r="G139" s="1">
        <v>143758.38866299</v>
      </c>
      <c r="H139" s="1">
        <v>153989.356816001</v>
      </c>
      <c r="I139" s="1">
        <v>359099.623030051</v>
      </c>
    </row>
    <row r="140" spans="1:9">
      <c r="A140" s="1" t="s">
        <v>150</v>
      </c>
      <c r="B140" s="1">
        <v>1</v>
      </c>
      <c r="C140" s="1">
        <v>6</v>
      </c>
      <c r="D140" s="1">
        <v>62815.9988867584</v>
      </c>
      <c r="E140" s="1">
        <v>972594.861988787</v>
      </c>
      <c r="F140" s="1">
        <v>256887.831623054</v>
      </c>
      <c r="G140" s="1">
        <v>408196.454579418</v>
      </c>
      <c r="H140" s="1">
        <v>173161.477979732</v>
      </c>
      <c r="I140" s="1">
        <v>374731.32501155</v>
      </c>
    </row>
    <row r="141" spans="1:9">
      <c r="A141" s="1" t="s">
        <v>151</v>
      </c>
      <c r="B141" s="1">
        <v>1</v>
      </c>
      <c r="C141" s="1">
        <v>6</v>
      </c>
      <c r="D141" s="1">
        <v>33772.7268487215</v>
      </c>
      <c r="E141" s="1">
        <v>970220.728827919</v>
      </c>
      <c r="F141" s="1">
        <v>178427.873068302</v>
      </c>
      <c r="G141" s="1">
        <v>143516.462422907</v>
      </c>
      <c r="H141" s="1">
        <v>153569.841733016</v>
      </c>
      <c r="I141" s="1">
        <v>295901.526580173</v>
      </c>
    </row>
    <row r="142" spans="1:9">
      <c r="A142" s="1" t="s">
        <v>152</v>
      </c>
      <c r="B142" s="1">
        <v>1</v>
      </c>
      <c r="C142" s="1">
        <v>6</v>
      </c>
      <c r="D142" s="1">
        <v>9328.40101457759</v>
      </c>
      <c r="E142" s="1">
        <v>1800820.55101654</v>
      </c>
      <c r="F142" s="1">
        <v>251248.086385833</v>
      </c>
      <c r="G142" s="1">
        <v>211975.135802944</v>
      </c>
      <c r="H142" s="1">
        <v>238940.170746075</v>
      </c>
      <c r="I142" s="1">
        <v>502462.468993195</v>
      </c>
    </row>
    <row r="143" spans="1:9">
      <c r="A143" s="1" t="s">
        <v>153</v>
      </c>
      <c r="B143" s="1">
        <v>1</v>
      </c>
      <c r="C143" s="1">
        <v>6</v>
      </c>
      <c r="D143" s="1">
        <v>52835.7752535785</v>
      </c>
      <c r="E143" s="1">
        <v>687943.090811338</v>
      </c>
      <c r="F143" s="1">
        <v>101724.215985592</v>
      </c>
      <c r="G143" s="1">
        <v>54949.7667113465</v>
      </c>
      <c r="H143" s="1">
        <v>115467.495659521</v>
      </c>
      <c r="I143" s="1">
        <v>202584.068884275</v>
      </c>
    </row>
    <row r="144" spans="1:9">
      <c r="A144" s="1" t="s">
        <v>154</v>
      </c>
      <c r="B144" s="1">
        <v>1</v>
      </c>
      <c r="C144" s="1">
        <v>6</v>
      </c>
      <c r="D144" s="1">
        <v>78416.9524330291</v>
      </c>
      <c r="E144" s="1">
        <v>1084425.07425809</v>
      </c>
      <c r="F144" s="1">
        <v>130033.939963925</v>
      </c>
      <c r="G144" s="1">
        <v>182839.135731114</v>
      </c>
      <c r="H144" s="1">
        <v>174065.918768694</v>
      </c>
      <c r="I144" s="1">
        <v>329956.204230971</v>
      </c>
    </row>
    <row r="145" spans="1:9">
      <c r="A145" s="1" t="s">
        <v>155</v>
      </c>
      <c r="B145" s="1">
        <v>1</v>
      </c>
      <c r="C145" s="1">
        <v>6</v>
      </c>
      <c r="D145" s="1">
        <v>22075.5072515839</v>
      </c>
      <c r="E145" s="1">
        <v>1253060.07154513</v>
      </c>
      <c r="F145" s="1">
        <v>203703.166765409</v>
      </c>
      <c r="G145" s="1">
        <v>190290.798210723</v>
      </c>
      <c r="H145" s="1">
        <v>182125.455648209</v>
      </c>
      <c r="I145" s="1">
        <v>370250.999884212</v>
      </c>
    </row>
    <row r="146" spans="1:9">
      <c r="A146" s="1" t="s">
        <v>156</v>
      </c>
      <c r="B146" s="1">
        <v>1</v>
      </c>
      <c r="C146" s="1">
        <v>6</v>
      </c>
      <c r="D146" s="1">
        <v>80982.3526918273</v>
      </c>
      <c r="E146" s="1">
        <v>1421126.87555297</v>
      </c>
      <c r="F146" s="1">
        <v>267979.719180171</v>
      </c>
      <c r="G146" s="1">
        <v>194832.14596071</v>
      </c>
      <c r="H146" s="1">
        <v>173385.919693521</v>
      </c>
      <c r="I146" s="1">
        <v>427661.402615839</v>
      </c>
    </row>
    <row r="147" spans="1:9">
      <c r="A147" s="1" t="s">
        <v>157</v>
      </c>
      <c r="B147" s="1">
        <v>1</v>
      </c>
      <c r="C147" s="1">
        <v>6</v>
      </c>
      <c r="D147" s="1">
        <v>59271.9288202934</v>
      </c>
      <c r="E147" s="1">
        <v>1332323.93883867</v>
      </c>
      <c r="F147" s="1">
        <v>114693.749153148</v>
      </c>
      <c r="G147" s="1">
        <v>179894.853857439</v>
      </c>
      <c r="H147" s="1">
        <v>163711.795131023</v>
      </c>
      <c r="I147" s="1">
        <v>369979.253160115</v>
      </c>
    </row>
    <row r="148" spans="1:9">
      <c r="A148" s="1" t="s">
        <v>158</v>
      </c>
      <c r="B148" s="1">
        <v>1</v>
      </c>
      <c r="C148" s="1">
        <v>6</v>
      </c>
      <c r="D148" s="1">
        <v>52565.8568319864</v>
      </c>
      <c r="E148" s="1">
        <v>923025.281992089</v>
      </c>
      <c r="F148" s="1">
        <v>88978.6203006282</v>
      </c>
      <c r="G148" s="1">
        <v>148825.179024506</v>
      </c>
      <c r="H148" s="1">
        <v>115369.291823543</v>
      </c>
      <c r="I148" s="1">
        <v>265752.84599455</v>
      </c>
    </row>
    <row r="149" spans="1:9">
      <c r="A149" s="1" t="s">
        <v>159</v>
      </c>
      <c r="B149" s="1">
        <v>1</v>
      </c>
      <c r="C149" s="1">
        <v>6</v>
      </c>
      <c r="D149" s="1">
        <v>26545.3456764109</v>
      </c>
      <c r="E149" s="1">
        <v>1011068.80669808</v>
      </c>
      <c r="F149" s="1">
        <v>110960.858115367</v>
      </c>
      <c r="G149" s="1">
        <v>106023.183215316</v>
      </c>
      <c r="H149" s="1">
        <v>103168.541715759</v>
      </c>
      <c r="I149" s="1">
        <v>271553.347084187</v>
      </c>
    </row>
    <row r="150" spans="1:9">
      <c r="A150" s="1" t="s">
        <v>160</v>
      </c>
      <c r="B150" s="1">
        <v>1</v>
      </c>
      <c r="C150" s="1">
        <v>6</v>
      </c>
      <c r="D150" s="1">
        <v>61714.1616469826</v>
      </c>
      <c r="E150" s="1">
        <v>733802.294008009</v>
      </c>
      <c r="F150" s="1">
        <v>242737.567339</v>
      </c>
      <c r="G150" s="1">
        <v>87943.1395800551</v>
      </c>
      <c r="H150" s="1">
        <v>134426.714453648</v>
      </c>
      <c r="I150" s="1">
        <v>252124.775405539</v>
      </c>
    </row>
    <row r="151" spans="1:9">
      <c r="A151" s="1" t="s">
        <v>161</v>
      </c>
      <c r="B151" s="1">
        <v>1</v>
      </c>
      <c r="C151" s="1">
        <v>6</v>
      </c>
      <c r="D151" s="1">
        <v>77072.6364316942</v>
      </c>
      <c r="E151" s="1">
        <v>1295064.47663516</v>
      </c>
      <c r="F151" s="1">
        <v>271138.0116707</v>
      </c>
      <c r="G151" s="1">
        <v>181971.157471707</v>
      </c>
      <c r="H151" s="1">
        <v>173427.271958644</v>
      </c>
      <c r="I151" s="1">
        <v>399734.710833581</v>
      </c>
    </row>
    <row r="152" spans="1:9">
      <c r="A152" s="1" t="s">
        <v>162</v>
      </c>
      <c r="B152" s="1">
        <v>1</v>
      </c>
      <c r="C152" s="1">
        <v>6</v>
      </c>
      <c r="D152" s="1">
        <v>84823.4910616243</v>
      </c>
      <c r="E152" s="1">
        <v>1237996.7260648</v>
      </c>
      <c r="F152" s="1">
        <v>318431.271726521</v>
      </c>
      <c r="G152" s="1">
        <v>178232.797157031</v>
      </c>
      <c r="H152" s="1">
        <v>250907.017122715</v>
      </c>
      <c r="I152" s="1">
        <v>414078.26062654</v>
      </c>
    </row>
    <row r="153" spans="1:9">
      <c r="A153" s="1" t="s">
        <v>163</v>
      </c>
      <c r="B153" s="1">
        <v>1</v>
      </c>
      <c r="C153" s="1">
        <v>6</v>
      </c>
      <c r="D153" s="1">
        <v>39580.1890137791</v>
      </c>
      <c r="E153" s="1">
        <v>817798.151278227</v>
      </c>
      <c r="F153" s="1">
        <v>199296.217919021</v>
      </c>
      <c r="G153" s="1">
        <v>136643.54854685</v>
      </c>
      <c r="H153" s="1">
        <v>154342.028094738</v>
      </c>
      <c r="I153" s="1">
        <v>269532.026970523</v>
      </c>
    </row>
    <row r="154" spans="1:9">
      <c r="A154" s="1" t="s">
        <v>164</v>
      </c>
      <c r="B154" s="1">
        <v>1</v>
      </c>
      <c r="C154" s="1">
        <v>6</v>
      </c>
      <c r="D154" s="1">
        <v>91715.6262660864</v>
      </c>
      <c r="E154" s="1">
        <v>1146253.13918106</v>
      </c>
      <c r="F154" s="1">
        <v>302390.771554783</v>
      </c>
      <c r="G154" s="1">
        <v>196797.976669622</v>
      </c>
      <c r="H154" s="1">
        <v>243615.499584702</v>
      </c>
      <c r="I154" s="1">
        <v>396154.602651251</v>
      </c>
    </row>
    <row r="155" spans="1:9">
      <c r="A155" s="1" t="s">
        <v>165</v>
      </c>
      <c r="B155" s="1">
        <v>1</v>
      </c>
      <c r="C155" s="1">
        <v>6</v>
      </c>
      <c r="D155" s="1">
        <v>1259.52267125248</v>
      </c>
      <c r="E155" s="1">
        <v>557134.73759368</v>
      </c>
      <c r="F155" s="1">
        <v>87175.8917585015</v>
      </c>
      <c r="G155" s="1">
        <v>54916.1580082029</v>
      </c>
      <c r="H155" s="1">
        <v>107077.05508545</v>
      </c>
      <c r="I155" s="1">
        <v>161512.673023417</v>
      </c>
    </row>
    <row r="156" spans="1:9">
      <c r="A156" s="1" t="s">
        <v>166</v>
      </c>
      <c r="B156" s="1">
        <v>1</v>
      </c>
      <c r="C156" s="1">
        <v>6</v>
      </c>
      <c r="D156" s="1">
        <v>71466.2038315683</v>
      </c>
      <c r="E156" s="1">
        <v>1218662.37110341</v>
      </c>
      <c r="F156" s="1">
        <v>264635.372469931</v>
      </c>
      <c r="G156" s="1">
        <v>158836.698865927</v>
      </c>
      <c r="H156" s="1">
        <v>193957.630728296</v>
      </c>
      <c r="I156" s="1">
        <v>381511.655399827</v>
      </c>
    </row>
    <row r="157" spans="1:9">
      <c r="A157" s="1" t="s">
        <v>167</v>
      </c>
      <c r="B157" s="1">
        <v>1</v>
      </c>
      <c r="C157" s="1">
        <v>6</v>
      </c>
      <c r="D157" s="1">
        <v>49133.5007591173</v>
      </c>
      <c r="E157" s="1">
        <v>1247170.30900055</v>
      </c>
      <c r="F157" s="1">
        <v>150582.559435162</v>
      </c>
      <c r="G157" s="1">
        <v>153333.644165284</v>
      </c>
      <c r="H157" s="1">
        <v>165120.167195331</v>
      </c>
      <c r="I157" s="1">
        <v>353068.03611109</v>
      </c>
    </row>
    <row r="158" spans="1:9">
      <c r="A158" s="1" t="s">
        <v>168</v>
      </c>
      <c r="B158" s="1">
        <v>1</v>
      </c>
      <c r="C158" s="1">
        <v>6</v>
      </c>
      <c r="D158" s="1">
        <v>75730.9148060549</v>
      </c>
      <c r="E158" s="1">
        <v>651471.705553491</v>
      </c>
      <c r="F158" s="1">
        <v>110176.801768753</v>
      </c>
      <c r="G158" s="1">
        <v>189776.552754996</v>
      </c>
      <c r="H158" s="1">
        <v>176225.815043577</v>
      </c>
      <c r="I158" s="1">
        <v>240676.357985374</v>
      </c>
    </row>
    <row r="159" spans="1:9">
      <c r="A159" s="1" t="s">
        <v>169</v>
      </c>
      <c r="B159" s="1">
        <v>1</v>
      </c>
      <c r="C159" s="1">
        <v>6</v>
      </c>
      <c r="D159" s="1">
        <v>48705.7927347421</v>
      </c>
      <c r="E159" s="1">
        <v>636289.523852035</v>
      </c>
      <c r="F159" s="1">
        <v>77764.0145690739</v>
      </c>
      <c r="G159" s="1">
        <v>142547.352015271</v>
      </c>
      <c r="H159" s="1">
        <v>155821.115486249</v>
      </c>
      <c r="I159" s="1">
        <v>212225.559731474</v>
      </c>
    </row>
    <row r="160" spans="1:9">
      <c r="A160" s="1" t="s">
        <v>170</v>
      </c>
      <c r="B160" s="1">
        <v>1</v>
      </c>
      <c r="C160" s="1">
        <v>6</v>
      </c>
      <c r="D160" s="1">
        <v>3048.11069429619</v>
      </c>
      <c r="E160" s="1">
        <v>791891.179235565</v>
      </c>
      <c r="F160" s="1">
        <v>61447.220592061</v>
      </c>
      <c r="G160" s="1">
        <v>182425.885286941</v>
      </c>
      <c r="H160" s="1">
        <v>203548.709608097</v>
      </c>
      <c r="I160" s="1">
        <v>248472.221083392</v>
      </c>
    </row>
    <row r="161" spans="1:9">
      <c r="A161" s="1" t="s">
        <v>171</v>
      </c>
      <c r="B161" s="1">
        <v>1</v>
      </c>
      <c r="C161" s="1">
        <v>7</v>
      </c>
      <c r="D161" s="1">
        <v>4257.34768047113</v>
      </c>
      <c r="E161" s="1">
        <v>1083806.46868886</v>
      </c>
      <c r="F161" s="1">
        <v>116151.17114344</v>
      </c>
      <c r="G161" s="1">
        <v>149682.878491783</v>
      </c>
      <c r="H161" s="1">
        <v>149501.364995632</v>
      </c>
      <c r="I161" s="1">
        <v>300679.846200038</v>
      </c>
    </row>
    <row r="162" spans="1:9">
      <c r="A162" s="1" t="s">
        <v>172</v>
      </c>
      <c r="B162" s="1">
        <v>1</v>
      </c>
      <c r="C162" s="1">
        <v>6</v>
      </c>
      <c r="D162" s="1">
        <v>38.3380380459129</v>
      </c>
      <c r="E162" s="1">
        <v>1542424.76000525</v>
      </c>
      <c r="F162" s="1">
        <v>0</v>
      </c>
      <c r="G162" s="1">
        <v>205992.922423314</v>
      </c>
      <c r="H162" s="1">
        <v>213520.838560536</v>
      </c>
      <c r="I162" s="1">
        <v>392395.371805429</v>
      </c>
    </row>
    <row r="163" spans="1:9">
      <c r="A163" s="1" t="s">
        <v>173</v>
      </c>
      <c r="B163" s="1">
        <v>1</v>
      </c>
      <c r="C163" s="1">
        <v>7</v>
      </c>
      <c r="D163" s="1">
        <v>1247.38301433622</v>
      </c>
      <c r="E163" s="1">
        <v>669283.356342103</v>
      </c>
      <c r="F163" s="1">
        <v>181507.919375102</v>
      </c>
      <c r="G163" s="1">
        <v>211997.306882835</v>
      </c>
      <c r="H163" s="1">
        <v>59265.9051689505</v>
      </c>
      <c r="I163" s="1">
        <v>224660.374156665</v>
      </c>
    </row>
    <row r="164" spans="1:9">
      <c r="A164" s="1" t="s">
        <v>174</v>
      </c>
      <c r="B164" s="1">
        <v>1</v>
      </c>
      <c r="C164" s="1">
        <v>6</v>
      </c>
      <c r="D164" s="1">
        <v>84473.5225034868</v>
      </c>
      <c r="E164" s="1">
        <v>1231354.86329875</v>
      </c>
      <c r="F164" s="1">
        <v>328111.344727304</v>
      </c>
      <c r="G164" s="1">
        <v>206236.988257824</v>
      </c>
      <c r="H164" s="1">
        <v>180017.634735387</v>
      </c>
      <c r="I164" s="1">
        <v>406038.870704552</v>
      </c>
    </row>
    <row r="165" spans="1:9">
      <c r="A165" s="1" t="s">
        <v>175</v>
      </c>
      <c r="B165" s="1">
        <v>1</v>
      </c>
      <c r="C165" s="1">
        <v>6</v>
      </c>
      <c r="D165" s="1">
        <v>63277.317149617</v>
      </c>
      <c r="E165" s="1">
        <v>724268.987731332</v>
      </c>
      <c r="F165" s="1">
        <v>129219.457909703</v>
      </c>
      <c r="G165" s="1">
        <v>133952.165463112</v>
      </c>
      <c r="H165" s="1">
        <v>177655.478161788</v>
      </c>
      <c r="I165" s="1">
        <v>245674.681283111</v>
      </c>
    </row>
    <row r="166" spans="1:9">
      <c r="A166" s="1" t="s">
        <v>176</v>
      </c>
      <c r="B166" s="1">
        <v>1</v>
      </c>
      <c r="C166" s="1">
        <v>6</v>
      </c>
      <c r="D166" s="1">
        <v>57975.5836453437</v>
      </c>
      <c r="E166" s="1">
        <v>432394.682317666</v>
      </c>
      <c r="F166" s="1">
        <v>235906.597766116</v>
      </c>
      <c r="G166" s="1">
        <v>190448.39206352</v>
      </c>
      <c r="H166" s="1">
        <v>196551.264823548</v>
      </c>
      <c r="I166" s="1">
        <v>222655.304123239</v>
      </c>
    </row>
    <row r="167" spans="1:9">
      <c r="A167" s="1" t="s">
        <v>177</v>
      </c>
      <c r="B167" s="1">
        <v>1</v>
      </c>
      <c r="C167" s="1">
        <v>6</v>
      </c>
      <c r="D167" s="1">
        <v>50198.285079177</v>
      </c>
      <c r="E167" s="1">
        <v>615147.738541792</v>
      </c>
      <c r="F167" s="1">
        <v>75161.7565780109</v>
      </c>
      <c r="G167" s="1">
        <v>142618.513145609</v>
      </c>
      <c r="H167" s="1">
        <v>144209.02378503</v>
      </c>
      <c r="I167" s="1">
        <v>205467.063425923</v>
      </c>
    </row>
    <row r="168" spans="1:9">
      <c r="A168" s="1" t="s">
        <v>178</v>
      </c>
      <c r="B168" s="1">
        <v>1</v>
      </c>
      <c r="C168" s="1">
        <v>6</v>
      </c>
      <c r="D168" s="1">
        <v>46033.9010924755</v>
      </c>
      <c r="E168" s="1">
        <v>697018.93704265</v>
      </c>
      <c r="F168" s="1">
        <v>125381.348970609</v>
      </c>
      <c r="G168" s="1">
        <v>169097.09508552</v>
      </c>
      <c r="H168" s="1">
        <v>224589.257274104</v>
      </c>
      <c r="I168" s="1">
        <v>252424.107893071</v>
      </c>
    </row>
    <row r="169" spans="1:9">
      <c r="A169" s="1" t="s">
        <v>179</v>
      </c>
      <c r="B169" s="1">
        <v>1</v>
      </c>
      <c r="C169" s="1">
        <v>6</v>
      </c>
      <c r="D169" s="1">
        <v>58412.0535195185</v>
      </c>
      <c r="E169" s="1">
        <v>491020.755785396</v>
      </c>
      <c r="F169" s="1">
        <v>75675.6460418582</v>
      </c>
      <c r="G169" s="1">
        <v>125667.01263229</v>
      </c>
      <c r="H169" s="1">
        <v>120627.834755318</v>
      </c>
      <c r="I169" s="1">
        <v>174280.660546876</v>
      </c>
    </row>
    <row r="170" spans="1:9">
      <c r="A170" s="1" t="s">
        <v>180</v>
      </c>
      <c r="B170" s="1">
        <v>1</v>
      </c>
      <c r="C170" s="1">
        <v>6</v>
      </c>
      <c r="D170" s="1">
        <v>53612.4412039294</v>
      </c>
      <c r="E170" s="1">
        <v>1116219.90971462</v>
      </c>
      <c r="F170" s="1">
        <v>126801.518501993</v>
      </c>
      <c r="G170" s="1">
        <v>126937.684637121</v>
      </c>
      <c r="H170" s="1">
        <v>144919.98714907</v>
      </c>
      <c r="I170" s="1">
        <v>313698.308241348</v>
      </c>
    </row>
    <row r="171" spans="1:9">
      <c r="A171" s="1" t="s">
        <v>181</v>
      </c>
      <c r="B171" s="1">
        <v>1</v>
      </c>
      <c r="C171" s="1">
        <v>6</v>
      </c>
      <c r="D171" s="1">
        <v>87652.1377918201</v>
      </c>
      <c r="E171" s="1">
        <v>919761.221840568</v>
      </c>
      <c r="F171" s="1">
        <v>147243.351757834</v>
      </c>
      <c r="G171" s="1">
        <v>159668.725366794</v>
      </c>
      <c r="H171" s="1">
        <v>147799.095392598</v>
      </c>
      <c r="I171" s="1">
        <v>292424.906429923</v>
      </c>
    </row>
    <row r="172" spans="1:9">
      <c r="A172" s="1" t="s">
        <v>182</v>
      </c>
      <c r="B172" s="1">
        <v>1</v>
      </c>
      <c r="C172" s="1">
        <v>7</v>
      </c>
      <c r="D172" s="1">
        <v>20466.1870754696</v>
      </c>
      <c r="E172" s="1">
        <v>1485270.95887827</v>
      </c>
      <c r="F172" s="1">
        <v>313047.729724841</v>
      </c>
      <c r="G172" s="1">
        <v>187140.475492682</v>
      </c>
      <c r="H172" s="1">
        <v>184724.77157006</v>
      </c>
      <c r="I172" s="1">
        <v>438130.024548266</v>
      </c>
    </row>
    <row r="173" spans="1:9">
      <c r="A173" s="1" t="s">
        <v>183</v>
      </c>
      <c r="B173" s="1">
        <v>1</v>
      </c>
      <c r="C173" s="1">
        <v>6</v>
      </c>
      <c r="D173" s="1">
        <v>87204.1583029851</v>
      </c>
      <c r="E173" s="1">
        <v>1420826.7033318</v>
      </c>
      <c r="F173" s="1">
        <v>236002.179124485</v>
      </c>
      <c r="G173" s="1">
        <v>159728.002554573</v>
      </c>
      <c r="H173" s="1">
        <v>155443.355863582</v>
      </c>
      <c r="I173" s="1">
        <v>411840.879835485</v>
      </c>
    </row>
    <row r="174" spans="1:9">
      <c r="A174" s="1" t="s">
        <v>184</v>
      </c>
      <c r="B174" s="1">
        <v>1</v>
      </c>
      <c r="C174" s="1">
        <v>6</v>
      </c>
      <c r="D174" s="1">
        <v>80662.3507143929</v>
      </c>
      <c r="E174" s="1">
        <v>747361.272999923</v>
      </c>
      <c r="F174" s="1">
        <v>276797.990688867</v>
      </c>
      <c r="G174" s="1">
        <v>136397.485358174</v>
      </c>
      <c r="H174" s="1">
        <v>144960.087855532</v>
      </c>
      <c r="I174" s="1">
        <v>277235.837523378</v>
      </c>
    </row>
    <row r="175" spans="1:9">
      <c r="A175" s="1" t="s">
        <v>185</v>
      </c>
      <c r="B175" s="1">
        <v>1</v>
      </c>
      <c r="C175" s="1">
        <v>6</v>
      </c>
      <c r="D175" s="1">
        <v>44195.3851919621</v>
      </c>
      <c r="E175" s="1">
        <v>908793.937869183</v>
      </c>
      <c r="F175" s="1">
        <v>100752.804651763</v>
      </c>
      <c r="G175" s="1">
        <v>105465.298661682</v>
      </c>
      <c r="H175" s="1">
        <v>102571.878456976</v>
      </c>
      <c r="I175" s="1">
        <v>252355.860966313</v>
      </c>
    </row>
    <row r="176" spans="1:9">
      <c r="A176" s="1" t="s">
        <v>186</v>
      </c>
      <c r="B176" s="1">
        <v>1</v>
      </c>
      <c r="C176" s="1">
        <v>6</v>
      </c>
      <c r="D176" s="1">
        <v>55365.85561065</v>
      </c>
      <c r="E176" s="1">
        <v>315541.883137542</v>
      </c>
      <c r="F176" s="1">
        <v>563733.087437599</v>
      </c>
      <c r="G176" s="1">
        <v>126175.771214347</v>
      </c>
      <c r="H176" s="1">
        <v>78355.4584250785</v>
      </c>
      <c r="I176" s="1">
        <v>227834.411165043</v>
      </c>
    </row>
    <row r="177" spans="1:9">
      <c r="A177" s="1" t="s">
        <v>187</v>
      </c>
      <c r="B177" s="1">
        <v>1</v>
      </c>
      <c r="C177" s="1">
        <v>6</v>
      </c>
      <c r="D177" s="1">
        <v>64113.3519084134</v>
      </c>
      <c r="E177" s="1">
        <v>934763.510165805</v>
      </c>
      <c r="F177" s="1">
        <v>132395.493736054</v>
      </c>
      <c r="G177" s="1">
        <v>102470.795862434</v>
      </c>
      <c r="H177" s="1">
        <v>151866.434192634</v>
      </c>
      <c r="I177" s="1">
        <v>277121.917173068</v>
      </c>
    </row>
    <row r="178" spans="1:9">
      <c r="A178" s="1" t="s">
        <v>188</v>
      </c>
      <c r="B178" s="1">
        <v>1</v>
      </c>
      <c r="C178" s="1">
        <v>6</v>
      </c>
      <c r="D178" s="1">
        <v>93109.822216141</v>
      </c>
      <c r="E178" s="1">
        <v>1407617.78481653</v>
      </c>
      <c r="F178" s="1">
        <v>272465.904768946</v>
      </c>
      <c r="G178" s="1">
        <v>250882.396679307</v>
      </c>
      <c r="H178" s="1">
        <v>244461.89955704</v>
      </c>
      <c r="I178" s="1">
        <v>453707.561607593</v>
      </c>
    </row>
    <row r="179" spans="1:9">
      <c r="A179" s="1" t="s">
        <v>189</v>
      </c>
      <c r="B179" s="1">
        <v>1</v>
      </c>
      <c r="C179" s="1">
        <v>6</v>
      </c>
      <c r="D179" s="1">
        <v>1370.47469336539</v>
      </c>
      <c r="E179" s="1">
        <v>823032.628094684</v>
      </c>
      <c r="F179" s="1">
        <v>178582.987888902</v>
      </c>
      <c r="G179" s="1">
        <v>96534.2984654009</v>
      </c>
      <c r="H179" s="1">
        <v>118702.938465122</v>
      </c>
      <c r="I179" s="1">
        <v>243644.665521495</v>
      </c>
    </row>
    <row r="180" spans="1:9">
      <c r="A180" s="1" t="s">
        <v>190</v>
      </c>
      <c r="B180" s="1">
        <v>1</v>
      </c>
      <c r="C180" s="1">
        <v>6</v>
      </c>
      <c r="D180" s="1">
        <v>65363.3524421718</v>
      </c>
      <c r="E180" s="1">
        <v>617511.653731134</v>
      </c>
      <c r="F180" s="1">
        <v>63416.3633372343</v>
      </c>
      <c r="G180" s="1">
        <v>126522.441339539</v>
      </c>
      <c r="H180" s="1">
        <v>151537.055978877</v>
      </c>
      <c r="I180" s="1">
        <v>204870.173365791</v>
      </c>
    </row>
    <row r="181" spans="1:9">
      <c r="A181" s="1" t="s">
        <v>191</v>
      </c>
      <c r="B181" s="1">
        <v>1</v>
      </c>
      <c r="C181" s="1">
        <v>6</v>
      </c>
      <c r="D181" s="1">
        <v>66776.0489339009</v>
      </c>
      <c r="E181" s="1">
        <v>1357033.02469281</v>
      </c>
      <c r="F181" s="1">
        <v>152972.737807128</v>
      </c>
      <c r="G181" s="1">
        <v>164580.34999296</v>
      </c>
      <c r="H181" s="1">
        <v>158298.199758678</v>
      </c>
      <c r="I181" s="1">
        <v>379932.072237096</v>
      </c>
    </row>
    <row r="182" spans="1:9">
      <c r="A182" s="1" t="s">
        <v>192</v>
      </c>
      <c r="B182" s="1">
        <v>1</v>
      </c>
      <c r="C182" s="1">
        <v>6</v>
      </c>
      <c r="D182" s="1">
        <v>44328.2703224681</v>
      </c>
      <c r="E182" s="1">
        <v>986734.596471358</v>
      </c>
      <c r="F182" s="1">
        <v>99151.7775193713</v>
      </c>
      <c r="G182" s="1">
        <v>208385.318534877</v>
      </c>
      <c r="H182" s="1">
        <v>234672.941386073</v>
      </c>
      <c r="I182" s="1">
        <v>314654.580846829</v>
      </c>
    </row>
    <row r="183" spans="1:9">
      <c r="A183" s="1" t="s">
        <v>193</v>
      </c>
      <c r="B183" s="1">
        <v>1</v>
      </c>
      <c r="C183" s="1">
        <v>6</v>
      </c>
      <c r="D183" s="1">
        <v>60050.7621519267</v>
      </c>
      <c r="E183" s="1">
        <v>56594.3463679403</v>
      </c>
      <c r="F183" s="1">
        <v>724721.324285492</v>
      </c>
      <c r="G183" s="1">
        <v>192321.796268224</v>
      </c>
      <c r="H183" s="1">
        <v>186557.430788874</v>
      </c>
      <c r="I183" s="1">
        <v>244049.131972491</v>
      </c>
    </row>
    <row r="184" spans="1:9">
      <c r="A184" s="1" t="s">
        <v>194</v>
      </c>
      <c r="B184" s="1">
        <v>1</v>
      </c>
      <c r="C184" s="1">
        <v>6</v>
      </c>
      <c r="D184" s="1">
        <v>35926.2669858522</v>
      </c>
      <c r="E184" s="1">
        <v>1132439.10314356</v>
      </c>
      <c r="F184" s="1">
        <v>110224.944051727</v>
      </c>
      <c r="G184" s="1">
        <v>135477.372445072</v>
      </c>
      <c r="H184" s="1">
        <v>148666.538867075</v>
      </c>
      <c r="I184" s="1">
        <v>312546.845098659</v>
      </c>
    </row>
    <row r="185" spans="1:9">
      <c r="A185" s="1" t="s">
        <v>195</v>
      </c>
      <c r="B185" s="1">
        <v>1</v>
      </c>
      <c r="C185" s="1">
        <v>6</v>
      </c>
      <c r="D185" s="1">
        <v>81810.2796885981</v>
      </c>
      <c r="E185" s="1">
        <v>1038446.7438234</v>
      </c>
      <c r="F185" s="1">
        <v>111801.652289455</v>
      </c>
      <c r="G185" s="1">
        <v>170159.866673841</v>
      </c>
      <c r="H185" s="1">
        <v>185132.946524483</v>
      </c>
      <c r="I185" s="1">
        <v>317470.297799955</v>
      </c>
    </row>
    <row r="186" spans="1:9">
      <c r="A186" s="1" t="s">
        <v>196</v>
      </c>
      <c r="B186" s="1">
        <v>1</v>
      </c>
      <c r="C186" s="1">
        <v>6</v>
      </c>
      <c r="D186" s="1">
        <v>58791.9631335884</v>
      </c>
      <c r="E186" s="1">
        <v>163802.412956766</v>
      </c>
      <c r="F186" s="1">
        <v>341419.12624631</v>
      </c>
      <c r="G186" s="1">
        <v>263592.677904106</v>
      </c>
      <c r="H186" s="1">
        <v>318947.699868492</v>
      </c>
      <c r="I186" s="1">
        <v>229310.776021853</v>
      </c>
    </row>
    <row r="187" spans="1:9">
      <c r="A187" s="1" t="s">
        <v>197</v>
      </c>
      <c r="B187" s="1">
        <v>1</v>
      </c>
      <c r="C187" s="1">
        <v>6</v>
      </c>
      <c r="D187" s="1">
        <v>2715.59786573052</v>
      </c>
      <c r="E187" s="1">
        <v>396349.925887212</v>
      </c>
      <c r="F187" s="1">
        <v>125593.97743605</v>
      </c>
      <c r="G187" s="1">
        <v>100879.921494424</v>
      </c>
      <c r="H187" s="1">
        <v>112580.08503504</v>
      </c>
      <c r="I187" s="1">
        <v>147623.901543691</v>
      </c>
    </row>
    <row r="188" spans="1:9">
      <c r="A188" s="1" t="s">
        <v>198</v>
      </c>
      <c r="B188" s="1">
        <v>1</v>
      </c>
      <c r="C188" s="1">
        <v>6</v>
      </c>
      <c r="D188" s="1">
        <v>79612.9258096218</v>
      </c>
      <c r="E188" s="1">
        <v>921799.552404508</v>
      </c>
      <c r="F188" s="1">
        <v>115959.539164602</v>
      </c>
      <c r="G188" s="1">
        <v>96340.2779884636</v>
      </c>
      <c r="H188" s="1">
        <v>172250.120655074</v>
      </c>
      <c r="I188" s="1">
        <v>277192.483204454</v>
      </c>
    </row>
    <row r="189" spans="1:9">
      <c r="A189" s="1" t="s">
        <v>199</v>
      </c>
      <c r="B189" s="1">
        <v>1</v>
      </c>
      <c r="C189" s="1">
        <v>6</v>
      </c>
      <c r="D189" s="1">
        <v>57286.9629663527</v>
      </c>
      <c r="E189" s="1">
        <v>1478978.7212938</v>
      </c>
      <c r="F189" s="1">
        <v>215796.495388973</v>
      </c>
      <c r="G189" s="1">
        <v>137384.874588456</v>
      </c>
      <c r="H189" s="1">
        <v>118083.672865681</v>
      </c>
      <c r="I189" s="1">
        <v>401506.145420654</v>
      </c>
    </row>
    <row r="190" spans="1:9">
      <c r="A190" s="1" t="s">
        <v>200</v>
      </c>
      <c r="B190" s="1">
        <v>1</v>
      </c>
      <c r="C190" s="1">
        <v>6</v>
      </c>
      <c r="D190" s="1">
        <v>89497.8155734066</v>
      </c>
      <c r="E190" s="1">
        <v>1262760.02522134</v>
      </c>
      <c r="F190" s="1">
        <v>178051.532085434</v>
      </c>
      <c r="G190" s="1">
        <v>169354.987530949</v>
      </c>
      <c r="H190" s="1">
        <v>178017.958150107</v>
      </c>
      <c r="I190" s="1">
        <v>375536.463712249</v>
      </c>
    </row>
    <row r="191" spans="1:9">
      <c r="A191" s="1" t="s">
        <v>201</v>
      </c>
      <c r="B191" s="1">
        <v>1</v>
      </c>
      <c r="C191" s="1">
        <v>6</v>
      </c>
      <c r="D191" s="1">
        <v>15377.5192603468</v>
      </c>
      <c r="E191" s="1">
        <v>842385.845967102</v>
      </c>
      <c r="F191" s="1">
        <v>126994.09002643</v>
      </c>
      <c r="G191" s="1">
        <v>149186.085382662</v>
      </c>
      <c r="H191" s="1">
        <v>172669.676020648</v>
      </c>
      <c r="I191" s="1">
        <v>261322.643331438</v>
      </c>
    </row>
    <row r="192" spans="1:9">
      <c r="A192" s="1" t="s">
        <v>202</v>
      </c>
      <c r="B192" s="1">
        <v>1</v>
      </c>
      <c r="C192" s="1">
        <v>6</v>
      </c>
      <c r="D192" s="1">
        <v>64152.4163391739</v>
      </c>
      <c r="E192" s="1">
        <v>859548.67926146</v>
      </c>
      <c r="F192" s="1">
        <v>108114.116279169</v>
      </c>
      <c r="G192" s="1">
        <v>231717.75183165</v>
      </c>
      <c r="H192" s="1">
        <v>190812.47295089</v>
      </c>
      <c r="I192" s="1">
        <v>290869.087332469</v>
      </c>
    </row>
    <row r="193" spans="1:9">
      <c r="A193" s="1" t="s">
        <v>203</v>
      </c>
      <c r="B193" s="1">
        <v>1</v>
      </c>
      <c r="C193" s="1">
        <v>6</v>
      </c>
      <c r="D193" s="1">
        <v>48577.1764382123</v>
      </c>
      <c r="E193" s="1">
        <v>814010.59406197</v>
      </c>
      <c r="F193" s="1">
        <v>167253.246262192</v>
      </c>
      <c r="G193" s="1">
        <v>137350.952899575</v>
      </c>
      <c r="H193" s="1">
        <v>150875.583319306</v>
      </c>
      <c r="I193" s="1">
        <v>263613.510596251</v>
      </c>
    </row>
    <row r="194" spans="1:9">
      <c r="A194" s="1" t="s">
        <v>204</v>
      </c>
      <c r="B194" s="1">
        <v>1</v>
      </c>
      <c r="C194" s="1">
        <v>6</v>
      </c>
      <c r="D194" s="1">
        <v>89764.994714898</v>
      </c>
      <c r="E194" s="1">
        <v>1419325.0084432</v>
      </c>
      <c r="F194" s="1">
        <v>184701.981433108</v>
      </c>
      <c r="G194" s="1">
        <v>212278.414891753</v>
      </c>
      <c r="H194" s="1">
        <v>208569.99094889</v>
      </c>
      <c r="I194" s="1">
        <v>422928.078086371</v>
      </c>
    </row>
    <row r="195" spans="1:9">
      <c r="A195" s="1" t="s">
        <v>205</v>
      </c>
      <c r="B195" s="1">
        <v>1</v>
      </c>
      <c r="C195" s="1">
        <v>6</v>
      </c>
      <c r="D195" s="1">
        <v>60949.0323066711</v>
      </c>
      <c r="E195" s="1">
        <v>1217378.0092597</v>
      </c>
      <c r="F195" s="1">
        <v>271446.254253387</v>
      </c>
      <c r="G195" s="1">
        <v>90643.7157094478</v>
      </c>
      <c r="H195" s="1">
        <v>272399.43742752</v>
      </c>
      <c r="I195" s="1">
        <v>382563.289791345</v>
      </c>
    </row>
    <row r="196" spans="1:9">
      <c r="A196" s="1" t="s">
        <v>206</v>
      </c>
      <c r="B196" s="1">
        <v>1</v>
      </c>
      <c r="C196" s="1">
        <v>6</v>
      </c>
      <c r="D196" s="1">
        <v>39560.4485923424</v>
      </c>
      <c r="E196" s="1">
        <v>918336.14333868</v>
      </c>
      <c r="F196" s="1">
        <v>147471.009013988</v>
      </c>
      <c r="G196" s="1">
        <v>108635.017140582</v>
      </c>
      <c r="H196" s="1">
        <v>141694.74461507</v>
      </c>
      <c r="I196" s="1">
        <v>271139.472540132</v>
      </c>
    </row>
    <row r="197" spans="1:9">
      <c r="A197" s="1" t="s">
        <v>207</v>
      </c>
      <c r="B197" s="1">
        <v>1</v>
      </c>
      <c r="C197" s="1">
        <v>6</v>
      </c>
      <c r="D197" s="1">
        <v>12397.2876361571</v>
      </c>
      <c r="E197" s="1">
        <v>879543.777508568</v>
      </c>
      <c r="F197" s="1">
        <v>176717.644037771</v>
      </c>
      <c r="G197" s="1">
        <v>128190.060546621</v>
      </c>
      <c r="H197" s="1">
        <v>145788.982678111</v>
      </c>
      <c r="I197" s="1">
        <v>268527.550481446</v>
      </c>
    </row>
    <row r="198" spans="1:9">
      <c r="A198" s="1" t="s">
        <v>208</v>
      </c>
      <c r="B198" s="1">
        <v>1</v>
      </c>
      <c r="C198" s="1">
        <v>6</v>
      </c>
      <c r="D198" s="1">
        <v>61430.5710584633</v>
      </c>
      <c r="E198" s="1">
        <v>879122.082130618</v>
      </c>
      <c r="F198" s="1">
        <v>99776.570058017</v>
      </c>
      <c r="G198" s="1">
        <v>138935.269515386</v>
      </c>
      <c r="H198" s="1">
        <v>114713.221055294</v>
      </c>
      <c r="I198" s="1">
        <v>258795.542763555</v>
      </c>
    </row>
    <row r="199" spans="1:9">
      <c r="A199" s="1" t="s">
        <v>209</v>
      </c>
      <c r="B199" s="1">
        <v>1</v>
      </c>
      <c r="C199" s="1">
        <v>6</v>
      </c>
      <c r="D199" s="1">
        <v>95759.4419004861</v>
      </c>
      <c r="E199" s="1">
        <v>961612.338403309</v>
      </c>
      <c r="F199" s="1">
        <v>237208.631463884</v>
      </c>
      <c r="G199" s="1">
        <v>143006.214675097</v>
      </c>
      <c r="H199" s="1">
        <v>142990.459471591</v>
      </c>
      <c r="I199" s="1">
        <v>316115.417182873</v>
      </c>
    </row>
    <row r="200" spans="1:9">
      <c r="A200" s="1" t="s">
        <v>210</v>
      </c>
      <c r="B200" s="1">
        <v>1</v>
      </c>
      <c r="C200" s="1">
        <v>6</v>
      </c>
      <c r="D200" s="1">
        <v>65224.4600608013</v>
      </c>
      <c r="E200" s="1">
        <v>1529448.87646157</v>
      </c>
      <c r="F200" s="1">
        <v>660691.307657025</v>
      </c>
      <c r="G200" s="1">
        <v>140691.345619317</v>
      </c>
      <c r="H200" s="1">
        <v>159669.996453356</v>
      </c>
      <c r="I200" s="1">
        <v>511145.197250414</v>
      </c>
    </row>
    <row r="201" spans="1:9">
      <c r="A201" s="1" t="s">
        <v>211</v>
      </c>
      <c r="B201" s="1">
        <v>1</v>
      </c>
      <c r="C201" s="1">
        <v>6</v>
      </c>
      <c r="D201" s="1">
        <v>37842.0898303389</v>
      </c>
      <c r="E201" s="1">
        <v>907854.510443285</v>
      </c>
      <c r="F201" s="1">
        <v>147006.744248792</v>
      </c>
      <c r="G201" s="1">
        <v>139863.866902515</v>
      </c>
      <c r="H201" s="1">
        <v>163600.007935985</v>
      </c>
      <c r="I201" s="1">
        <v>279233.443872183</v>
      </c>
    </row>
    <row r="202" spans="1:9">
      <c r="A202" s="1" t="s">
        <v>212</v>
      </c>
      <c r="B202" s="1">
        <v>1</v>
      </c>
      <c r="C202" s="1">
        <v>6</v>
      </c>
      <c r="D202" s="1">
        <v>44359.3133546412</v>
      </c>
      <c r="E202" s="1">
        <v>1230739.1546946</v>
      </c>
      <c r="F202" s="1">
        <v>160573.80468361</v>
      </c>
      <c r="G202" s="1">
        <v>141727.794647868</v>
      </c>
      <c r="H202" s="1">
        <v>138447.028058767</v>
      </c>
      <c r="I202" s="1">
        <v>343169.419087898</v>
      </c>
    </row>
    <row r="203" spans="1:9">
      <c r="A203" s="1" t="s">
        <v>213</v>
      </c>
      <c r="B203" s="1">
        <v>1</v>
      </c>
      <c r="C203" s="1">
        <v>7</v>
      </c>
      <c r="D203" s="1">
        <v>36569.6409576572</v>
      </c>
      <c r="E203" s="1">
        <v>1018684.85625609</v>
      </c>
      <c r="F203" s="1">
        <v>142069.31165345</v>
      </c>
      <c r="G203" s="1">
        <v>122533.657599985</v>
      </c>
      <c r="H203" s="1">
        <v>140309.727907273</v>
      </c>
      <c r="I203" s="1">
        <v>292033.438874892</v>
      </c>
    </row>
    <row r="204" spans="1:9">
      <c r="A204" s="1" t="s">
        <v>214</v>
      </c>
      <c r="B204" s="1">
        <v>1</v>
      </c>
      <c r="C204" s="1">
        <v>6</v>
      </c>
      <c r="D204" s="1">
        <v>58041.0897245723</v>
      </c>
      <c r="E204" s="1">
        <v>1059530.88541691</v>
      </c>
      <c r="F204" s="1">
        <v>152034.4046494</v>
      </c>
      <c r="G204" s="1">
        <v>117131.397531056</v>
      </c>
      <c r="H204" s="1">
        <v>255249.543094778</v>
      </c>
      <c r="I204" s="1">
        <v>328397.464083344</v>
      </c>
    </row>
    <row r="205" spans="1:9">
      <c r="A205" s="1" t="s">
        <v>215</v>
      </c>
      <c r="B205" s="1">
        <v>1</v>
      </c>
      <c r="C205" s="1">
        <v>6</v>
      </c>
      <c r="D205" s="1">
        <v>43079.3334292136</v>
      </c>
      <c r="E205" s="1">
        <v>987896.480211637</v>
      </c>
      <c r="F205" s="1">
        <v>244149.475706476</v>
      </c>
      <c r="G205" s="1">
        <v>173970.479923233</v>
      </c>
      <c r="H205" s="1">
        <v>188183.440060727</v>
      </c>
      <c r="I205" s="1">
        <v>327455.841866257</v>
      </c>
    </row>
    <row r="206" spans="1:9">
      <c r="A206" s="1" t="s">
        <v>216</v>
      </c>
      <c r="B206" s="1">
        <v>1</v>
      </c>
      <c r="C206" s="1">
        <v>6</v>
      </c>
      <c r="D206" s="1">
        <v>49051.7124563455</v>
      </c>
      <c r="E206" s="1">
        <v>1000405.53068853</v>
      </c>
      <c r="F206" s="1">
        <v>69971.7789787799</v>
      </c>
      <c r="G206" s="1">
        <v>111942.427610233</v>
      </c>
      <c r="H206" s="1">
        <v>140781.626224145</v>
      </c>
      <c r="I206" s="1">
        <v>274430.615191608</v>
      </c>
    </row>
    <row r="207" spans="1:9">
      <c r="A207" s="1" t="s">
        <v>217</v>
      </c>
      <c r="B207" s="1">
        <v>1</v>
      </c>
      <c r="C207" s="1">
        <v>6</v>
      </c>
      <c r="D207" s="1">
        <v>81676.9926274269</v>
      </c>
      <c r="E207" s="1">
        <v>1466326.24342965</v>
      </c>
      <c r="F207" s="1">
        <v>222619.632858036</v>
      </c>
      <c r="G207" s="1">
        <v>207284.775450107</v>
      </c>
      <c r="H207" s="1">
        <v>202358.139168637</v>
      </c>
      <c r="I207" s="1">
        <v>436053.156706772</v>
      </c>
    </row>
  </sheetData>
  <sortState ref="A2:I208">
    <sortCondition ref="A1"/>
  </sortState>
  <pageMargins left="0.7" right="0.7" top="0.75" bottom="0.75" header="0.3" footer="0.3"/>
  <pageSetup paperSize="9" orientation="portrait" horizontalDpi="150" verticalDpi="15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7"/>
  <sheetViews>
    <sheetView workbookViewId="0">
      <selection activeCell="B1" sqref="B$1:I$1048576"/>
    </sheetView>
  </sheetViews>
  <sheetFormatPr defaultColWidth="9" defaultRowHeight="13.8"/>
  <cols>
    <col min="2" max="2" width="11.8796296296296" customWidth="1"/>
  </cols>
  <sheetData>
    <row r="1" spans="1:9">
      <c r="A1" s="1" t="s">
        <v>226</v>
      </c>
      <c r="B1" s="1" t="s">
        <v>226</v>
      </c>
      <c r="C1" s="1" t="s">
        <v>226</v>
      </c>
      <c r="D1" s="1" t="s">
        <v>226</v>
      </c>
      <c r="E1" s="1" t="s">
        <v>226</v>
      </c>
      <c r="F1" s="1" t="s">
        <v>226</v>
      </c>
      <c r="G1" s="1" t="s">
        <v>226</v>
      </c>
      <c r="H1" s="1" t="s">
        <v>226</v>
      </c>
      <c r="I1" s="1" t="s">
        <v>226</v>
      </c>
    </row>
    <row r="2" spans="1:9">
      <c r="A2" s="1" t="s">
        <v>226</v>
      </c>
      <c r="B2" s="1" t="s">
        <v>228</v>
      </c>
      <c r="C2" s="1" t="s">
        <v>229</v>
      </c>
      <c r="D2" s="1" t="s">
        <v>230</v>
      </c>
      <c r="E2" s="1">
        <v>170</v>
      </c>
      <c r="F2" s="1">
        <v>58</v>
      </c>
      <c r="G2" s="1">
        <v>86</v>
      </c>
      <c r="H2" s="1">
        <v>29962</v>
      </c>
      <c r="I2" s="1">
        <v>29963</v>
      </c>
    </row>
    <row r="3" spans="1:9">
      <c r="A3" s="1" t="s">
        <v>226</v>
      </c>
      <c r="B3" t="s">
        <v>13</v>
      </c>
      <c r="C3">
        <v>1</v>
      </c>
      <c r="D3">
        <v>6</v>
      </c>
      <c r="E3">
        <v>85.8576545015209</v>
      </c>
      <c r="F3">
        <v>85.7652091628685</v>
      </c>
      <c r="G3">
        <v>111.084837876301</v>
      </c>
      <c r="H3">
        <v>50.1169632245861</v>
      </c>
      <c r="I3">
        <v>114.056915959599</v>
      </c>
    </row>
    <row r="4" spans="1:9">
      <c r="A4" s="1" t="s">
        <v>226</v>
      </c>
      <c r="B4" t="s">
        <v>14</v>
      </c>
      <c r="C4">
        <v>1</v>
      </c>
      <c r="D4">
        <v>6</v>
      </c>
      <c r="E4">
        <v>78.2164162818509</v>
      </c>
      <c r="F4">
        <v>69.1171472112214</v>
      </c>
      <c r="G4">
        <v>72.4292081426568</v>
      </c>
      <c r="H4">
        <v>96.5180480442711</v>
      </c>
      <c r="I4">
        <v>93.151855056289</v>
      </c>
    </row>
    <row r="5" spans="1:9">
      <c r="A5" s="1" t="s">
        <v>226</v>
      </c>
      <c r="B5" t="s">
        <v>15</v>
      </c>
      <c r="C5">
        <v>1</v>
      </c>
      <c r="D5">
        <v>6</v>
      </c>
      <c r="E5">
        <v>80.2362377640391</v>
      </c>
      <c r="F5">
        <v>68.030231245098</v>
      </c>
      <c r="G5">
        <v>99.3592393682619</v>
      </c>
      <c r="H5">
        <v>101.50865912053</v>
      </c>
      <c r="I5">
        <v>100.988502049863</v>
      </c>
    </row>
    <row r="6" spans="1:9">
      <c r="A6" s="1" t="s">
        <v>226</v>
      </c>
      <c r="B6" t="s">
        <v>16</v>
      </c>
      <c r="C6">
        <v>1</v>
      </c>
      <c r="D6">
        <v>6</v>
      </c>
      <c r="E6">
        <v>91.3847671525062</v>
      </c>
      <c r="F6">
        <v>56.6307374868334</v>
      </c>
      <c r="G6">
        <v>74.0970915406261</v>
      </c>
      <c r="H6">
        <v>20.2880636540624</v>
      </c>
      <c r="I6">
        <v>95.4390838436175</v>
      </c>
    </row>
    <row r="7" spans="1:9">
      <c r="A7" s="1" t="s">
        <v>226</v>
      </c>
      <c r="B7" t="s">
        <v>17</v>
      </c>
      <c r="C7">
        <v>1</v>
      </c>
      <c r="D7">
        <v>6</v>
      </c>
      <c r="E7">
        <v>95.8951876583007</v>
      </c>
      <c r="F7">
        <v>64.342084135731</v>
      </c>
      <c r="G7">
        <v>89.0373497732259</v>
      </c>
      <c r="H7">
        <v>68.773768524723</v>
      </c>
      <c r="I7">
        <v>103.980576864012</v>
      </c>
    </row>
    <row r="8" spans="1:9">
      <c r="A8" s="1" t="s">
        <v>226</v>
      </c>
      <c r="B8" t="s">
        <v>18</v>
      </c>
      <c r="C8">
        <v>1</v>
      </c>
      <c r="D8">
        <v>6</v>
      </c>
      <c r="E8">
        <v>80.4558260404326</v>
      </c>
      <c r="F8">
        <v>60.5671066945791</v>
      </c>
      <c r="G8">
        <v>86.4766508136788</v>
      </c>
      <c r="H8">
        <v>86.2428631313725</v>
      </c>
      <c r="I8">
        <v>77.0256646082424</v>
      </c>
    </row>
    <row r="9" spans="1:9">
      <c r="A9" s="1" t="s">
        <v>226</v>
      </c>
      <c r="B9" t="s">
        <v>19</v>
      </c>
      <c r="C9">
        <v>1</v>
      </c>
      <c r="D9">
        <v>6</v>
      </c>
      <c r="E9">
        <v>80.7825009188898</v>
      </c>
      <c r="F9">
        <v>81.3898815512259</v>
      </c>
      <c r="G9">
        <v>97.77111791562</v>
      </c>
      <c r="H9">
        <v>103.161329804359</v>
      </c>
      <c r="I9">
        <v>97.0720659553831</v>
      </c>
    </row>
    <row r="10" spans="1:9">
      <c r="A10" s="1" t="s">
        <v>226</v>
      </c>
      <c r="B10" t="s">
        <v>20</v>
      </c>
      <c r="C10">
        <v>1</v>
      </c>
      <c r="D10">
        <v>7</v>
      </c>
      <c r="E10">
        <v>73.2180905711139</v>
      </c>
      <c r="F10">
        <v>61.776219300331</v>
      </c>
      <c r="G10">
        <v>90.6677812344348</v>
      </c>
      <c r="H10">
        <v>120.316848081321</v>
      </c>
      <c r="I10">
        <v>115.27244170782</v>
      </c>
    </row>
    <row r="11" spans="1:9">
      <c r="A11" s="1" t="s">
        <v>226</v>
      </c>
      <c r="B11" t="s">
        <v>21</v>
      </c>
      <c r="C11">
        <v>1</v>
      </c>
      <c r="D11">
        <v>6</v>
      </c>
      <c r="E11">
        <v>103.759294794914</v>
      </c>
      <c r="F11">
        <v>65.5874927205862</v>
      </c>
      <c r="G11">
        <v>99.633099100961</v>
      </c>
      <c r="H11">
        <v>134.919476514879</v>
      </c>
      <c r="I11">
        <v>130.097372063743</v>
      </c>
    </row>
    <row r="12" spans="1:9">
      <c r="A12" s="1" t="s">
        <v>226</v>
      </c>
      <c r="B12" t="s">
        <v>22</v>
      </c>
      <c r="C12">
        <v>1</v>
      </c>
      <c r="D12">
        <v>6</v>
      </c>
      <c r="E12">
        <v>123.074902685487</v>
      </c>
      <c r="F12">
        <v>87.4340659218339</v>
      </c>
      <c r="G12">
        <v>107.325999527493</v>
      </c>
      <c r="H12">
        <v>113.114551802261</v>
      </c>
      <c r="I12">
        <v>102.625301456679</v>
      </c>
    </row>
    <row r="13" spans="1:9">
      <c r="A13" s="1" t="s">
        <v>226</v>
      </c>
      <c r="B13" t="s">
        <v>23</v>
      </c>
      <c r="C13">
        <v>1</v>
      </c>
      <c r="D13">
        <v>6</v>
      </c>
      <c r="E13">
        <v>85.868176590701</v>
      </c>
      <c r="F13">
        <v>63.5073439252304</v>
      </c>
      <c r="G13">
        <v>90.67025457949</v>
      </c>
      <c r="H13">
        <v>104.942718300391</v>
      </c>
      <c r="I13">
        <v>102.566264637061</v>
      </c>
    </row>
    <row r="14" spans="1:9">
      <c r="A14" s="1" t="s">
        <v>226</v>
      </c>
      <c r="B14" t="s">
        <v>24</v>
      </c>
      <c r="C14">
        <v>1</v>
      </c>
      <c r="D14">
        <v>7</v>
      </c>
      <c r="E14">
        <v>84.3020028476506</v>
      </c>
      <c r="F14">
        <v>65.5890929522718</v>
      </c>
      <c r="G14">
        <v>110.362946083282</v>
      </c>
      <c r="H14">
        <v>111.687852400393</v>
      </c>
      <c r="I14">
        <v>99.76735823579</v>
      </c>
    </row>
    <row r="15" spans="1:9">
      <c r="A15" s="1" t="s">
        <v>226</v>
      </c>
      <c r="B15" t="s">
        <v>25</v>
      </c>
      <c r="C15">
        <v>1</v>
      </c>
      <c r="D15">
        <v>6</v>
      </c>
      <c r="E15">
        <v>85.0048405919194</v>
      </c>
      <c r="F15">
        <v>59.3408832965843</v>
      </c>
      <c r="G15">
        <v>74.1012660728041</v>
      </c>
      <c r="H15">
        <v>99.1169509310081</v>
      </c>
      <c r="I15">
        <v>97.6123024039773</v>
      </c>
    </row>
    <row r="16" spans="1:9">
      <c r="A16" s="1" t="s">
        <v>226</v>
      </c>
      <c r="B16" t="s">
        <v>26</v>
      </c>
      <c r="C16">
        <v>1</v>
      </c>
      <c r="D16">
        <v>6</v>
      </c>
      <c r="E16">
        <v>83.4640824648139</v>
      </c>
      <c r="F16">
        <v>66.2787397848142</v>
      </c>
      <c r="G16">
        <v>100.897789526738</v>
      </c>
      <c r="H16">
        <v>91.5903415151999</v>
      </c>
      <c r="I16">
        <v>88.9121460531042</v>
      </c>
    </row>
    <row r="17" spans="1:9">
      <c r="A17" s="1" t="s">
        <v>226</v>
      </c>
      <c r="B17" t="s">
        <v>27</v>
      </c>
      <c r="C17">
        <v>1</v>
      </c>
      <c r="D17">
        <v>6</v>
      </c>
      <c r="E17">
        <v>77.0933918911058</v>
      </c>
      <c r="F17">
        <v>64.0026711874142</v>
      </c>
      <c r="G17">
        <v>100.2778046497</v>
      </c>
      <c r="H17">
        <v>111.054512352652</v>
      </c>
      <c r="I17">
        <v>110.631014055921</v>
      </c>
    </row>
    <row r="18" spans="1:9">
      <c r="A18" s="1" t="s">
        <v>226</v>
      </c>
      <c r="B18" t="s">
        <v>28</v>
      </c>
      <c r="C18">
        <v>1</v>
      </c>
      <c r="D18">
        <v>6</v>
      </c>
      <c r="E18">
        <v>108.37945104064</v>
      </c>
      <c r="F18">
        <v>68.0420170379235</v>
      </c>
      <c r="G18">
        <v>115.492036925717</v>
      </c>
      <c r="H18">
        <v>122.38466610213</v>
      </c>
      <c r="I18">
        <v>122.471379929342</v>
      </c>
    </row>
    <row r="19" spans="1:9">
      <c r="A19" s="1" t="s">
        <v>226</v>
      </c>
      <c r="B19" t="s">
        <v>29</v>
      </c>
      <c r="C19">
        <v>1</v>
      </c>
      <c r="D19">
        <v>6</v>
      </c>
      <c r="E19">
        <v>70.4330152506702</v>
      </c>
      <c r="F19">
        <v>70.4582068472979</v>
      </c>
      <c r="G19">
        <v>120.414078258429</v>
      </c>
      <c r="H19">
        <v>103.583075908924</v>
      </c>
      <c r="I19">
        <v>52.3847085098833</v>
      </c>
    </row>
    <row r="20" spans="1:9">
      <c r="A20" s="1" t="s">
        <v>226</v>
      </c>
      <c r="B20" t="s">
        <v>30</v>
      </c>
      <c r="C20">
        <v>1</v>
      </c>
      <c r="D20">
        <v>7</v>
      </c>
      <c r="E20">
        <v>81.7539607448414</v>
      </c>
      <c r="F20">
        <v>61.386617465841</v>
      </c>
      <c r="G20">
        <v>89.954902434604</v>
      </c>
      <c r="H20">
        <v>63.813115133193</v>
      </c>
      <c r="I20">
        <v>51.4177706547869</v>
      </c>
    </row>
    <row r="21" spans="1:9">
      <c r="A21" s="1" t="s">
        <v>226</v>
      </c>
      <c r="B21" t="s">
        <v>31</v>
      </c>
      <c r="C21">
        <v>1</v>
      </c>
      <c r="D21">
        <v>6</v>
      </c>
      <c r="E21">
        <v>98.0391499219418</v>
      </c>
      <c r="F21">
        <v>52.4730294352764</v>
      </c>
      <c r="G21">
        <v>90.7305709675103</v>
      </c>
      <c r="H21">
        <v>105.03419117647</v>
      </c>
      <c r="I21">
        <v>40.6580576652051</v>
      </c>
    </row>
    <row r="22" spans="1:9">
      <c r="A22" s="1" t="s">
        <v>226</v>
      </c>
      <c r="B22" t="s">
        <v>32</v>
      </c>
      <c r="C22">
        <v>1</v>
      </c>
      <c r="D22">
        <v>6</v>
      </c>
      <c r="E22">
        <v>96.064718091415</v>
      </c>
      <c r="F22">
        <v>63.7999174432413</v>
      </c>
      <c r="G22">
        <v>102.619833692856</v>
      </c>
      <c r="H22">
        <v>107.866099066762</v>
      </c>
      <c r="I22">
        <v>106.24997673174</v>
      </c>
    </row>
    <row r="23" spans="1:9">
      <c r="A23" s="1" t="s">
        <v>226</v>
      </c>
      <c r="B23" t="s">
        <v>33</v>
      </c>
      <c r="C23">
        <v>1</v>
      </c>
      <c r="D23">
        <v>6</v>
      </c>
      <c r="E23">
        <v>53.7403523850451</v>
      </c>
      <c r="F23">
        <v>55.5564346880985</v>
      </c>
      <c r="G23">
        <v>91.0572433187419</v>
      </c>
      <c r="H23">
        <v>104.218067992402</v>
      </c>
      <c r="I23">
        <v>103.317579076539</v>
      </c>
    </row>
    <row r="24" spans="1:9">
      <c r="A24" s="1" t="s">
        <v>226</v>
      </c>
      <c r="B24" t="s">
        <v>34</v>
      </c>
      <c r="C24">
        <v>1</v>
      </c>
      <c r="D24">
        <v>6</v>
      </c>
      <c r="E24">
        <v>114.298666304986</v>
      </c>
      <c r="F24">
        <v>67.7146025759211</v>
      </c>
      <c r="G24">
        <v>124.215522897059</v>
      </c>
      <c r="H24">
        <v>111.138728267176</v>
      </c>
      <c r="I24">
        <v>98.4972160630697</v>
      </c>
    </row>
    <row r="25" spans="1:9">
      <c r="A25" s="1" t="s">
        <v>226</v>
      </c>
      <c r="B25" t="s">
        <v>35</v>
      </c>
      <c r="C25">
        <v>1</v>
      </c>
      <c r="D25">
        <v>6</v>
      </c>
      <c r="E25">
        <v>68.9570727230439</v>
      </c>
      <c r="F25">
        <v>51.7107979066857</v>
      </c>
      <c r="G25">
        <v>101.861895166539</v>
      </c>
      <c r="H25">
        <v>95.1229186432291</v>
      </c>
      <c r="I25">
        <v>102.41196017227</v>
      </c>
    </row>
    <row r="26" spans="1:9">
      <c r="A26" s="1" t="s">
        <v>226</v>
      </c>
      <c r="B26" t="s">
        <v>36</v>
      </c>
      <c r="C26">
        <v>1</v>
      </c>
      <c r="D26">
        <v>6</v>
      </c>
      <c r="E26">
        <v>45.5286443025573</v>
      </c>
      <c r="F26">
        <v>56.0932172072632</v>
      </c>
      <c r="G26">
        <v>75.6092927518133</v>
      </c>
      <c r="H26">
        <v>60.2981210596602</v>
      </c>
      <c r="I26">
        <v>79.9735190883173</v>
      </c>
    </row>
    <row r="27" spans="1:9">
      <c r="A27" s="1" t="s">
        <v>226</v>
      </c>
      <c r="B27" t="s">
        <v>37</v>
      </c>
      <c r="C27">
        <v>1</v>
      </c>
      <c r="D27">
        <v>6</v>
      </c>
      <c r="E27">
        <v>69.6602449019023</v>
      </c>
      <c r="F27">
        <v>39.1059899023043</v>
      </c>
      <c r="G27">
        <v>57.6986120771931</v>
      </c>
      <c r="H27">
        <v>71.9299135531429</v>
      </c>
      <c r="I27">
        <v>68.9474971562125</v>
      </c>
    </row>
    <row r="28" spans="1:9">
      <c r="A28" s="1" t="s">
        <v>226</v>
      </c>
      <c r="B28" t="s">
        <v>38</v>
      </c>
      <c r="C28">
        <v>1</v>
      </c>
      <c r="D28">
        <v>6</v>
      </c>
      <c r="E28">
        <v>99.2376551994023</v>
      </c>
      <c r="F28">
        <v>64.7827345098406</v>
      </c>
      <c r="G28">
        <v>89.909815524012</v>
      </c>
      <c r="H28">
        <v>112.480736463228</v>
      </c>
      <c r="I28">
        <v>104.748457051303</v>
      </c>
    </row>
    <row r="29" spans="1:9">
      <c r="A29" s="1" t="s">
        <v>226</v>
      </c>
      <c r="B29" t="s">
        <v>39</v>
      </c>
      <c r="C29">
        <v>1</v>
      </c>
      <c r="D29">
        <v>6</v>
      </c>
      <c r="E29">
        <v>54.5936613518536</v>
      </c>
      <c r="F29">
        <v>68.2520079491494</v>
      </c>
      <c r="G29">
        <v>89.9283216241274</v>
      </c>
      <c r="H29">
        <v>99.0452711181246</v>
      </c>
      <c r="I29">
        <v>88.5082837875175</v>
      </c>
    </row>
    <row r="30" spans="1:9">
      <c r="A30" s="1" t="s">
        <v>226</v>
      </c>
      <c r="B30" t="s">
        <v>40</v>
      </c>
      <c r="C30">
        <v>1</v>
      </c>
      <c r="D30">
        <v>6</v>
      </c>
      <c r="E30">
        <v>108.919743600393</v>
      </c>
      <c r="F30">
        <v>72.003835129258</v>
      </c>
      <c r="G30">
        <v>112.088897304818</v>
      </c>
      <c r="H30">
        <v>27.674740484429</v>
      </c>
      <c r="I30">
        <v>130.851122990041</v>
      </c>
    </row>
    <row r="31" spans="1:9">
      <c r="A31" s="1" t="s">
        <v>226</v>
      </c>
      <c r="B31" t="s">
        <v>41</v>
      </c>
      <c r="C31">
        <v>1</v>
      </c>
      <c r="D31">
        <v>6</v>
      </c>
      <c r="E31">
        <v>96.2328242340708</v>
      </c>
      <c r="F31">
        <v>67.494445456152</v>
      </c>
      <c r="G31">
        <v>84.3101269390861</v>
      </c>
      <c r="H31">
        <v>120.037615935857</v>
      </c>
      <c r="I31">
        <v>116.108343957189</v>
      </c>
    </row>
    <row r="32" spans="1:9">
      <c r="A32" s="1" t="s">
        <v>226</v>
      </c>
      <c r="B32" t="s">
        <v>42</v>
      </c>
      <c r="C32">
        <v>1</v>
      </c>
      <c r="D32">
        <v>6</v>
      </c>
      <c r="E32">
        <v>70.9168814485377</v>
      </c>
      <c r="F32">
        <v>53.9534824537684</v>
      </c>
      <c r="G32">
        <v>89.0354392642819</v>
      </c>
      <c r="H32">
        <v>95.9997454976701</v>
      </c>
      <c r="I32">
        <v>99.3455374062508</v>
      </c>
    </row>
    <row r="33" spans="1:9">
      <c r="A33" s="1" t="s">
        <v>226</v>
      </c>
      <c r="B33" t="s">
        <v>43</v>
      </c>
      <c r="C33">
        <v>1</v>
      </c>
      <c r="D33">
        <v>6</v>
      </c>
      <c r="E33">
        <v>60.7826258622424</v>
      </c>
      <c r="F33">
        <v>62.2349080937617</v>
      </c>
      <c r="G33">
        <v>93.8435980975029</v>
      </c>
      <c r="H33">
        <v>101.029188951659</v>
      </c>
      <c r="I33">
        <v>87.3975254285176</v>
      </c>
    </row>
    <row r="34" spans="1:9">
      <c r="A34" s="1" t="s">
        <v>226</v>
      </c>
      <c r="B34" t="s">
        <v>44</v>
      </c>
      <c r="C34">
        <v>1</v>
      </c>
      <c r="D34">
        <v>6</v>
      </c>
      <c r="E34">
        <v>93.8297535307133</v>
      </c>
      <c r="F34">
        <v>62.306875132072</v>
      </c>
      <c r="G34">
        <v>82.2022024576855</v>
      </c>
      <c r="H34">
        <v>-18.4883011734493</v>
      </c>
      <c r="I34">
        <v>119.686546534761</v>
      </c>
    </row>
    <row r="35" spans="1:9">
      <c r="A35" s="1" t="s">
        <v>226</v>
      </c>
      <c r="B35" t="s">
        <v>45</v>
      </c>
      <c r="C35">
        <v>1</v>
      </c>
      <c r="D35">
        <v>6</v>
      </c>
      <c r="E35">
        <v>73.3785595063476</v>
      </c>
      <c r="F35">
        <v>73.5491220812686</v>
      </c>
      <c r="G35">
        <v>107.711670531991</v>
      </c>
      <c r="H35">
        <v>102.839538814785</v>
      </c>
      <c r="I35">
        <v>77.7948908962305</v>
      </c>
    </row>
    <row r="36" spans="1:9">
      <c r="A36" s="1" t="s">
        <v>226</v>
      </c>
      <c r="B36" t="s">
        <v>46</v>
      </c>
      <c r="C36">
        <v>1</v>
      </c>
      <c r="D36">
        <v>6</v>
      </c>
      <c r="E36">
        <v>69.7363143430141</v>
      </c>
      <c r="F36">
        <v>65.5767738769368</v>
      </c>
      <c r="G36">
        <v>121.471357516896</v>
      </c>
      <c r="H36">
        <v>110.800090047539</v>
      </c>
      <c r="I36">
        <v>104.061795178433</v>
      </c>
    </row>
    <row r="37" spans="1:9">
      <c r="A37" s="1" t="s">
        <v>226</v>
      </c>
      <c r="B37" t="s">
        <v>47</v>
      </c>
      <c r="C37">
        <v>1</v>
      </c>
      <c r="D37">
        <v>6</v>
      </c>
      <c r="E37">
        <v>97.8230989599551</v>
      </c>
      <c r="F37">
        <v>60.8190617478676</v>
      </c>
      <c r="G37">
        <v>92.4823377546724</v>
      </c>
      <c r="H37">
        <v>104.546589336006</v>
      </c>
      <c r="I37">
        <v>91.8249802170472</v>
      </c>
    </row>
    <row r="38" spans="1:9">
      <c r="A38" s="1" t="s">
        <v>226</v>
      </c>
      <c r="B38" t="s">
        <v>48</v>
      </c>
      <c r="C38">
        <v>1</v>
      </c>
      <c r="D38">
        <v>6</v>
      </c>
      <c r="E38">
        <v>88.2102924604239</v>
      </c>
      <c r="F38">
        <v>59.4095682105679</v>
      </c>
      <c r="G38">
        <v>71.7055940023068</v>
      </c>
      <c r="H38">
        <v>48.0168776491743</v>
      </c>
      <c r="I38">
        <v>110.048605032153</v>
      </c>
    </row>
    <row r="39" spans="1:9">
      <c r="A39" s="1" t="s">
        <v>226</v>
      </c>
      <c r="B39" t="s">
        <v>49</v>
      </c>
      <c r="C39">
        <v>1</v>
      </c>
      <c r="D39">
        <v>6</v>
      </c>
      <c r="E39">
        <v>96.4975465558707</v>
      </c>
      <c r="F39">
        <v>64.3820700501327</v>
      </c>
      <c r="G39">
        <v>99.4680261376037</v>
      </c>
      <c r="H39">
        <v>113.332043408459</v>
      </c>
      <c r="I39">
        <v>108.455186945489</v>
      </c>
    </row>
    <row r="40" spans="1:9">
      <c r="A40" s="1" t="s">
        <v>226</v>
      </c>
      <c r="B40" t="s">
        <v>50</v>
      </c>
      <c r="C40">
        <v>1</v>
      </c>
      <c r="D40">
        <v>6</v>
      </c>
      <c r="E40">
        <v>93.0729471654611</v>
      </c>
      <c r="F40">
        <v>68.9194088501961</v>
      </c>
      <c r="G40">
        <v>104.484065231174</v>
      </c>
      <c r="H40">
        <v>118.344902839707</v>
      </c>
      <c r="I40">
        <v>109.767885308179</v>
      </c>
    </row>
    <row r="41" spans="1:9">
      <c r="A41" s="1" t="s">
        <v>226</v>
      </c>
      <c r="B41" t="s">
        <v>51</v>
      </c>
      <c r="C41">
        <v>1</v>
      </c>
      <c r="D41">
        <v>6</v>
      </c>
      <c r="E41">
        <v>79.9764014985318</v>
      </c>
      <c r="F41">
        <v>51.3809922201641</v>
      </c>
      <c r="G41">
        <v>80.2261328020161</v>
      </c>
      <c r="H41">
        <v>119.984560420571</v>
      </c>
      <c r="I41">
        <v>118.193390705992</v>
      </c>
    </row>
    <row r="42" spans="1:9">
      <c r="A42" s="1" t="s">
        <v>226</v>
      </c>
      <c r="B42" t="s">
        <v>52</v>
      </c>
      <c r="C42">
        <v>1</v>
      </c>
      <c r="D42">
        <v>6</v>
      </c>
      <c r="E42">
        <v>44.6413302497557</v>
      </c>
      <c r="F42">
        <v>60.4727075800181</v>
      </c>
      <c r="G42">
        <v>71.1635074329665</v>
      </c>
      <c r="H42">
        <v>80.4976596726979</v>
      </c>
      <c r="I42">
        <v>78.3967269630317</v>
      </c>
    </row>
    <row r="43" spans="1:9">
      <c r="A43" s="1" t="s">
        <v>226</v>
      </c>
      <c r="B43" t="s">
        <v>53</v>
      </c>
      <c r="C43">
        <v>1</v>
      </c>
      <c r="D43">
        <v>6</v>
      </c>
      <c r="E43">
        <v>171.788277511961</v>
      </c>
      <c r="F43">
        <v>97.697890454295</v>
      </c>
      <c r="G43">
        <v>121.134047997656</v>
      </c>
      <c r="H43">
        <v>43.6166159647036</v>
      </c>
      <c r="I43">
        <v>118.711300957324</v>
      </c>
    </row>
    <row r="44" spans="1:9">
      <c r="A44" s="1" t="s">
        <v>226</v>
      </c>
      <c r="B44" t="s">
        <v>54</v>
      </c>
      <c r="C44">
        <v>1</v>
      </c>
      <c r="D44">
        <v>6</v>
      </c>
      <c r="E44">
        <v>96.7297695819787</v>
      </c>
      <c r="F44">
        <v>64.2819319645371</v>
      </c>
      <c r="G44">
        <v>115.406478298238</v>
      </c>
      <c r="H44">
        <v>91.6881922632881</v>
      </c>
      <c r="I44">
        <v>89.4282436501527</v>
      </c>
    </row>
    <row r="45" spans="1:9">
      <c r="A45" s="1" t="s">
        <v>226</v>
      </c>
      <c r="B45" t="s">
        <v>55</v>
      </c>
      <c r="C45">
        <v>1</v>
      </c>
      <c r="D45">
        <v>6</v>
      </c>
      <c r="E45">
        <v>97.3390281229987</v>
      </c>
      <c r="F45">
        <v>62.549703670634</v>
      </c>
      <c r="G45">
        <v>91.3985563970436</v>
      </c>
      <c r="H45">
        <v>116.042572648135</v>
      </c>
      <c r="I45">
        <v>103.332371431035</v>
      </c>
    </row>
    <row r="46" spans="1:9">
      <c r="A46" s="1" t="s">
        <v>226</v>
      </c>
      <c r="B46" t="s">
        <v>56</v>
      </c>
      <c r="C46">
        <v>1</v>
      </c>
      <c r="D46">
        <v>6</v>
      </c>
      <c r="E46">
        <v>170.403076923076</v>
      </c>
      <c r="F46">
        <v>68.6396688074945</v>
      </c>
      <c r="G46">
        <v>105.125799423712</v>
      </c>
      <c r="H46">
        <v>110.365571701066</v>
      </c>
      <c r="I46">
        <v>95.6765771704466</v>
      </c>
    </row>
    <row r="47" spans="1:9">
      <c r="A47" s="1" t="s">
        <v>226</v>
      </c>
      <c r="B47" t="s">
        <v>57</v>
      </c>
      <c r="C47">
        <v>1</v>
      </c>
      <c r="D47">
        <v>6</v>
      </c>
      <c r="E47">
        <v>100.197894172985</v>
      </c>
      <c r="F47">
        <v>66.9868547868441</v>
      </c>
      <c r="G47">
        <v>94.9220741500729</v>
      </c>
      <c r="H47">
        <v>111.68412357916</v>
      </c>
      <c r="I47">
        <v>102.601991341991</v>
      </c>
    </row>
    <row r="48" spans="1:9">
      <c r="A48" s="1" t="s">
        <v>226</v>
      </c>
      <c r="B48" t="s">
        <v>58</v>
      </c>
      <c r="C48">
        <v>1</v>
      </c>
      <c r="D48">
        <v>6</v>
      </c>
      <c r="E48">
        <v>77.3858984573988</v>
      </c>
      <c r="F48">
        <v>64.3321804585715</v>
      </c>
      <c r="G48">
        <v>68.292335482255</v>
      </c>
      <c r="H48">
        <v>96.3149213759413</v>
      </c>
      <c r="I48">
        <v>52.7197192581666</v>
      </c>
    </row>
    <row r="49" spans="1:9">
      <c r="A49" s="1" t="s">
        <v>226</v>
      </c>
      <c r="B49" t="s">
        <v>59</v>
      </c>
      <c r="C49">
        <v>1</v>
      </c>
      <c r="D49">
        <v>6</v>
      </c>
      <c r="E49">
        <v>99.7701203512845</v>
      </c>
      <c r="F49">
        <v>81.0154882040527</v>
      </c>
      <c r="G49">
        <v>99.1674357149075</v>
      </c>
      <c r="H49">
        <v>129.055186148235</v>
      </c>
      <c r="I49">
        <v>120.486381501944</v>
      </c>
    </row>
    <row r="50" spans="1:9">
      <c r="A50" s="1" t="s">
        <v>226</v>
      </c>
      <c r="B50" t="s">
        <v>60</v>
      </c>
      <c r="C50">
        <v>1</v>
      </c>
      <c r="D50">
        <v>6</v>
      </c>
      <c r="E50">
        <v>72.8772390364422</v>
      </c>
      <c r="F50">
        <v>23.7951997593224</v>
      </c>
      <c r="G50">
        <v>112.497522503707</v>
      </c>
      <c r="H50">
        <v>104.220104913151</v>
      </c>
      <c r="I50">
        <v>93.8872702487916</v>
      </c>
    </row>
    <row r="51" spans="1:9">
      <c r="A51" s="1" t="s">
        <v>226</v>
      </c>
      <c r="B51" t="s">
        <v>61</v>
      </c>
      <c r="C51">
        <v>1</v>
      </c>
      <c r="D51">
        <v>6</v>
      </c>
      <c r="E51">
        <v>73.1853494109879</v>
      </c>
      <c r="F51">
        <v>79.1161178509532</v>
      </c>
      <c r="G51">
        <v>85.3484401304026</v>
      </c>
      <c r="H51">
        <v>105.148341607275</v>
      </c>
      <c r="I51">
        <v>91.7200165325913</v>
      </c>
    </row>
    <row r="52" spans="1:9">
      <c r="A52" s="1" t="s">
        <v>226</v>
      </c>
      <c r="B52" t="s">
        <v>62</v>
      </c>
      <c r="C52">
        <v>1</v>
      </c>
      <c r="D52">
        <v>6</v>
      </c>
      <c r="E52">
        <v>110.087740438589</v>
      </c>
      <c r="F52">
        <v>80.0898000051346</v>
      </c>
      <c r="G52">
        <v>120.463232017113</v>
      </c>
      <c r="H52">
        <v>104.629454589079</v>
      </c>
      <c r="I52">
        <v>101.106609546049</v>
      </c>
    </row>
    <row r="53" spans="1:9">
      <c r="A53" s="1" t="s">
        <v>226</v>
      </c>
      <c r="B53" t="s">
        <v>63</v>
      </c>
      <c r="C53">
        <v>1</v>
      </c>
      <c r="D53">
        <v>6</v>
      </c>
      <c r="E53">
        <v>89.7165176633972</v>
      </c>
      <c r="F53">
        <v>67.6540394197275</v>
      </c>
      <c r="G53">
        <v>75.4831674548368</v>
      </c>
      <c r="H53">
        <v>74.348946182472</v>
      </c>
      <c r="I53">
        <v>106.020520407471</v>
      </c>
    </row>
    <row r="54" spans="1:9">
      <c r="A54" s="1" t="s">
        <v>226</v>
      </c>
      <c r="B54" t="s">
        <v>64</v>
      </c>
      <c r="C54">
        <v>1</v>
      </c>
      <c r="D54">
        <v>6</v>
      </c>
      <c r="E54">
        <v>101.903470471732</v>
      </c>
      <c r="F54">
        <v>69.9429215902414</v>
      </c>
      <c r="G54">
        <v>121.932624498771</v>
      </c>
      <c r="H54">
        <v>127.2161300458</v>
      </c>
      <c r="I54">
        <v>109.666470677682</v>
      </c>
    </row>
    <row r="55" spans="1:9">
      <c r="A55" s="1" t="s">
        <v>226</v>
      </c>
      <c r="B55" t="s">
        <v>65</v>
      </c>
      <c r="C55">
        <v>1</v>
      </c>
      <c r="D55">
        <v>6</v>
      </c>
      <c r="E55">
        <v>85.4349807900831</v>
      </c>
      <c r="F55">
        <v>73.4987212994476</v>
      </c>
      <c r="G55">
        <v>108.813857213825</v>
      </c>
      <c r="H55">
        <v>110.352725122085</v>
      </c>
      <c r="I55">
        <v>106.179830301112</v>
      </c>
    </row>
    <row r="56" spans="1:9">
      <c r="A56" s="1" t="s">
        <v>226</v>
      </c>
      <c r="B56" t="s">
        <v>66</v>
      </c>
      <c r="C56">
        <v>1</v>
      </c>
      <c r="D56">
        <v>6</v>
      </c>
      <c r="E56">
        <v>87.1559897099225</v>
      </c>
      <c r="F56">
        <v>68.4057537850364</v>
      </c>
      <c r="G56">
        <v>96.5741337793026</v>
      </c>
      <c r="H56">
        <v>108.193385000185</v>
      </c>
      <c r="I56">
        <v>55.542714018344</v>
      </c>
    </row>
    <row r="57" spans="1:9">
      <c r="A57" s="1" t="s">
        <v>226</v>
      </c>
      <c r="B57" t="s">
        <v>67</v>
      </c>
      <c r="C57">
        <v>1</v>
      </c>
      <c r="D57">
        <v>6</v>
      </c>
      <c r="E57">
        <v>174.865733860151</v>
      </c>
      <c r="F57">
        <v>65.3050299505933</v>
      </c>
      <c r="G57">
        <v>117.665685617175</v>
      </c>
      <c r="H57">
        <v>117.405310787911</v>
      </c>
      <c r="I57">
        <v>120.559446038796</v>
      </c>
    </row>
    <row r="58" spans="1:9">
      <c r="A58" s="1" t="s">
        <v>226</v>
      </c>
      <c r="B58" t="s">
        <v>68</v>
      </c>
      <c r="C58">
        <v>1</v>
      </c>
      <c r="D58">
        <v>6</v>
      </c>
      <c r="E58">
        <v>67.6668491775602</v>
      </c>
      <c r="F58">
        <v>70.4871193395225</v>
      </c>
      <c r="G58">
        <v>104.794881464375</v>
      </c>
      <c r="H58">
        <v>23.1078066914498</v>
      </c>
      <c r="I58">
        <v>116.26425070743</v>
      </c>
    </row>
    <row r="59" spans="1:9">
      <c r="A59" s="1" t="s">
        <v>226</v>
      </c>
      <c r="B59" t="s">
        <v>69</v>
      </c>
      <c r="C59">
        <v>1</v>
      </c>
      <c r="D59">
        <v>6</v>
      </c>
      <c r="E59">
        <v>95.837899543379</v>
      </c>
      <c r="F59">
        <v>60.9070403382402</v>
      </c>
      <c r="G59">
        <v>92.9540838429693</v>
      </c>
      <c r="H59">
        <v>110.026219643686</v>
      </c>
      <c r="I59">
        <v>99.2986649880864</v>
      </c>
    </row>
    <row r="60" spans="1:9">
      <c r="A60" s="1" t="s">
        <v>226</v>
      </c>
      <c r="B60" t="s">
        <v>70</v>
      </c>
      <c r="C60">
        <v>1</v>
      </c>
      <c r="D60">
        <v>6</v>
      </c>
      <c r="E60">
        <v>47.6458385281713</v>
      </c>
      <c r="F60">
        <v>54.0374044692679</v>
      </c>
      <c r="G60">
        <v>85.7547499225528</v>
      </c>
      <c r="H60">
        <v>88.3976413737855</v>
      </c>
      <c r="I60">
        <v>91.7673328883854</v>
      </c>
    </row>
    <row r="61" spans="1:9">
      <c r="A61" s="1" t="s">
        <v>226</v>
      </c>
      <c r="B61" t="s">
        <v>71</v>
      </c>
      <c r="C61">
        <v>1</v>
      </c>
      <c r="D61">
        <v>6</v>
      </c>
      <c r="E61">
        <v>76.1504448070748</v>
      </c>
      <c r="F61">
        <v>64.4071755011487</v>
      </c>
      <c r="G61">
        <v>84.841858051831</v>
      </c>
      <c r="H61">
        <v>90.7005046154956</v>
      </c>
      <c r="I61">
        <v>91.8320329357338</v>
      </c>
    </row>
    <row r="62" spans="1:9">
      <c r="A62" s="1" t="s">
        <v>226</v>
      </c>
      <c r="B62" t="s">
        <v>72</v>
      </c>
      <c r="C62">
        <v>1</v>
      </c>
      <c r="D62">
        <v>6</v>
      </c>
      <c r="E62">
        <v>77.3083184056559</v>
      </c>
      <c r="F62">
        <v>64.2811151076685</v>
      </c>
      <c r="G62">
        <v>99.4268305314175</v>
      </c>
      <c r="H62">
        <v>114.113949089552</v>
      </c>
      <c r="I62">
        <v>109.917773898154</v>
      </c>
    </row>
    <row r="63" spans="1:9">
      <c r="A63" s="1" t="s">
        <v>226</v>
      </c>
      <c r="B63" t="s">
        <v>73</v>
      </c>
      <c r="C63">
        <v>1</v>
      </c>
      <c r="D63">
        <v>6</v>
      </c>
      <c r="E63">
        <v>75.9174976825191</v>
      </c>
      <c r="F63">
        <v>64.9306985827769</v>
      </c>
      <c r="G63">
        <v>89.5286253083276</v>
      </c>
      <c r="H63">
        <v>97.3183960869205</v>
      </c>
      <c r="I63">
        <v>99.262627255034</v>
      </c>
    </row>
    <row r="64" spans="1:9">
      <c r="A64" s="1" t="s">
        <v>226</v>
      </c>
      <c r="B64" t="s">
        <v>74</v>
      </c>
      <c r="C64">
        <v>1</v>
      </c>
      <c r="D64">
        <v>6</v>
      </c>
      <c r="E64">
        <v>96.6554339111806</v>
      </c>
      <c r="F64">
        <v>89.9064017613082</v>
      </c>
      <c r="G64">
        <v>74.7907853105336</v>
      </c>
      <c r="H64">
        <v>111.733305972328</v>
      </c>
      <c r="I64">
        <v>40.0460394475643</v>
      </c>
    </row>
    <row r="65" spans="1:9">
      <c r="A65" s="1" t="s">
        <v>226</v>
      </c>
      <c r="B65" t="s">
        <v>75</v>
      </c>
      <c r="C65">
        <v>1</v>
      </c>
      <c r="D65">
        <v>6</v>
      </c>
      <c r="E65">
        <v>107.053701211305</v>
      </c>
      <c r="F65">
        <v>78.9131552309679</v>
      </c>
      <c r="G65">
        <v>115.767649148246</v>
      </c>
      <c r="H65">
        <v>115.94654683998</v>
      </c>
      <c r="I65">
        <v>117.99296381251</v>
      </c>
    </row>
    <row r="66" spans="1:9">
      <c r="A66" s="1" t="s">
        <v>226</v>
      </c>
      <c r="B66" t="s">
        <v>76</v>
      </c>
      <c r="C66">
        <v>1</v>
      </c>
      <c r="D66">
        <v>6</v>
      </c>
      <c r="E66">
        <v>108.801533015729</v>
      </c>
      <c r="F66">
        <v>72.9354148747957</v>
      </c>
      <c r="G66">
        <v>92.1478574816949</v>
      </c>
      <c r="H66">
        <v>122.034910317683</v>
      </c>
      <c r="I66">
        <v>115.191736270067</v>
      </c>
    </row>
    <row r="67" spans="1:9">
      <c r="A67" s="1" t="s">
        <v>226</v>
      </c>
      <c r="B67" t="s">
        <v>77</v>
      </c>
      <c r="C67">
        <v>1</v>
      </c>
      <c r="D67">
        <v>6</v>
      </c>
      <c r="E67">
        <v>110.615640157334</v>
      </c>
      <c r="F67">
        <v>65.642601836115</v>
      </c>
      <c r="G67">
        <v>122.50092279973</v>
      </c>
      <c r="H67">
        <v>128.11009425765</v>
      </c>
      <c r="I67">
        <v>36.8597889053448</v>
      </c>
    </row>
    <row r="68" spans="1:9">
      <c r="A68" s="1" t="s">
        <v>226</v>
      </c>
      <c r="B68" t="s">
        <v>78</v>
      </c>
      <c r="C68">
        <v>1</v>
      </c>
      <c r="D68">
        <v>6</v>
      </c>
      <c r="E68">
        <v>72.1088348271446</v>
      </c>
      <c r="F68">
        <v>59.9526039629128</v>
      </c>
      <c r="G68">
        <v>95.3514870321151</v>
      </c>
      <c r="H68">
        <v>89.8855821177741</v>
      </c>
      <c r="I68">
        <v>95.734103869498</v>
      </c>
    </row>
    <row r="69" spans="1:9">
      <c r="A69" s="1" t="s">
        <v>226</v>
      </c>
      <c r="B69" t="s">
        <v>79</v>
      </c>
      <c r="C69">
        <v>1</v>
      </c>
      <c r="D69">
        <v>6</v>
      </c>
      <c r="E69">
        <v>37.67633688483</v>
      </c>
      <c r="F69">
        <v>66.7454926342025</v>
      </c>
      <c r="G69">
        <v>98.5107990684629</v>
      </c>
      <c r="H69">
        <v>79.5990150330698</v>
      </c>
      <c r="I69">
        <v>76.8015194740125</v>
      </c>
    </row>
    <row r="70" spans="1:9">
      <c r="A70" s="1" t="s">
        <v>226</v>
      </c>
      <c r="B70" t="s">
        <v>80</v>
      </c>
      <c r="C70">
        <v>1</v>
      </c>
      <c r="D70">
        <v>6</v>
      </c>
      <c r="E70">
        <v>86.9571456179341</v>
      </c>
      <c r="F70">
        <v>61.4811482510052</v>
      </c>
      <c r="G70">
        <v>84.2973479373181</v>
      </c>
      <c r="H70">
        <v>127.516680020595</v>
      </c>
      <c r="I70">
        <v>38.1870831311345</v>
      </c>
    </row>
    <row r="71" spans="1:9">
      <c r="A71" s="1" t="s">
        <v>226</v>
      </c>
      <c r="B71" t="s">
        <v>81</v>
      </c>
      <c r="C71">
        <v>1</v>
      </c>
      <c r="D71">
        <v>6</v>
      </c>
      <c r="E71">
        <v>70.4706341463414</v>
      </c>
      <c r="F71">
        <v>64.6792959739647</v>
      </c>
      <c r="G71">
        <v>102.322669582896</v>
      </c>
      <c r="H71">
        <v>90.9257972326346</v>
      </c>
      <c r="I71">
        <v>89.5673111582104</v>
      </c>
    </row>
    <row r="72" spans="1:9">
      <c r="A72" s="1" t="s">
        <v>226</v>
      </c>
      <c r="B72" t="s">
        <v>82</v>
      </c>
      <c r="C72">
        <v>1</v>
      </c>
      <c r="D72">
        <v>6</v>
      </c>
      <c r="E72">
        <v>64.7065199354843</v>
      </c>
      <c r="F72">
        <v>29.9731938442779</v>
      </c>
      <c r="G72">
        <v>69.8148895515546</v>
      </c>
      <c r="H72">
        <v>97.3694736949668</v>
      </c>
      <c r="I72">
        <v>95.6425352139861</v>
      </c>
    </row>
    <row r="73" spans="1:9">
      <c r="A73" s="1" t="s">
        <v>226</v>
      </c>
      <c r="B73" t="s">
        <v>83</v>
      </c>
      <c r="C73">
        <v>1</v>
      </c>
      <c r="D73">
        <v>6</v>
      </c>
      <c r="E73">
        <v>52.6479525891703</v>
      </c>
      <c r="F73">
        <v>60.5946271688303</v>
      </c>
      <c r="G73">
        <v>97.0418553388131</v>
      </c>
      <c r="H73">
        <v>56.0434709288661</v>
      </c>
      <c r="I73">
        <v>67.1383033583649</v>
      </c>
    </row>
    <row r="74" spans="1:9">
      <c r="A74" s="1" t="s">
        <v>226</v>
      </c>
      <c r="B74" t="s">
        <v>84</v>
      </c>
      <c r="C74">
        <v>1</v>
      </c>
      <c r="D74">
        <v>6</v>
      </c>
      <c r="E74">
        <v>90.0399567615151</v>
      </c>
      <c r="F74">
        <v>64.75210471868</v>
      </c>
      <c r="G74">
        <v>91.0078241561188</v>
      </c>
      <c r="H74">
        <v>109.046418407422</v>
      </c>
      <c r="I74">
        <v>20.835246993764</v>
      </c>
    </row>
    <row r="75" spans="1:9">
      <c r="A75" s="1" t="s">
        <v>226</v>
      </c>
      <c r="B75" t="s">
        <v>85</v>
      </c>
      <c r="C75">
        <v>1</v>
      </c>
      <c r="D75">
        <v>6</v>
      </c>
      <c r="E75">
        <v>89.6669670643932</v>
      </c>
      <c r="F75">
        <v>65.1099331784055</v>
      </c>
      <c r="G75">
        <v>91.5866813233573</v>
      </c>
      <c r="H75">
        <v>79.251812740033</v>
      </c>
      <c r="I75">
        <v>75.2463105681725</v>
      </c>
    </row>
    <row r="76" spans="1:9">
      <c r="A76" s="1" t="s">
        <v>226</v>
      </c>
      <c r="B76" t="s">
        <v>86</v>
      </c>
      <c r="C76">
        <v>1</v>
      </c>
      <c r="D76">
        <v>6</v>
      </c>
      <c r="E76">
        <v>80.9184821434317</v>
      </c>
      <c r="F76">
        <v>55.4035183296718</v>
      </c>
      <c r="G76">
        <v>80.1095142627257</v>
      </c>
      <c r="H76">
        <v>92.6716918331605</v>
      </c>
      <c r="I76">
        <v>97.670203836581</v>
      </c>
    </row>
    <row r="77" spans="1:9">
      <c r="A77" s="1" t="s">
        <v>226</v>
      </c>
      <c r="B77" t="s">
        <v>87</v>
      </c>
      <c r="C77">
        <v>1</v>
      </c>
      <c r="D77">
        <v>6</v>
      </c>
      <c r="E77">
        <v>65.5413024917428</v>
      </c>
      <c r="F77">
        <v>49.783883341408</v>
      </c>
      <c r="G77">
        <v>65.4842413226367</v>
      </c>
      <c r="H77">
        <v>83.67251617655</v>
      </c>
      <c r="I77">
        <v>75.3841983111945</v>
      </c>
    </row>
    <row r="78" spans="1:9">
      <c r="A78" s="1" t="s">
        <v>226</v>
      </c>
      <c r="B78" t="s">
        <v>88</v>
      </c>
      <c r="C78">
        <v>1</v>
      </c>
      <c r="D78">
        <v>6</v>
      </c>
      <c r="E78">
        <v>43.3289060034088</v>
      </c>
      <c r="F78">
        <v>67.1361474315006</v>
      </c>
      <c r="G78">
        <v>95.1877720346221</v>
      </c>
      <c r="H78">
        <v>91.7548516916152</v>
      </c>
      <c r="I78">
        <v>60.7029716672805</v>
      </c>
    </row>
    <row r="79" spans="1:9">
      <c r="A79" s="1" t="s">
        <v>226</v>
      </c>
      <c r="B79" t="s">
        <v>89</v>
      </c>
      <c r="C79">
        <v>1</v>
      </c>
      <c r="D79">
        <v>6</v>
      </c>
      <c r="E79">
        <v>87.9468870551567</v>
      </c>
      <c r="F79">
        <v>54.5390445299127</v>
      </c>
      <c r="G79">
        <v>100.126479513846</v>
      </c>
      <c r="H79">
        <v>94.1717586583783</v>
      </c>
      <c r="I79">
        <v>93.6272748035468</v>
      </c>
    </row>
    <row r="80" spans="1:9">
      <c r="A80" s="1" t="s">
        <v>226</v>
      </c>
      <c r="B80" t="s">
        <v>90</v>
      </c>
      <c r="C80">
        <v>1</v>
      </c>
      <c r="D80">
        <v>6</v>
      </c>
      <c r="E80">
        <v>157.60752688172</v>
      </c>
      <c r="F80">
        <v>72.2158868163655</v>
      </c>
      <c r="G80">
        <v>100.090668649476</v>
      </c>
      <c r="H80">
        <v>107.148282166924</v>
      </c>
      <c r="I80">
        <v>98.1501114009059</v>
      </c>
    </row>
    <row r="81" spans="1:9">
      <c r="A81" s="1" t="s">
        <v>226</v>
      </c>
      <c r="B81" t="s">
        <v>91</v>
      </c>
      <c r="C81">
        <v>1</v>
      </c>
      <c r="D81">
        <v>6</v>
      </c>
      <c r="E81">
        <v>75.068252285886</v>
      </c>
      <c r="F81">
        <v>51.6576739608754</v>
      </c>
      <c r="G81">
        <v>65.095629307299</v>
      </c>
      <c r="H81">
        <v>93.8797030887307</v>
      </c>
      <c r="I81">
        <v>95.4229358989203</v>
      </c>
    </row>
    <row r="82" spans="1:9">
      <c r="A82" s="1" t="s">
        <v>226</v>
      </c>
      <c r="B82" t="s">
        <v>92</v>
      </c>
      <c r="C82">
        <v>1</v>
      </c>
      <c r="D82">
        <v>6</v>
      </c>
      <c r="E82">
        <v>77.7756746287927</v>
      </c>
      <c r="F82">
        <v>40.3841821258426</v>
      </c>
      <c r="G82">
        <v>96.7314294285285</v>
      </c>
      <c r="H82">
        <v>99.1429724301924</v>
      </c>
      <c r="I82">
        <v>102.488156168648</v>
      </c>
    </row>
    <row r="83" spans="1:9">
      <c r="A83" s="1" t="s">
        <v>226</v>
      </c>
      <c r="B83" t="s">
        <v>93</v>
      </c>
      <c r="C83">
        <v>1</v>
      </c>
      <c r="D83">
        <v>6</v>
      </c>
      <c r="E83">
        <v>83.4595947383692</v>
      </c>
      <c r="F83">
        <v>67.8524565645594</v>
      </c>
      <c r="G83">
        <v>81.1102099553032</v>
      </c>
      <c r="H83">
        <v>110.008049283626</v>
      </c>
      <c r="I83">
        <v>104.737797484224</v>
      </c>
    </row>
    <row r="84" spans="1:9">
      <c r="A84" s="1" t="s">
        <v>226</v>
      </c>
      <c r="B84" t="s">
        <v>94</v>
      </c>
      <c r="C84">
        <v>1</v>
      </c>
      <c r="D84">
        <v>6</v>
      </c>
      <c r="E84">
        <v>117.161244163277</v>
      </c>
      <c r="F84">
        <v>79.7203738619963</v>
      </c>
      <c r="G84">
        <v>119.09173831347</v>
      </c>
      <c r="H84">
        <v>135.547876600851</v>
      </c>
      <c r="I84">
        <v>131.632321158576</v>
      </c>
    </row>
    <row r="85" spans="1:9">
      <c r="A85" s="1" t="s">
        <v>226</v>
      </c>
      <c r="B85" t="s">
        <v>95</v>
      </c>
      <c r="C85">
        <v>1</v>
      </c>
      <c r="D85">
        <v>6</v>
      </c>
      <c r="E85">
        <v>47.5450217005145</v>
      </c>
      <c r="F85">
        <v>62.02732635837</v>
      </c>
      <c r="G85">
        <v>67.3778689052536</v>
      </c>
      <c r="H85">
        <v>67.3926292156886</v>
      </c>
      <c r="I85">
        <v>62.6542537920758</v>
      </c>
    </row>
    <row r="86" spans="1:9">
      <c r="A86" s="1" t="s">
        <v>226</v>
      </c>
      <c r="B86" t="s">
        <v>96</v>
      </c>
      <c r="C86">
        <v>1</v>
      </c>
      <c r="D86">
        <v>6</v>
      </c>
      <c r="E86">
        <v>52.06464120787</v>
      </c>
      <c r="F86">
        <v>62.0982626464031</v>
      </c>
      <c r="G86">
        <v>58.4907460074382</v>
      </c>
      <c r="H86">
        <v>77.349026363942</v>
      </c>
      <c r="I86">
        <v>64.0493733423206</v>
      </c>
    </row>
    <row r="87" spans="1:9">
      <c r="A87" s="1" t="s">
        <v>226</v>
      </c>
      <c r="B87" t="s">
        <v>97</v>
      </c>
      <c r="C87">
        <v>1</v>
      </c>
      <c r="D87">
        <v>6</v>
      </c>
      <c r="E87">
        <v>68.4048558914183</v>
      </c>
      <c r="F87">
        <v>63.2177438057826</v>
      </c>
      <c r="G87">
        <v>117.339104617548</v>
      </c>
      <c r="H87">
        <v>108.046143287466</v>
      </c>
      <c r="I87">
        <v>109.432264797972</v>
      </c>
    </row>
    <row r="88" spans="1:9">
      <c r="A88" s="1" t="s">
        <v>226</v>
      </c>
      <c r="B88" t="s">
        <v>98</v>
      </c>
      <c r="C88">
        <v>1</v>
      </c>
      <c r="D88">
        <v>6</v>
      </c>
      <c r="E88">
        <v>43.3577854950734</v>
      </c>
      <c r="F88">
        <v>62.6164353510533</v>
      </c>
      <c r="G88">
        <v>84.3991760318591</v>
      </c>
      <c r="H88">
        <v>55.1032970441049</v>
      </c>
      <c r="I88">
        <v>53.9836563013746</v>
      </c>
    </row>
    <row r="89" spans="1:9">
      <c r="A89" s="1" t="s">
        <v>226</v>
      </c>
      <c r="B89" t="s">
        <v>99</v>
      </c>
      <c r="C89">
        <v>1</v>
      </c>
      <c r="D89">
        <v>6</v>
      </c>
      <c r="E89">
        <v>87.5445209126487</v>
      </c>
      <c r="F89">
        <v>55.2912289074974</v>
      </c>
      <c r="G89">
        <v>94.8289197312383</v>
      </c>
      <c r="H89">
        <v>106.024571799906</v>
      </c>
      <c r="I89">
        <v>71.0873607961395</v>
      </c>
    </row>
    <row r="90" spans="1:9">
      <c r="A90" s="1" t="s">
        <v>226</v>
      </c>
      <c r="B90" t="s">
        <v>100</v>
      </c>
      <c r="C90">
        <v>1</v>
      </c>
      <c r="D90">
        <v>6</v>
      </c>
      <c r="E90">
        <v>98.5207495267392</v>
      </c>
      <c r="F90">
        <v>75.0488501326461</v>
      </c>
      <c r="G90">
        <v>104.013829630719</v>
      </c>
      <c r="H90">
        <v>114.780750173852</v>
      </c>
      <c r="I90">
        <v>65.1935746218324</v>
      </c>
    </row>
    <row r="91" spans="1:9">
      <c r="A91" s="1" t="s">
        <v>226</v>
      </c>
      <c r="B91" t="s">
        <v>101</v>
      </c>
      <c r="C91">
        <v>1</v>
      </c>
      <c r="D91">
        <v>6</v>
      </c>
      <c r="E91">
        <v>88.6892143777614</v>
      </c>
      <c r="F91">
        <v>68.0147387432025</v>
      </c>
      <c r="G91">
        <v>84.8534269024322</v>
      </c>
      <c r="H91">
        <v>104.829881979329</v>
      </c>
      <c r="I91">
        <v>113.849569764967</v>
      </c>
    </row>
    <row r="92" spans="1:9">
      <c r="A92" s="1" t="s">
        <v>226</v>
      </c>
      <c r="B92" t="s">
        <v>102</v>
      </c>
      <c r="C92">
        <v>1</v>
      </c>
      <c r="D92">
        <v>6</v>
      </c>
      <c r="E92">
        <v>74.1396367843537</v>
      </c>
      <c r="F92">
        <v>56.6341362420356</v>
      </c>
      <c r="G92">
        <v>91.192252674702</v>
      </c>
      <c r="H92">
        <v>101.850771521386</v>
      </c>
      <c r="I92">
        <v>96.9629090311692</v>
      </c>
    </row>
    <row r="93" spans="1:9">
      <c r="A93" s="1" t="s">
        <v>226</v>
      </c>
      <c r="B93" t="s">
        <v>103</v>
      </c>
      <c r="C93">
        <v>1</v>
      </c>
      <c r="D93">
        <v>6</v>
      </c>
      <c r="E93">
        <v>97.827695345035</v>
      </c>
      <c r="F93">
        <v>57.1666176160016</v>
      </c>
      <c r="G93">
        <v>87.2757151019923</v>
      </c>
      <c r="H93">
        <v>113.794215083247</v>
      </c>
      <c r="I93">
        <v>103.503204253999</v>
      </c>
    </row>
    <row r="94" spans="1:9">
      <c r="A94" s="1" t="s">
        <v>226</v>
      </c>
      <c r="B94" t="s">
        <v>104</v>
      </c>
      <c r="C94">
        <v>1</v>
      </c>
      <c r="D94">
        <v>7</v>
      </c>
      <c r="E94">
        <v>55.4205049619572</v>
      </c>
      <c r="F94">
        <v>62.6349142712638</v>
      </c>
      <c r="G94">
        <v>82.471094935164</v>
      </c>
      <c r="H94">
        <v>86.7709951336097</v>
      </c>
      <c r="I94">
        <v>86.8135627297145</v>
      </c>
    </row>
    <row r="95" spans="1:9">
      <c r="A95" s="1" t="s">
        <v>226</v>
      </c>
      <c r="B95" t="s">
        <v>105</v>
      </c>
      <c r="C95">
        <v>1</v>
      </c>
      <c r="D95">
        <v>6</v>
      </c>
      <c r="E95">
        <v>108.618322412009</v>
      </c>
      <c r="F95">
        <v>73.996605573243</v>
      </c>
      <c r="G95">
        <v>114.459654746033</v>
      </c>
      <c r="H95">
        <v>122.522650157535</v>
      </c>
      <c r="I95">
        <v>123.736099361036</v>
      </c>
    </row>
    <row r="96" spans="1:9">
      <c r="A96" s="1" t="s">
        <v>226</v>
      </c>
      <c r="B96" t="s">
        <v>106</v>
      </c>
      <c r="C96">
        <v>1</v>
      </c>
      <c r="D96">
        <v>6</v>
      </c>
      <c r="E96">
        <v>68.9806790865384</v>
      </c>
      <c r="F96">
        <v>58.6619450875269</v>
      </c>
      <c r="G96">
        <v>83.1835033803954</v>
      </c>
      <c r="H96">
        <v>98.4407930856738</v>
      </c>
      <c r="I96">
        <v>97.0135618122947</v>
      </c>
    </row>
    <row r="97" spans="1:9">
      <c r="A97" s="1" t="s">
        <v>226</v>
      </c>
      <c r="B97" t="s">
        <v>107</v>
      </c>
      <c r="C97">
        <v>1</v>
      </c>
      <c r="D97">
        <v>6</v>
      </c>
      <c r="E97">
        <v>81.7277955914705</v>
      </c>
      <c r="F97">
        <v>57.8739841669918</v>
      </c>
      <c r="G97">
        <v>94.9884011614992</v>
      </c>
      <c r="H97">
        <v>95.3818276617192</v>
      </c>
      <c r="I97">
        <v>83.5398704473754</v>
      </c>
    </row>
    <row r="98" spans="1:9">
      <c r="A98" s="1" t="s">
        <v>226</v>
      </c>
      <c r="B98" t="s">
        <v>108</v>
      </c>
      <c r="C98">
        <v>1</v>
      </c>
      <c r="D98">
        <v>6</v>
      </c>
      <c r="E98">
        <v>82.1741597588545</v>
      </c>
      <c r="F98">
        <v>55.165136032364</v>
      </c>
      <c r="G98">
        <v>89.3344960251668</v>
      </c>
      <c r="H98">
        <v>7.33906310723147</v>
      </c>
      <c r="I98">
        <v>130.466532226219</v>
      </c>
    </row>
    <row r="99" spans="1:9">
      <c r="A99" s="1" t="s">
        <v>226</v>
      </c>
      <c r="B99" t="s">
        <v>109</v>
      </c>
      <c r="C99">
        <v>1</v>
      </c>
      <c r="D99">
        <v>7</v>
      </c>
      <c r="E99">
        <v>102.73221451512</v>
      </c>
      <c r="F99">
        <v>72.2243823179755</v>
      </c>
      <c r="G99">
        <v>103.320343839541</v>
      </c>
      <c r="H99">
        <v>115.486643418077</v>
      </c>
      <c r="I99">
        <v>109.543587382431</v>
      </c>
    </row>
    <row r="100" spans="1:9">
      <c r="A100" s="1" t="s">
        <v>226</v>
      </c>
      <c r="B100" t="s">
        <v>110</v>
      </c>
      <c r="C100">
        <v>1</v>
      </c>
      <c r="D100">
        <v>6</v>
      </c>
      <c r="E100">
        <v>100.028813375034</v>
      </c>
      <c r="F100">
        <v>69.3093811277563</v>
      </c>
      <c r="G100">
        <v>101.9060799329</v>
      </c>
      <c r="H100">
        <v>105.887546082844</v>
      </c>
      <c r="I100">
        <v>113.83627894443</v>
      </c>
    </row>
    <row r="101" spans="1:9">
      <c r="A101" s="1" t="s">
        <v>226</v>
      </c>
      <c r="B101" t="s">
        <v>111</v>
      </c>
      <c r="C101">
        <v>1</v>
      </c>
      <c r="D101">
        <v>6</v>
      </c>
      <c r="E101">
        <v>76.0948509163422</v>
      </c>
      <c r="F101">
        <v>61.2290830627546</v>
      </c>
      <c r="G101">
        <v>86.8932202387989</v>
      </c>
      <c r="H101">
        <v>12.4991290210196</v>
      </c>
      <c r="I101">
        <v>80.966165603806</v>
      </c>
    </row>
    <row r="102" spans="1:9">
      <c r="A102" s="1" t="s">
        <v>226</v>
      </c>
      <c r="B102" t="s">
        <v>112</v>
      </c>
      <c r="C102">
        <v>1</v>
      </c>
      <c r="D102">
        <v>6</v>
      </c>
      <c r="E102">
        <v>66.7569100693939</v>
      </c>
      <c r="G102">
        <v>74.1513367584294</v>
      </c>
      <c r="H102">
        <v>96.8556573922073</v>
      </c>
      <c r="I102">
        <v>91.2572611943939</v>
      </c>
    </row>
    <row r="103" spans="1:9">
      <c r="A103" s="1" t="s">
        <v>226</v>
      </c>
      <c r="B103" t="s">
        <v>113</v>
      </c>
      <c r="C103">
        <v>1</v>
      </c>
      <c r="D103">
        <v>6</v>
      </c>
      <c r="E103">
        <v>48.5802504698023</v>
      </c>
      <c r="F103">
        <v>63.410984023948</v>
      </c>
      <c r="G103">
        <v>90.5512194838206</v>
      </c>
      <c r="H103">
        <v>89.1118271568293</v>
      </c>
      <c r="I103">
        <v>34.5183026669996</v>
      </c>
    </row>
    <row r="104" spans="1:9">
      <c r="A104" s="1" t="s">
        <v>226</v>
      </c>
      <c r="B104" t="s">
        <v>114</v>
      </c>
      <c r="C104">
        <v>1</v>
      </c>
      <c r="D104">
        <v>6</v>
      </c>
      <c r="E104">
        <v>75.3675092009611</v>
      </c>
      <c r="F104">
        <v>51.2686454719605</v>
      </c>
      <c r="G104">
        <v>83.813580057603</v>
      </c>
      <c r="H104">
        <v>95.6940754965009</v>
      </c>
      <c r="I104">
        <v>86.1316892775603</v>
      </c>
    </row>
    <row r="105" spans="1:9">
      <c r="A105" s="1" t="s">
        <v>226</v>
      </c>
      <c r="B105" t="s">
        <v>115</v>
      </c>
      <c r="C105">
        <v>1</v>
      </c>
      <c r="D105">
        <v>6</v>
      </c>
      <c r="E105">
        <v>72.8920012416674</v>
      </c>
      <c r="F105">
        <v>65.4082115058009</v>
      </c>
      <c r="G105">
        <v>88.6468854770036</v>
      </c>
      <c r="H105">
        <v>111.276747752889</v>
      </c>
      <c r="I105">
        <v>113.055807363136</v>
      </c>
    </row>
    <row r="106" spans="1:9">
      <c r="A106" s="1" t="s">
        <v>226</v>
      </c>
      <c r="B106" t="s">
        <v>116</v>
      </c>
      <c r="C106">
        <v>1</v>
      </c>
      <c r="D106">
        <v>6</v>
      </c>
      <c r="E106">
        <v>102.507550274956</v>
      </c>
      <c r="F106">
        <v>64.9565613258984</v>
      </c>
      <c r="G106">
        <v>121.414186631556</v>
      </c>
      <c r="H106">
        <v>111.932495591253</v>
      </c>
      <c r="I106">
        <v>110.517234025455</v>
      </c>
    </row>
    <row r="107" spans="1:9">
      <c r="A107" s="1" t="s">
        <v>226</v>
      </c>
      <c r="B107" t="s">
        <v>117</v>
      </c>
      <c r="C107">
        <v>1</v>
      </c>
      <c r="D107">
        <v>6</v>
      </c>
      <c r="E107">
        <v>67.8119950454635</v>
      </c>
      <c r="F107">
        <v>62.6675391246486</v>
      </c>
      <c r="G107">
        <v>72.5678054860034</v>
      </c>
      <c r="H107">
        <v>88.2071935196012</v>
      </c>
      <c r="I107">
        <v>80.5829916740254</v>
      </c>
    </row>
    <row r="108" spans="1:9">
      <c r="A108" s="1" t="s">
        <v>226</v>
      </c>
      <c r="B108" t="s">
        <v>118</v>
      </c>
      <c r="C108">
        <v>1</v>
      </c>
      <c r="D108">
        <v>6</v>
      </c>
      <c r="E108">
        <v>82.1849036965028</v>
      </c>
      <c r="F108">
        <v>68.5334799193054</v>
      </c>
      <c r="G108">
        <v>90.7938904239913</v>
      </c>
      <c r="H108">
        <v>109.87407454156</v>
      </c>
      <c r="I108">
        <v>109.363669015561</v>
      </c>
    </row>
    <row r="109" spans="1:9">
      <c r="A109" s="1" t="s">
        <v>226</v>
      </c>
      <c r="B109" t="s">
        <v>119</v>
      </c>
      <c r="C109">
        <v>1</v>
      </c>
      <c r="D109">
        <v>6</v>
      </c>
      <c r="E109">
        <v>75.495798899657</v>
      </c>
      <c r="F109">
        <v>59.1038576573452</v>
      </c>
      <c r="G109">
        <v>92.3516190560122</v>
      </c>
      <c r="H109">
        <v>75.4116675015776</v>
      </c>
      <c r="I109">
        <v>63.9286200182965</v>
      </c>
    </row>
    <row r="110" spans="1:9">
      <c r="A110" s="1" t="s">
        <v>226</v>
      </c>
      <c r="B110" t="s">
        <v>120</v>
      </c>
      <c r="C110">
        <v>1</v>
      </c>
      <c r="D110">
        <v>6</v>
      </c>
      <c r="E110">
        <v>73.3814511097245</v>
      </c>
      <c r="F110">
        <v>79.4107078625206</v>
      </c>
      <c r="G110">
        <v>112.579960770752</v>
      </c>
      <c r="H110">
        <v>34.9353454585674</v>
      </c>
      <c r="I110">
        <v>104.118371618796</v>
      </c>
    </row>
    <row r="111" spans="1:9">
      <c r="A111" s="1" t="s">
        <v>226</v>
      </c>
      <c r="B111" t="s">
        <v>121</v>
      </c>
      <c r="C111">
        <v>1</v>
      </c>
      <c r="D111">
        <v>6</v>
      </c>
      <c r="E111">
        <v>111.394107158849</v>
      </c>
      <c r="F111">
        <v>67.1732054731283</v>
      </c>
      <c r="G111">
        <v>125.120535874914</v>
      </c>
      <c r="H111">
        <v>121.693287239252</v>
      </c>
      <c r="I111">
        <v>116.602422264378</v>
      </c>
    </row>
    <row r="112" spans="1:9">
      <c r="A112" s="1" t="s">
        <v>226</v>
      </c>
      <c r="B112" t="s">
        <v>122</v>
      </c>
      <c r="C112">
        <v>1</v>
      </c>
      <c r="D112">
        <v>6</v>
      </c>
      <c r="E112">
        <v>96.2729786855777</v>
      </c>
      <c r="F112">
        <v>59.0352263618304</v>
      </c>
      <c r="G112">
        <v>110.98248488999</v>
      </c>
      <c r="H112">
        <v>106.78594086404</v>
      </c>
      <c r="I112">
        <v>106.683467181744</v>
      </c>
    </row>
    <row r="113" spans="1:9">
      <c r="A113" s="1" t="s">
        <v>226</v>
      </c>
      <c r="B113" t="s">
        <v>123</v>
      </c>
      <c r="C113">
        <v>1</v>
      </c>
      <c r="D113">
        <v>7</v>
      </c>
      <c r="E113">
        <v>87.3569538954098</v>
      </c>
      <c r="F113">
        <v>65.5513969569486</v>
      </c>
      <c r="G113">
        <v>87.2437003458025</v>
      </c>
      <c r="H113">
        <v>121.205367635158</v>
      </c>
      <c r="I113">
        <v>104.54607449433</v>
      </c>
    </row>
    <row r="114" spans="1:9">
      <c r="A114" s="1" t="s">
        <v>226</v>
      </c>
      <c r="B114" t="s">
        <v>124</v>
      </c>
      <c r="C114">
        <v>1</v>
      </c>
      <c r="D114">
        <v>6</v>
      </c>
      <c r="E114">
        <v>80.4432115703766</v>
      </c>
      <c r="F114">
        <v>47.5677495617408</v>
      </c>
      <c r="G114">
        <v>79.4612689844062</v>
      </c>
      <c r="H114">
        <v>109.409692768607</v>
      </c>
      <c r="I114">
        <v>102.024136096162</v>
      </c>
    </row>
    <row r="115" spans="1:9">
      <c r="A115" s="1" t="s">
        <v>226</v>
      </c>
      <c r="B115" t="s">
        <v>125</v>
      </c>
      <c r="C115">
        <v>1</v>
      </c>
      <c r="D115">
        <v>6</v>
      </c>
      <c r="E115">
        <v>76.4362819581158</v>
      </c>
      <c r="F115">
        <v>58.2341335037935</v>
      </c>
      <c r="G115">
        <v>92.6680021739423</v>
      </c>
      <c r="H115">
        <v>103.900477740313</v>
      </c>
      <c r="I115">
        <v>95.2168202313271</v>
      </c>
    </row>
    <row r="116" spans="1:9">
      <c r="A116" s="1" t="s">
        <v>226</v>
      </c>
      <c r="B116" t="s">
        <v>126</v>
      </c>
      <c r="C116">
        <v>1</v>
      </c>
      <c r="D116">
        <v>9</v>
      </c>
      <c r="E116">
        <v>83.9119645173286</v>
      </c>
      <c r="F116">
        <v>57.2196336472799</v>
      </c>
      <c r="G116">
        <v>55.5476062634918</v>
      </c>
      <c r="H116">
        <v>113.434593150291</v>
      </c>
      <c r="I116">
        <v>111.625956213822</v>
      </c>
    </row>
    <row r="117" spans="1:9">
      <c r="A117" s="1" t="s">
        <v>226</v>
      </c>
      <c r="B117" t="s">
        <v>127</v>
      </c>
      <c r="C117">
        <v>1</v>
      </c>
      <c r="D117">
        <v>6</v>
      </c>
      <c r="E117">
        <v>96.7693283371744</v>
      </c>
      <c r="F117">
        <v>66.9755596355905</v>
      </c>
      <c r="G117">
        <v>86.9111636012429</v>
      </c>
      <c r="H117">
        <v>108.313841716292</v>
      </c>
      <c r="I117">
        <v>80.1772306116982</v>
      </c>
    </row>
    <row r="118" spans="1:9">
      <c r="A118" s="1" t="s">
        <v>226</v>
      </c>
      <c r="B118" t="s">
        <v>128</v>
      </c>
      <c r="C118">
        <v>1</v>
      </c>
      <c r="D118">
        <v>6</v>
      </c>
      <c r="E118">
        <v>61.8577380753974</v>
      </c>
      <c r="F118">
        <v>64.9946109964672</v>
      </c>
      <c r="G118">
        <v>74.5656639646326</v>
      </c>
      <c r="H118">
        <v>88.7541717989047</v>
      </c>
      <c r="I118">
        <v>39.6585930911147</v>
      </c>
    </row>
    <row r="119" spans="1:9">
      <c r="A119" s="1" t="s">
        <v>226</v>
      </c>
      <c r="B119" t="s">
        <v>129</v>
      </c>
      <c r="C119">
        <v>1</v>
      </c>
      <c r="D119">
        <v>6</v>
      </c>
      <c r="E119">
        <v>66.9948285614243</v>
      </c>
      <c r="F119">
        <v>54.8990690220279</v>
      </c>
      <c r="G119">
        <v>89.6278287031154</v>
      </c>
      <c r="H119">
        <v>93.0852055879133</v>
      </c>
      <c r="I119">
        <v>91.7977242624516</v>
      </c>
    </row>
    <row r="120" spans="1:9">
      <c r="A120" s="1" t="s">
        <v>226</v>
      </c>
      <c r="B120" t="s">
        <v>130</v>
      </c>
      <c r="C120">
        <v>1</v>
      </c>
      <c r="D120">
        <v>6</v>
      </c>
      <c r="E120">
        <v>97.4083547457759</v>
      </c>
      <c r="F120">
        <v>69.6380964652834</v>
      </c>
      <c r="G120">
        <v>85.449240707509</v>
      </c>
      <c r="H120">
        <v>112.396403971154</v>
      </c>
      <c r="I120">
        <v>105.903737498801</v>
      </c>
    </row>
    <row r="121" spans="1:9">
      <c r="A121" s="1" t="s">
        <v>226</v>
      </c>
      <c r="B121" t="s">
        <v>131</v>
      </c>
      <c r="C121">
        <v>1</v>
      </c>
      <c r="D121">
        <v>6</v>
      </c>
      <c r="E121">
        <v>117.142552055525</v>
      </c>
      <c r="F121">
        <v>75.9386240245666</v>
      </c>
      <c r="G121">
        <v>97.838328788277</v>
      </c>
      <c r="H121">
        <v>41.9653746080973</v>
      </c>
      <c r="I121">
        <v>61.7917673924706</v>
      </c>
    </row>
    <row r="122" spans="1:9">
      <c r="A122" s="1" t="s">
        <v>226</v>
      </c>
      <c r="B122" t="s">
        <v>132</v>
      </c>
      <c r="C122">
        <v>1</v>
      </c>
      <c r="D122">
        <v>6</v>
      </c>
      <c r="E122">
        <v>76.8886932812349</v>
      </c>
      <c r="F122">
        <v>60.5638699710565</v>
      </c>
      <c r="G122">
        <v>89.2823214506229</v>
      </c>
      <c r="H122">
        <v>77.9966151105352</v>
      </c>
      <c r="I122">
        <v>102.873642046973</v>
      </c>
    </row>
    <row r="123" spans="1:9">
      <c r="A123" s="1" t="s">
        <v>226</v>
      </c>
      <c r="B123" t="s">
        <v>133</v>
      </c>
      <c r="C123">
        <v>1</v>
      </c>
      <c r="D123">
        <v>6</v>
      </c>
      <c r="E123">
        <v>43.2288574894915</v>
      </c>
      <c r="F123">
        <v>61.4603113204544</v>
      </c>
      <c r="G123">
        <v>76.5077473990006</v>
      </c>
      <c r="H123">
        <v>94.8741067179773</v>
      </c>
      <c r="I123">
        <v>107.973992745555</v>
      </c>
    </row>
    <row r="124" spans="1:9">
      <c r="A124" s="1" t="s">
        <v>226</v>
      </c>
      <c r="B124" t="s">
        <v>134</v>
      </c>
      <c r="C124">
        <v>1</v>
      </c>
      <c r="D124">
        <v>7</v>
      </c>
      <c r="E124">
        <v>88.3597983078369</v>
      </c>
      <c r="F124">
        <v>58.7502982258882</v>
      </c>
      <c r="G124">
        <v>89.2502991486101</v>
      </c>
      <c r="H124">
        <v>96.3243250981415</v>
      </c>
      <c r="I124">
        <v>94.3895948064414</v>
      </c>
    </row>
    <row r="125" spans="1:9">
      <c r="A125" s="1" t="s">
        <v>226</v>
      </c>
      <c r="B125" t="s">
        <v>135</v>
      </c>
      <c r="C125">
        <v>1</v>
      </c>
      <c r="D125">
        <v>6</v>
      </c>
      <c r="E125">
        <v>84.9050365000507</v>
      </c>
      <c r="F125">
        <v>66.7446638499374</v>
      </c>
      <c r="G125">
        <v>101.998832470345</v>
      </c>
      <c r="H125">
        <v>113.280256507959</v>
      </c>
      <c r="I125">
        <v>111.387025600394</v>
      </c>
    </row>
    <row r="126" spans="1:9">
      <c r="A126" s="1" t="s">
        <v>226</v>
      </c>
      <c r="B126" t="s">
        <v>136</v>
      </c>
      <c r="C126">
        <v>1</v>
      </c>
      <c r="D126">
        <v>6</v>
      </c>
      <c r="E126">
        <v>98.8949983460585</v>
      </c>
      <c r="F126">
        <v>63.1904662908294</v>
      </c>
      <c r="G126">
        <v>96.6481759530531</v>
      </c>
      <c r="H126">
        <v>116.582453081162</v>
      </c>
      <c r="I126">
        <v>105.071804459372</v>
      </c>
    </row>
    <row r="127" spans="1:9">
      <c r="A127" s="1" t="s">
        <v>226</v>
      </c>
      <c r="B127" t="s">
        <v>137</v>
      </c>
      <c r="C127">
        <v>1</v>
      </c>
      <c r="D127">
        <v>6</v>
      </c>
      <c r="E127">
        <v>108.32245458071</v>
      </c>
      <c r="F127">
        <v>72.2641113098662</v>
      </c>
      <c r="G127">
        <v>111.023623752717</v>
      </c>
      <c r="H127">
        <v>94.234217207563</v>
      </c>
      <c r="I127">
        <v>36.9367803802881</v>
      </c>
    </row>
    <row r="128" spans="1:9">
      <c r="A128" s="1" t="s">
        <v>226</v>
      </c>
      <c r="B128" t="s">
        <v>138</v>
      </c>
      <c r="C128">
        <v>1</v>
      </c>
      <c r="D128">
        <v>6</v>
      </c>
      <c r="E128">
        <v>69.2666627169856</v>
      </c>
      <c r="F128">
        <v>67.046136952472</v>
      </c>
      <c r="G128">
        <v>87.3356249897902</v>
      </c>
      <c r="H128">
        <v>8.75227507163323</v>
      </c>
      <c r="I128">
        <v>93.6762222932217</v>
      </c>
    </row>
    <row r="129" spans="1:9">
      <c r="A129" s="1" t="s">
        <v>226</v>
      </c>
      <c r="B129" t="s">
        <v>139</v>
      </c>
      <c r="C129">
        <v>1</v>
      </c>
      <c r="D129">
        <v>6</v>
      </c>
      <c r="E129">
        <v>93.7863884867041</v>
      </c>
      <c r="F129">
        <v>55.6949521782112</v>
      </c>
      <c r="G129">
        <v>110.166015341466</v>
      </c>
      <c r="H129">
        <v>107.457278074995</v>
      </c>
      <c r="I129">
        <v>101.592232228457</v>
      </c>
    </row>
    <row r="130" spans="1:9">
      <c r="A130" s="1" t="s">
        <v>226</v>
      </c>
      <c r="B130" t="s">
        <v>140</v>
      </c>
      <c r="C130">
        <v>1</v>
      </c>
      <c r="D130">
        <v>6</v>
      </c>
      <c r="E130">
        <v>62.9955898566703</v>
      </c>
      <c r="F130">
        <v>57.1103252284219</v>
      </c>
      <c r="G130">
        <v>86.7009941710502</v>
      </c>
      <c r="H130">
        <v>134.489220695209</v>
      </c>
      <c r="I130">
        <v>124.189940111207</v>
      </c>
    </row>
    <row r="131" spans="1:9">
      <c r="A131" s="1" t="s">
        <v>226</v>
      </c>
      <c r="B131" t="s">
        <v>141</v>
      </c>
      <c r="C131">
        <v>1</v>
      </c>
      <c r="D131">
        <v>6</v>
      </c>
      <c r="E131">
        <v>88.6918825315494</v>
      </c>
      <c r="F131">
        <v>60.9172218844145</v>
      </c>
      <c r="G131">
        <v>83.8249226060994</v>
      </c>
      <c r="H131">
        <v>99.6622629068379</v>
      </c>
      <c r="I131">
        <v>85.0033004225774</v>
      </c>
    </row>
    <row r="132" spans="1:9">
      <c r="A132" s="1" t="s">
        <v>226</v>
      </c>
      <c r="B132" t="s">
        <v>142</v>
      </c>
      <c r="C132">
        <v>1</v>
      </c>
      <c r="D132">
        <v>6</v>
      </c>
      <c r="E132">
        <v>86.5372517011074</v>
      </c>
      <c r="F132">
        <v>50.828059948775</v>
      </c>
      <c r="G132">
        <v>78.7489776507839</v>
      </c>
      <c r="H132">
        <v>107.288033249915</v>
      </c>
      <c r="I132">
        <v>107.144850040263</v>
      </c>
    </row>
    <row r="133" spans="1:9">
      <c r="A133" s="1" t="s">
        <v>226</v>
      </c>
      <c r="B133" t="s">
        <v>143</v>
      </c>
      <c r="C133">
        <v>1</v>
      </c>
      <c r="D133">
        <v>7</v>
      </c>
      <c r="E133">
        <v>100.93213828425</v>
      </c>
      <c r="F133">
        <v>52.2403208111266</v>
      </c>
      <c r="G133">
        <v>131.180225303193</v>
      </c>
      <c r="H133">
        <v>119.702055688552</v>
      </c>
      <c r="I133">
        <v>112.038292849455</v>
      </c>
    </row>
    <row r="134" spans="1:9">
      <c r="A134" s="1" t="s">
        <v>226</v>
      </c>
      <c r="B134" t="s">
        <v>144</v>
      </c>
      <c r="C134">
        <v>1</v>
      </c>
      <c r="D134">
        <v>6</v>
      </c>
      <c r="E134">
        <v>79.6610599160776</v>
      </c>
      <c r="F134">
        <v>57.0313024002654</v>
      </c>
      <c r="G134">
        <v>86.5968024304975</v>
      </c>
      <c r="H134">
        <v>109.279841621779</v>
      </c>
      <c r="I134">
        <v>94.9848432423455</v>
      </c>
    </row>
    <row r="135" spans="1:9">
      <c r="A135" s="1" t="s">
        <v>226</v>
      </c>
      <c r="B135" t="s">
        <v>145</v>
      </c>
      <c r="C135">
        <v>1</v>
      </c>
      <c r="D135">
        <v>6</v>
      </c>
      <c r="E135">
        <v>155.900457084814</v>
      </c>
      <c r="F135">
        <v>163.720447849145</v>
      </c>
      <c r="G135">
        <v>88.026790395679</v>
      </c>
      <c r="H135">
        <v>74.5135106415551</v>
      </c>
      <c r="I135">
        <v>43.146969932427</v>
      </c>
    </row>
    <row r="136" spans="1:9">
      <c r="A136" s="1" t="s">
        <v>226</v>
      </c>
      <c r="B136" t="s">
        <v>146</v>
      </c>
      <c r="C136">
        <v>1</v>
      </c>
      <c r="D136">
        <v>6</v>
      </c>
      <c r="E136">
        <v>76.2751417730814</v>
      </c>
      <c r="F136">
        <v>70.9565919291755</v>
      </c>
      <c r="G136">
        <v>116.327809972616</v>
      </c>
      <c r="H136">
        <v>109.644142261274</v>
      </c>
      <c r="I136">
        <v>107.493017362162</v>
      </c>
    </row>
    <row r="137" spans="1:9">
      <c r="A137" s="1" t="s">
        <v>226</v>
      </c>
      <c r="B137" t="s">
        <v>147</v>
      </c>
      <c r="C137">
        <v>1</v>
      </c>
      <c r="D137">
        <v>6</v>
      </c>
      <c r="E137">
        <v>179.997011681608</v>
      </c>
      <c r="F137">
        <v>68.1438583564493</v>
      </c>
      <c r="G137">
        <v>130.590888725541</v>
      </c>
      <c r="H137">
        <v>43.1240942116384</v>
      </c>
      <c r="I137">
        <v>108.385016463382</v>
      </c>
    </row>
    <row r="138" spans="1:9">
      <c r="A138" s="1" t="s">
        <v>226</v>
      </c>
      <c r="B138" t="s">
        <v>148</v>
      </c>
      <c r="C138">
        <v>1</v>
      </c>
      <c r="D138">
        <v>6</v>
      </c>
      <c r="E138">
        <v>80.781864841745</v>
      </c>
      <c r="F138">
        <v>61.3410151747402</v>
      </c>
      <c r="G138">
        <v>103.903373287828</v>
      </c>
      <c r="H138">
        <v>94.6280507049092</v>
      </c>
      <c r="I138">
        <v>107.016913567367</v>
      </c>
    </row>
    <row r="139" spans="1:9">
      <c r="A139" s="1" t="s">
        <v>226</v>
      </c>
      <c r="B139" t="s">
        <v>149</v>
      </c>
      <c r="C139">
        <v>1</v>
      </c>
      <c r="D139">
        <v>6</v>
      </c>
      <c r="E139">
        <v>96.1465698673514</v>
      </c>
      <c r="F139">
        <v>59.2158398235357</v>
      </c>
      <c r="G139">
        <v>99.1050341959684</v>
      </c>
      <c r="H139">
        <v>129.359885233992</v>
      </c>
      <c r="I139">
        <v>124.976823314618</v>
      </c>
    </row>
    <row r="140" spans="1:9">
      <c r="A140" s="1" t="s">
        <v>226</v>
      </c>
      <c r="B140" t="s">
        <v>150</v>
      </c>
      <c r="C140">
        <v>1</v>
      </c>
      <c r="D140">
        <v>6</v>
      </c>
      <c r="E140">
        <v>91.90933179221</v>
      </c>
      <c r="F140">
        <v>63.0342497710284</v>
      </c>
      <c r="G140">
        <v>98.2392662164954</v>
      </c>
      <c r="H140">
        <v>78.7413309953099</v>
      </c>
      <c r="I140">
        <v>105.666482072256</v>
      </c>
    </row>
    <row r="141" spans="1:9">
      <c r="A141" s="1" t="s">
        <v>226</v>
      </c>
      <c r="B141" t="s">
        <v>151</v>
      </c>
      <c r="C141">
        <v>1</v>
      </c>
      <c r="D141">
        <v>6</v>
      </c>
      <c r="E141">
        <v>103.744193632567</v>
      </c>
      <c r="F141">
        <v>67.2058014932945</v>
      </c>
      <c r="G141">
        <v>133.042439689407</v>
      </c>
      <c r="H141">
        <v>120.312481577008</v>
      </c>
      <c r="I141">
        <v>114.188548439858</v>
      </c>
    </row>
    <row r="142" spans="1:9">
      <c r="A142" s="1" t="s">
        <v>226</v>
      </c>
      <c r="B142" t="s">
        <v>152</v>
      </c>
      <c r="C142">
        <v>1</v>
      </c>
      <c r="D142">
        <v>6</v>
      </c>
      <c r="E142">
        <v>87.6358390854184</v>
      </c>
      <c r="F142">
        <v>63.8111534932183</v>
      </c>
      <c r="G142">
        <v>69.2341518205735</v>
      </c>
      <c r="H142">
        <v>86.6525308089713</v>
      </c>
      <c r="I142">
        <v>80.5842173851715</v>
      </c>
    </row>
    <row r="143" spans="1:9">
      <c r="A143" s="1" t="s">
        <v>226</v>
      </c>
      <c r="B143" t="s">
        <v>153</v>
      </c>
      <c r="C143">
        <v>1</v>
      </c>
      <c r="D143">
        <v>6</v>
      </c>
      <c r="E143">
        <v>96.8567525433535</v>
      </c>
      <c r="F143">
        <v>68.0552057199813</v>
      </c>
      <c r="G143">
        <v>95.6258478131117</v>
      </c>
      <c r="H143">
        <v>39.5045085418904</v>
      </c>
      <c r="I143">
        <v>103.637474444395</v>
      </c>
    </row>
    <row r="144" spans="1:9">
      <c r="A144" s="1" t="s">
        <v>226</v>
      </c>
      <c r="B144" t="s">
        <v>154</v>
      </c>
      <c r="C144">
        <v>1</v>
      </c>
      <c r="D144">
        <v>6</v>
      </c>
      <c r="E144">
        <v>75.9970672695057</v>
      </c>
      <c r="F144">
        <v>55.020502466161</v>
      </c>
      <c r="G144">
        <v>84.2845714180441</v>
      </c>
      <c r="H144">
        <v>90.7084220456347</v>
      </c>
      <c r="I144">
        <v>80.8652514235579</v>
      </c>
    </row>
    <row r="145" spans="1:9">
      <c r="A145" s="1" t="s">
        <v>226</v>
      </c>
      <c r="B145" t="s">
        <v>155</v>
      </c>
      <c r="C145">
        <v>1</v>
      </c>
      <c r="D145">
        <v>6</v>
      </c>
      <c r="E145">
        <v>97.0007692862466</v>
      </c>
      <c r="F145">
        <v>51.1706834980272</v>
      </c>
      <c r="G145">
        <v>89.1909576671469</v>
      </c>
      <c r="H145">
        <v>50.7883876329601</v>
      </c>
      <c r="I145">
        <v>112.780345591234</v>
      </c>
    </row>
    <row r="146" spans="1:9">
      <c r="A146" s="1" t="s">
        <v>226</v>
      </c>
      <c r="B146" t="s">
        <v>156</v>
      </c>
      <c r="C146">
        <v>1</v>
      </c>
      <c r="D146">
        <v>6</v>
      </c>
      <c r="E146">
        <v>78.7879572694672</v>
      </c>
      <c r="F146">
        <v>56.1031572235922</v>
      </c>
      <c r="G146">
        <v>71.5715152747833</v>
      </c>
      <c r="H146">
        <v>116.464857291846</v>
      </c>
      <c r="I146">
        <v>41.4175416271624</v>
      </c>
    </row>
    <row r="147" spans="1:9">
      <c r="A147" s="1" t="s">
        <v>226</v>
      </c>
      <c r="B147" t="s">
        <v>157</v>
      </c>
      <c r="C147">
        <v>1</v>
      </c>
      <c r="D147">
        <v>6</v>
      </c>
      <c r="E147">
        <v>93.4510910375079</v>
      </c>
      <c r="F147">
        <v>69.2973468830878</v>
      </c>
      <c r="G147">
        <v>99.8623675909525</v>
      </c>
      <c r="H147">
        <v>105.829805527725</v>
      </c>
      <c r="I147">
        <v>105.607915286036</v>
      </c>
    </row>
    <row r="148" spans="1:9">
      <c r="A148" s="1" t="s">
        <v>226</v>
      </c>
      <c r="B148" t="s">
        <v>158</v>
      </c>
      <c r="C148">
        <v>1</v>
      </c>
      <c r="D148">
        <v>6</v>
      </c>
      <c r="E148">
        <v>117.024713506081</v>
      </c>
      <c r="F148">
        <v>73.5322234364504</v>
      </c>
      <c r="G148">
        <v>115.829178181241</v>
      </c>
      <c r="H148">
        <v>118.491811433495</v>
      </c>
      <c r="I148">
        <v>113.223707630841</v>
      </c>
    </row>
    <row r="149" spans="1:9">
      <c r="A149" s="1" t="s">
        <v>226</v>
      </c>
      <c r="B149" t="s">
        <v>159</v>
      </c>
      <c r="C149">
        <v>1</v>
      </c>
      <c r="D149">
        <v>6</v>
      </c>
      <c r="E149">
        <v>71.8555088895898</v>
      </c>
      <c r="F149">
        <v>68.2002837336913</v>
      </c>
      <c r="G149">
        <v>110.269974027211</v>
      </c>
      <c r="H149">
        <v>89.5552438309704</v>
      </c>
      <c r="I149">
        <v>83.4481310786394</v>
      </c>
    </row>
    <row r="150" spans="1:9">
      <c r="A150" s="1" t="s">
        <v>226</v>
      </c>
      <c r="B150" t="s">
        <v>160</v>
      </c>
      <c r="C150">
        <v>1</v>
      </c>
      <c r="D150">
        <v>6</v>
      </c>
      <c r="E150">
        <v>76.7974088637538</v>
      </c>
      <c r="F150">
        <v>63.1693111689653</v>
      </c>
      <c r="G150">
        <v>89.6047998279374</v>
      </c>
      <c r="H150">
        <v>107.08493060327</v>
      </c>
      <c r="I150">
        <v>100.247076422951</v>
      </c>
    </row>
    <row r="151" spans="1:9">
      <c r="A151" s="1" t="s">
        <v>226</v>
      </c>
      <c r="B151" t="s">
        <v>161</v>
      </c>
      <c r="C151">
        <v>1</v>
      </c>
      <c r="D151">
        <v>6</v>
      </c>
      <c r="E151">
        <v>78.6799966591497</v>
      </c>
      <c r="F151">
        <v>70.9852629346552</v>
      </c>
      <c r="G151">
        <v>87.7519194944025</v>
      </c>
      <c r="H151">
        <v>109.507419286371</v>
      </c>
      <c r="I151">
        <v>97.3276320705927</v>
      </c>
    </row>
    <row r="152" spans="1:9">
      <c r="A152" s="1" t="s">
        <v>226</v>
      </c>
      <c r="B152" t="s">
        <v>162</v>
      </c>
      <c r="C152">
        <v>1</v>
      </c>
      <c r="D152">
        <v>6</v>
      </c>
      <c r="E152">
        <v>89.0813036424974</v>
      </c>
      <c r="F152">
        <v>70.6233008506371</v>
      </c>
      <c r="G152">
        <v>92.0746412828288</v>
      </c>
      <c r="H152">
        <v>86.3404625914309</v>
      </c>
      <c r="I152">
        <v>83.8852373153786</v>
      </c>
    </row>
    <row r="153" spans="1:9">
      <c r="A153" s="1" t="s">
        <v>226</v>
      </c>
      <c r="B153" t="s">
        <v>163</v>
      </c>
      <c r="C153">
        <v>1</v>
      </c>
      <c r="D153">
        <v>6</v>
      </c>
      <c r="E153">
        <v>82.8120340091563</v>
      </c>
      <c r="F153">
        <v>59.8729252329447</v>
      </c>
      <c r="G153">
        <v>102.677276407452</v>
      </c>
      <c r="H153">
        <v>98.9678986852574</v>
      </c>
      <c r="I153">
        <v>87.468418227865</v>
      </c>
    </row>
    <row r="154" spans="1:9">
      <c r="A154" s="1" t="s">
        <v>226</v>
      </c>
      <c r="B154" t="s">
        <v>164</v>
      </c>
      <c r="C154">
        <v>1</v>
      </c>
      <c r="D154">
        <v>6</v>
      </c>
      <c r="E154">
        <v>62.8142964949398</v>
      </c>
      <c r="F154">
        <v>59.2066523475575</v>
      </c>
      <c r="G154">
        <v>77.0022745479514</v>
      </c>
      <c r="H154">
        <v>81.3266710209823</v>
      </c>
      <c r="I154">
        <v>82.052897127985</v>
      </c>
    </row>
    <row r="155" spans="1:9">
      <c r="A155" s="1" t="s">
        <v>226</v>
      </c>
      <c r="B155" t="s">
        <v>165</v>
      </c>
      <c r="C155">
        <v>1</v>
      </c>
      <c r="D155">
        <v>6</v>
      </c>
      <c r="E155">
        <v>159.221133659902</v>
      </c>
      <c r="F155">
        <v>73.2521978291444</v>
      </c>
      <c r="G155">
        <v>130.492457484884</v>
      </c>
      <c r="H155">
        <v>109.810393945959</v>
      </c>
      <c r="I155">
        <v>104.94174177882</v>
      </c>
    </row>
    <row r="156" spans="1:9">
      <c r="A156" s="1" t="s">
        <v>226</v>
      </c>
      <c r="B156" t="s">
        <v>166</v>
      </c>
      <c r="C156">
        <v>1</v>
      </c>
      <c r="D156">
        <v>6</v>
      </c>
      <c r="E156">
        <v>70.4007852988435</v>
      </c>
      <c r="F156">
        <v>61.9692374611723</v>
      </c>
      <c r="G156">
        <v>76.702544584469</v>
      </c>
      <c r="H156">
        <v>111.30682483517</v>
      </c>
      <c r="I156">
        <v>92.1761825345535</v>
      </c>
    </row>
    <row r="157" spans="1:9">
      <c r="A157" s="1" t="s">
        <v>226</v>
      </c>
      <c r="B157" t="s">
        <v>167</v>
      </c>
      <c r="C157">
        <v>1</v>
      </c>
      <c r="D157">
        <v>6</v>
      </c>
      <c r="E157">
        <v>106.620737591705</v>
      </c>
      <c r="F157">
        <v>69.4678853376119</v>
      </c>
      <c r="G157">
        <v>116.964830341073</v>
      </c>
      <c r="H157">
        <v>123.227217077923</v>
      </c>
      <c r="I157">
        <v>105.178415019815</v>
      </c>
    </row>
    <row r="158" spans="1:9">
      <c r="A158" s="1" t="s">
        <v>226</v>
      </c>
      <c r="B158" t="s">
        <v>168</v>
      </c>
      <c r="C158">
        <v>1</v>
      </c>
      <c r="D158">
        <v>6</v>
      </c>
      <c r="E158">
        <v>78.5981733187947</v>
      </c>
      <c r="F158">
        <v>52.7243503704414</v>
      </c>
      <c r="G158">
        <v>95.8746605025304</v>
      </c>
      <c r="H158">
        <v>108.226543079567</v>
      </c>
      <c r="I158">
        <v>95.0047507921853</v>
      </c>
    </row>
    <row r="159" spans="1:9">
      <c r="A159" s="1" t="s">
        <v>226</v>
      </c>
      <c r="B159" t="s">
        <v>169</v>
      </c>
      <c r="C159">
        <v>1</v>
      </c>
      <c r="D159">
        <v>6</v>
      </c>
      <c r="E159">
        <v>56.9102672725872</v>
      </c>
      <c r="F159">
        <v>59.4966514920703</v>
      </c>
      <c r="G159">
        <v>106.585925345233</v>
      </c>
      <c r="H159">
        <v>66.336503508466</v>
      </c>
      <c r="I159">
        <v>58.0483229757587</v>
      </c>
    </row>
    <row r="160" spans="1:9">
      <c r="A160" s="1" t="s">
        <v>226</v>
      </c>
      <c r="B160" t="s">
        <v>170</v>
      </c>
      <c r="C160">
        <v>1</v>
      </c>
      <c r="D160">
        <v>6</v>
      </c>
      <c r="E160">
        <v>96.8289490568458</v>
      </c>
      <c r="F160">
        <v>73.6979533251243</v>
      </c>
      <c r="G160">
        <v>106.769096117122</v>
      </c>
      <c r="H160">
        <v>116.52352048233</v>
      </c>
      <c r="I160">
        <v>113.650855293751</v>
      </c>
    </row>
    <row r="161" spans="1:9">
      <c r="A161" s="1" t="s">
        <v>226</v>
      </c>
      <c r="B161" t="s">
        <v>171</v>
      </c>
      <c r="C161">
        <v>1</v>
      </c>
      <c r="D161">
        <v>7</v>
      </c>
      <c r="E161">
        <v>119.263856487812</v>
      </c>
      <c r="F161">
        <v>76.7875310584374</v>
      </c>
      <c r="G161">
        <v>95.543802281593</v>
      </c>
      <c r="H161">
        <v>134.936820742327</v>
      </c>
      <c r="I161">
        <v>130.497141076861</v>
      </c>
    </row>
    <row r="162" spans="1:9">
      <c r="A162" s="1" t="s">
        <v>226</v>
      </c>
      <c r="B162" t="s">
        <v>172</v>
      </c>
      <c r="C162">
        <v>1</v>
      </c>
      <c r="D162">
        <v>6</v>
      </c>
      <c r="E162">
        <v>67.9310344827586</v>
      </c>
      <c r="F162">
        <v>39.7640023267215</v>
      </c>
      <c r="H162">
        <v>111.691406910154</v>
      </c>
      <c r="I162">
        <v>106.540764436372</v>
      </c>
    </row>
    <row r="163" spans="1:9">
      <c r="A163" s="1" t="s">
        <v>226</v>
      </c>
      <c r="B163" t="s">
        <v>173</v>
      </c>
      <c r="C163">
        <v>1</v>
      </c>
      <c r="D163">
        <v>7</v>
      </c>
      <c r="E163">
        <v>78.6600609756097</v>
      </c>
      <c r="F163">
        <v>72.9389976839382</v>
      </c>
      <c r="G163">
        <v>100.675560891391</v>
      </c>
      <c r="H163">
        <v>118.171746961151</v>
      </c>
      <c r="I163">
        <v>110.802290811088</v>
      </c>
    </row>
    <row r="164" spans="1:9">
      <c r="A164" s="1" t="s">
        <v>226</v>
      </c>
      <c r="B164" t="s">
        <v>174</v>
      </c>
      <c r="C164">
        <v>1</v>
      </c>
      <c r="D164">
        <v>6</v>
      </c>
      <c r="E164">
        <v>87.568694432842</v>
      </c>
      <c r="F164">
        <v>52.6702864117312</v>
      </c>
      <c r="G164">
        <v>92.11046007</v>
      </c>
      <c r="H164">
        <v>86.4985244188817</v>
      </c>
      <c r="I164">
        <v>93.6246138338482</v>
      </c>
    </row>
    <row r="165" spans="1:9">
      <c r="A165" s="1" t="s">
        <v>226</v>
      </c>
      <c r="B165" t="s">
        <v>175</v>
      </c>
      <c r="C165">
        <v>1</v>
      </c>
      <c r="D165">
        <v>6</v>
      </c>
      <c r="E165">
        <v>100.699425750826</v>
      </c>
      <c r="F165">
        <v>70.2248201710998</v>
      </c>
      <c r="G165">
        <v>104.774584091999</v>
      </c>
      <c r="H165">
        <v>114.966890464965</v>
      </c>
      <c r="I165">
        <v>110.062224449863</v>
      </c>
    </row>
    <row r="166" spans="1:9">
      <c r="A166" s="1" t="s">
        <v>226</v>
      </c>
      <c r="B166" t="s">
        <v>176</v>
      </c>
      <c r="C166">
        <v>1</v>
      </c>
      <c r="D166">
        <v>6</v>
      </c>
      <c r="E166">
        <v>53.3487938854853</v>
      </c>
      <c r="F166">
        <v>59.437020553152</v>
      </c>
      <c r="G166">
        <v>89.8916871150101</v>
      </c>
      <c r="H166">
        <v>116.334755203686</v>
      </c>
      <c r="I166">
        <v>110.18838370017</v>
      </c>
    </row>
    <row r="167" spans="1:9">
      <c r="A167" s="1" t="s">
        <v>226</v>
      </c>
      <c r="B167" t="s">
        <v>177</v>
      </c>
      <c r="C167">
        <v>1</v>
      </c>
      <c r="D167">
        <v>6</v>
      </c>
      <c r="E167">
        <v>94.7005183265457</v>
      </c>
      <c r="F167">
        <v>72.6296863169967</v>
      </c>
      <c r="G167">
        <v>76.9436130755155</v>
      </c>
      <c r="H167">
        <v>106.663348892728</v>
      </c>
      <c r="I167">
        <v>102.409173389695</v>
      </c>
    </row>
    <row r="168" spans="1:9">
      <c r="A168" s="1" t="s">
        <v>226</v>
      </c>
      <c r="B168" t="s">
        <v>178</v>
      </c>
      <c r="C168">
        <v>1</v>
      </c>
      <c r="D168">
        <v>6</v>
      </c>
      <c r="E168">
        <v>93.3914031595225</v>
      </c>
      <c r="F168">
        <v>67.0469366289771</v>
      </c>
      <c r="G168">
        <v>110.545702930169</v>
      </c>
      <c r="H168">
        <v>86.3082319228908</v>
      </c>
      <c r="I168">
        <v>96.3564192236094</v>
      </c>
    </row>
    <row r="169" spans="1:9">
      <c r="A169" s="1" t="s">
        <v>226</v>
      </c>
      <c r="B169" t="s">
        <v>179</v>
      </c>
      <c r="C169">
        <v>1</v>
      </c>
      <c r="D169">
        <v>6</v>
      </c>
      <c r="E169">
        <v>105.501873044888</v>
      </c>
      <c r="F169">
        <v>72.1502277570316</v>
      </c>
      <c r="G169">
        <v>102.739133242911</v>
      </c>
      <c r="H169">
        <v>120.946389463984</v>
      </c>
      <c r="I169">
        <v>122.632319435483</v>
      </c>
    </row>
    <row r="170" spans="1:9">
      <c r="A170" s="1" t="s">
        <v>226</v>
      </c>
      <c r="B170" t="s">
        <v>180</v>
      </c>
      <c r="C170">
        <v>1</v>
      </c>
      <c r="D170">
        <v>6</v>
      </c>
      <c r="E170">
        <v>71.2634922983347</v>
      </c>
      <c r="F170">
        <v>64.9910194261954</v>
      </c>
      <c r="G170">
        <v>90.6835644954456</v>
      </c>
      <c r="H170">
        <v>83.8787952426247</v>
      </c>
      <c r="I170">
        <v>82.515399936144</v>
      </c>
    </row>
    <row r="171" spans="1:9">
      <c r="A171" s="1" t="s">
        <v>226</v>
      </c>
      <c r="B171" t="s">
        <v>181</v>
      </c>
      <c r="C171">
        <v>1</v>
      </c>
      <c r="D171">
        <v>6</v>
      </c>
      <c r="E171">
        <v>88.997576943269</v>
      </c>
      <c r="F171">
        <v>61.4786179688171</v>
      </c>
      <c r="G171">
        <v>74.2637163035697</v>
      </c>
      <c r="H171">
        <v>115.725386980126</v>
      </c>
      <c r="I171">
        <v>117.556608166903</v>
      </c>
    </row>
    <row r="172" spans="1:9">
      <c r="A172" s="1" t="s">
        <v>226</v>
      </c>
      <c r="B172" t="s">
        <v>182</v>
      </c>
      <c r="C172">
        <v>1</v>
      </c>
      <c r="D172">
        <v>7</v>
      </c>
      <c r="E172">
        <v>71.3379443279097</v>
      </c>
      <c r="F172">
        <v>52.2780942686742</v>
      </c>
      <c r="G172">
        <v>101.187197349181</v>
      </c>
      <c r="H172">
        <v>115.007610562406</v>
      </c>
      <c r="I172">
        <v>113.087678305602</v>
      </c>
    </row>
    <row r="173" spans="1:9">
      <c r="A173" s="1" t="s">
        <v>226</v>
      </c>
      <c r="B173" t="s">
        <v>183</v>
      </c>
      <c r="C173">
        <v>1</v>
      </c>
      <c r="D173">
        <v>6</v>
      </c>
      <c r="E173">
        <v>64.476806046449</v>
      </c>
      <c r="F173">
        <v>42.7493883415019</v>
      </c>
      <c r="G173">
        <v>71.731338191267</v>
      </c>
      <c r="H173">
        <v>100.499545967456</v>
      </c>
      <c r="I173">
        <v>94.6705385536341</v>
      </c>
    </row>
    <row r="174" spans="1:9">
      <c r="A174" s="1" t="s">
        <v>226</v>
      </c>
      <c r="B174" t="s">
        <v>184</v>
      </c>
      <c r="C174">
        <v>1</v>
      </c>
      <c r="D174">
        <v>6</v>
      </c>
      <c r="E174">
        <v>88.9960774887186</v>
      </c>
      <c r="F174">
        <v>56.2149510282273</v>
      </c>
      <c r="G174">
        <v>73.4237121378559</v>
      </c>
      <c r="H174">
        <v>99.7457588240045</v>
      </c>
      <c r="I174">
        <v>91.38977553229</v>
      </c>
    </row>
    <row r="175" spans="1:9">
      <c r="A175" s="1" t="s">
        <v>226</v>
      </c>
      <c r="B175" t="s">
        <v>185</v>
      </c>
      <c r="C175">
        <v>1</v>
      </c>
      <c r="D175">
        <v>6</v>
      </c>
      <c r="E175">
        <v>112.240348183304</v>
      </c>
      <c r="F175">
        <v>73.4603479392565</v>
      </c>
      <c r="G175">
        <v>115.48351316716</v>
      </c>
      <c r="H175">
        <v>120.680559559772</v>
      </c>
      <c r="I175">
        <v>119.433828109896</v>
      </c>
    </row>
    <row r="176" spans="1:9">
      <c r="A176" s="1" t="s">
        <v>226</v>
      </c>
      <c r="B176" t="s">
        <v>186</v>
      </c>
      <c r="C176">
        <v>1</v>
      </c>
      <c r="D176">
        <v>6</v>
      </c>
      <c r="E176">
        <v>99.9414601921347</v>
      </c>
      <c r="F176">
        <v>57.0048166691106</v>
      </c>
      <c r="G176">
        <v>88.9299617282329</v>
      </c>
      <c r="H176">
        <v>120.575617558822</v>
      </c>
      <c r="I176">
        <v>121.247599979753</v>
      </c>
    </row>
    <row r="177" spans="1:9">
      <c r="A177" s="1" t="s">
        <v>226</v>
      </c>
      <c r="B177" t="s">
        <v>187</v>
      </c>
      <c r="C177">
        <v>1</v>
      </c>
      <c r="D177">
        <v>6</v>
      </c>
      <c r="E177">
        <v>111.572911296307</v>
      </c>
      <c r="F177">
        <v>60.4690527519976</v>
      </c>
      <c r="G177">
        <v>113.37570885746</v>
      </c>
      <c r="H177">
        <v>120.725553861968</v>
      </c>
      <c r="I177">
        <v>128.326797416885</v>
      </c>
    </row>
    <row r="178" spans="1:9">
      <c r="A178" s="1" t="s">
        <v>226</v>
      </c>
      <c r="B178" t="s">
        <v>188</v>
      </c>
      <c r="C178">
        <v>1</v>
      </c>
      <c r="D178">
        <v>6</v>
      </c>
      <c r="E178">
        <v>90.1822009979904</v>
      </c>
      <c r="F178">
        <v>71.5808589533394</v>
      </c>
      <c r="G178">
        <v>83.5690101830793</v>
      </c>
      <c r="H178">
        <v>111.688293323668</v>
      </c>
      <c r="I178">
        <v>106.942467326128</v>
      </c>
    </row>
    <row r="179" spans="1:9">
      <c r="A179" s="1" t="s">
        <v>226</v>
      </c>
      <c r="B179" t="s">
        <v>189</v>
      </c>
      <c r="C179">
        <v>1</v>
      </c>
      <c r="D179">
        <v>6</v>
      </c>
      <c r="E179">
        <v>116.337620578778</v>
      </c>
      <c r="F179">
        <v>68.5255365297476</v>
      </c>
      <c r="G179">
        <v>142.690822591152</v>
      </c>
      <c r="H179">
        <v>100.167626812255</v>
      </c>
      <c r="I179">
        <v>90.3086523790608</v>
      </c>
    </row>
    <row r="180" spans="1:9">
      <c r="A180" s="1" t="s">
        <v>226</v>
      </c>
      <c r="B180" t="s">
        <v>190</v>
      </c>
      <c r="C180">
        <v>1</v>
      </c>
      <c r="D180">
        <v>6</v>
      </c>
      <c r="E180">
        <v>108.316797132886</v>
      </c>
      <c r="F180">
        <v>67.2143097209866</v>
      </c>
      <c r="G180">
        <v>104.6570160232</v>
      </c>
      <c r="H180">
        <v>122.03016251976</v>
      </c>
      <c r="I180">
        <v>116.337723064962</v>
      </c>
    </row>
    <row r="181" spans="1:9">
      <c r="A181" s="1" t="s">
        <v>226</v>
      </c>
      <c r="B181" t="s">
        <v>191</v>
      </c>
      <c r="C181">
        <v>1</v>
      </c>
      <c r="D181">
        <v>6</v>
      </c>
      <c r="E181">
        <v>94.9923449522879</v>
      </c>
      <c r="F181">
        <v>62.3444497591652</v>
      </c>
      <c r="G181">
        <v>95.7381970910787</v>
      </c>
      <c r="H181">
        <v>96.0699234229409</v>
      </c>
      <c r="I181">
        <v>95.5771802552168</v>
      </c>
    </row>
    <row r="182" spans="1:9">
      <c r="A182" s="1" t="s">
        <v>226</v>
      </c>
      <c r="B182" t="s">
        <v>192</v>
      </c>
      <c r="C182">
        <v>1</v>
      </c>
      <c r="D182">
        <v>6</v>
      </c>
      <c r="E182">
        <v>64.1951224778417</v>
      </c>
      <c r="F182">
        <v>51.1755695610106</v>
      </c>
      <c r="G182">
        <v>67.9634970968536</v>
      </c>
      <c r="H182">
        <v>81.7592922183054</v>
      </c>
      <c r="I182">
        <v>69.8237597272297</v>
      </c>
    </row>
    <row r="183" spans="1:9">
      <c r="A183" s="1" t="s">
        <v>226</v>
      </c>
      <c r="B183" t="s">
        <v>193</v>
      </c>
      <c r="C183">
        <v>1</v>
      </c>
      <c r="D183">
        <v>6</v>
      </c>
      <c r="E183">
        <v>92.688218285362</v>
      </c>
      <c r="F183">
        <v>33.9849866452783</v>
      </c>
      <c r="G183">
        <v>91.191094422232</v>
      </c>
      <c r="H183">
        <v>113.591049495875</v>
      </c>
      <c r="I183">
        <v>107.843428139468</v>
      </c>
    </row>
    <row r="184" spans="1:9">
      <c r="A184" s="1" t="s">
        <v>226</v>
      </c>
      <c r="B184" t="s">
        <v>194</v>
      </c>
      <c r="C184">
        <v>1</v>
      </c>
      <c r="D184">
        <v>6</v>
      </c>
      <c r="E184">
        <v>77.7181424558735</v>
      </c>
      <c r="F184">
        <v>66.9989014833282</v>
      </c>
      <c r="G184">
        <v>89.7451305710584</v>
      </c>
      <c r="H184">
        <v>89.8254731863764</v>
      </c>
      <c r="I184">
        <v>85.3155050731102</v>
      </c>
    </row>
    <row r="185" spans="1:9">
      <c r="A185" s="1" t="s">
        <v>226</v>
      </c>
      <c r="B185" t="s">
        <v>195</v>
      </c>
      <c r="C185">
        <v>1</v>
      </c>
      <c r="D185">
        <v>6</v>
      </c>
      <c r="E185">
        <v>87.531796841656</v>
      </c>
      <c r="F185">
        <v>68.8580370995115</v>
      </c>
      <c r="G185">
        <v>85.1148904308691</v>
      </c>
      <c r="H185">
        <v>95.0360021677593</v>
      </c>
      <c r="I185">
        <v>90.4765066591869</v>
      </c>
    </row>
    <row r="186" spans="1:9">
      <c r="A186" s="1" t="s">
        <v>226</v>
      </c>
      <c r="B186" t="s">
        <v>196</v>
      </c>
      <c r="C186">
        <v>1</v>
      </c>
      <c r="D186">
        <v>6</v>
      </c>
      <c r="E186">
        <v>105.910744532549</v>
      </c>
      <c r="F186">
        <v>49.9414945271329</v>
      </c>
      <c r="G186">
        <v>88.0757514161043</v>
      </c>
      <c r="H186">
        <v>104.506324670309</v>
      </c>
      <c r="I186">
        <v>104.324865059771</v>
      </c>
    </row>
    <row r="187" spans="1:9">
      <c r="A187" s="1" t="s">
        <v>226</v>
      </c>
      <c r="B187" t="s">
        <v>197</v>
      </c>
      <c r="C187">
        <v>1</v>
      </c>
      <c r="D187">
        <v>6</v>
      </c>
      <c r="E187">
        <v>126.807692307692</v>
      </c>
      <c r="F187">
        <v>69.7199517880989</v>
      </c>
      <c r="G187">
        <v>143.883457841936</v>
      </c>
      <c r="H187">
        <v>124.197926677966</v>
      </c>
      <c r="I187">
        <v>109.04691200476</v>
      </c>
    </row>
    <row r="188" spans="1:9">
      <c r="A188" s="1" t="s">
        <v>226</v>
      </c>
      <c r="B188" t="s">
        <v>198</v>
      </c>
      <c r="C188">
        <v>1</v>
      </c>
      <c r="D188">
        <v>6</v>
      </c>
      <c r="E188">
        <v>83.9684742866226</v>
      </c>
      <c r="F188">
        <v>75.3166469945411</v>
      </c>
      <c r="G188">
        <v>98.3014127068582</v>
      </c>
      <c r="H188">
        <v>109.015542509955</v>
      </c>
      <c r="I188">
        <v>110.777166762719</v>
      </c>
    </row>
    <row r="189" spans="1:9">
      <c r="A189" s="1" t="s">
        <v>226</v>
      </c>
      <c r="B189" t="s">
        <v>199</v>
      </c>
      <c r="C189">
        <v>1</v>
      </c>
      <c r="D189">
        <v>6</v>
      </c>
      <c r="E189">
        <v>48.2683252121313</v>
      </c>
      <c r="F189">
        <v>51.7704730719166</v>
      </c>
      <c r="G189">
        <v>80.0348812248573</v>
      </c>
      <c r="H189">
        <v>101.566838175727</v>
      </c>
      <c r="I189">
        <v>95.9637511335731</v>
      </c>
    </row>
    <row r="190" spans="1:9">
      <c r="A190" s="1" t="s">
        <v>226</v>
      </c>
      <c r="B190" t="s">
        <v>200</v>
      </c>
      <c r="C190">
        <v>1</v>
      </c>
      <c r="D190">
        <v>6</v>
      </c>
      <c r="E190">
        <v>74.512802172793</v>
      </c>
      <c r="F190">
        <v>63.1047627859555</v>
      </c>
      <c r="G190">
        <v>81.8559277929326</v>
      </c>
      <c r="H190">
        <v>94.8073128955006</v>
      </c>
      <c r="I190">
        <v>100.117215279</v>
      </c>
    </row>
    <row r="191" spans="1:9">
      <c r="A191" s="1" t="s">
        <v>226</v>
      </c>
      <c r="B191" t="s">
        <v>201</v>
      </c>
      <c r="C191">
        <v>1</v>
      </c>
      <c r="D191">
        <v>6</v>
      </c>
      <c r="E191">
        <v>89.5329550664832</v>
      </c>
      <c r="F191">
        <v>59.2695061505585</v>
      </c>
      <c r="G191">
        <v>91.1591125176101</v>
      </c>
      <c r="H191">
        <v>98.0329408706645</v>
      </c>
      <c r="I191">
        <v>91.8195754867457</v>
      </c>
    </row>
    <row r="192" spans="1:9">
      <c r="A192" s="1" t="s">
        <v>226</v>
      </c>
      <c r="B192" t="s">
        <v>202</v>
      </c>
      <c r="C192">
        <v>1</v>
      </c>
      <c r="D192">
        <v>6</v>
      </c>
      <c r="E192">
        <v>78.4319863353929</v>
      </c>
      <c r="F192">
        <v>51.7931652605678</v>
      </c>
      <c r="G192">
        <v>97.3627878355388</v>
      </c>
      <c r="H192">
        <v>105.626228068482</v>
      </c>
      <c r="I192">
        <v>83.0905641581576</v>
      </c>
    </row>
    <row r="193" spans="1:9">
      <c r="A193" s="1" t="s">
        <v>226</v>
      </c>
      <c r="B193" t="s">
        <v>203</v>
      </c>
      <c r="C193">
        <v>1</v>
      </c>
      <c r="D193">
        <v>6</v>
      </c>
      <c r="E193">
        <v>81.7356976971697</v>
      </c>
      <c r="F193">
        <v>67.8779450190348</v>
      </c>
      <c r="G193">
        <v>102.575038358621</v>
      </c>
      <c r="H193">
        <v>81.6134613822422</v>
      </c>
      <c r="I193">
        <v>74.8141582740118</v>
      </c>
    </row>
    <row r="194" spans="1:9">
      <c r="A194" s="1" t="s">
        <v>226</v>
      </c>
      <c r="B194" t="s">
        <v>204</v>
      </c>
      <c r="C194">
        <v>1</v>
      </c>
      <c r="D194">
        <v>6</v>
      </c>
      <c r="E194">
        <v>73.7711434825097</v>
      </c>
      <c r="F194">
        <v>54.5743793722248</v>
      </c>
      <c r="G194">
        <v>84.6234724258987</v>
      </c>
      <c r="H194">
        <v>116.378785608645</v>
      </c>
      <c r="I194">
        <v>113.60403615569</v>
      </c>
    </row>
    <row r="195" spans="1:9">
      <c r="A195" s="1" t="s">
        <v>226</v>
      </c>
      <c r="B195" t="s">
        <v>205</v>
      </c>
      <c r="C195">
        <v>1</v>
      </c>
      <c r="D195">
        <v>6</v>
      </c>
      <c r="E195">
        <v>72.018371042174</v>
      </c>
      <c r="F195">
        <v>61.7899582758064</v>
      </c>
      <c r="G195">
        <v>81.3571438850991</v>
      </c>
      <c r="H195">
        <v>52.5046841246154</v>
      </c>
      <c r="I195">
        <v>98.4591441990535</v>
      </c>
    </row>
    <row r="196" spans="1:9">
      <c r="A196" s="1" t="s">
        <v>226</v>
      </c>
      <c r="B196" t="s">
        <v>206</v>
      </c>
      <c r="C196">
        <v>1</v>
      </c>
      <c r="D196">
        <v>6</v>
      </c>
      <c r="E196">
        <v>96.3095773832067</v>
      </c>
      <c r="F196">
        <v>64.3592574358147</v>
      </c>
      <c r="G196">
        <v>98.4641570099266</v>
      </c>
      <c r="H196">
        <v>29.2619095909526</v>
      </c>
      <c r="I196">
        <v>108.946390252094</v>
      </c>
    </row>
    <row r="197" spans="1:9">
      <c r="A197" s="1" t="s">
        <v>226</v>
      </c>
      <c r="B197" t="s">
        <v>207</v>
      </c>
      <c r="C197">
        <v>1</v>
      </c>
      <c r="D197">
        <v>6</v>
      </c>
      <c r="E197">
        <v>81.592116020332</v>
      </c>
      <c r="F197">
        <v>62.1220469383552</v>
      </c>
      <c r="G197">
        <v>104.377858626562</v>
      </c>
      <c r="H197">
        <v>124.749147473358</v>
      </c>
      <c r="I197">
        <v>118.8851851516</v>
      </c>
    </row>
    <row r="198" spans="1:9">
      <c r="A198" s="1" t="s">
        <v>226</v>
      </c>
      <c r="B198" t="s">
        <v>208</v>
      </c>
      <c r="C198">
        <v>1</v>
      </c>
      <c r="D198">
        <v>6</v>
      </c>
      <c r="E198">
        <v>124.420907312482</v>
      </c>
      <c r="F198">
        <v>76.1643778313036</v>
      </c>
      <c r="G198">
        <v>104.667052899989</v>
      </c>
      <c r="H198">
        <v>132.530839156819</v>
      </c>
      <c r="I198">
        <v>36.4429765381797</v>
      </c>
    </row>
    <row r="199" spans="1:9">
      <c r="A199" s="1" t="s">
        <v>226</v>
      </c>
      <c r="B199" t="s">
        <v>209</v>
      </c>
      <c r="C199">
        <v>1</v>
      </c>
      <c r="D199">
        <v>6</v>
      </c>
      <c r="E199">
        <v>99.0116100233917</v>
      </c>
      <c r="F199">
        <v>66.05086068448</v>
      </c>
      <c r="G199">
        <v>90.0221147001534</v>
      </c>
      <c r="H199">
        <v>114.075321353384</v>
      </c>
      <c r="I199">
        <v>102.069410877037</v>
      </c>
    </row>
    <row r="200" spans="1:9">
      <c r="A200" s="1" t="s">
        <v>226</v>
      </c>
      <c r="B200" t="s">
        <v>210</v>
      </c>
      <c r="C200">
        <v>1</v>
      </c>
      <c r="D200">
        <v>6</v>
      </c>
      <c r="E200">
        <v>67.6394032956564</v>
      </c>
      <c r="F200">
        <v>54.160413373678</v>
      </c>
      <c r="G200">
        <v>96.0003955184359</v>
      </c>
      <c r="H200">
        <v>96.1911898743692</v>
      </c>
      <c r="I200">
        <v>88.9324109875613</v>
      </c>
    </row>
    <row r="201" spans="1:9">
      <c r="A201" s="1" t="s">
        <v>226</v>
      </c>
      <c r="B201" t="s">
        <v>211</v>
      </c>
      <c r="C201">
        <v>1</v>
      </c>
      <c r="D201">
        <v>6</v>
      </c>
      <c r="E201">
        <v>101.202741417058</v>
      </c>
      <c r="F201">
        <v>62.8289379983252</v>
      </c>
      <c r="G201">
        <v>105.210384471258</v>
      </c>
      <c r="H201">
        <v>121.284922502969</v>
      </c>
      <c r="I201">
        <v>116.245432040234</v>
      </c>
    </row>
    <row r="202" spans="1:9">
      <c r="A202" s="1" t="s">
        <v>226</v>
      </c>
      <c r="B202" t="s">
        <v>212</v>
      </c>
      <c r="C202">
        <v>1</v>
      </c>
      <c r="D202">
        <v>6</v>
      </c>
      <c r="E202">
        <v>64.0060299610585</v>
      </c>
      <c r="F202">
        <v>49.6446657596047</v>
      </c>
      <c r="G202">
        <v>70.705344303325</v>
      </c>
      <c r="H202">
        <v>74.0358962878667</v>
      </c>
      <c r="I202">
        <v>66.4608754328783</v>
      </c>
    </row>
    <row r="203" spans="1:9">
      <c r="A203" s="1" t="s">
        <v>226</v>
      </c>
      <c r="B203" t="s">
        <v>213</v>
      </c>
      <c r="C203">
        <v>1</v>
      </c>
      <c r="D203">
        <v>7</v>
      </c>
      <c r="E203">
        <v>113.478978635207</v>
      </c>
      <c r="F203">
        <v>71.0641544187624</v>
      </c>
      <c r="G203">
        <v>117.823313564684</v>
      </c>
      <c r="H203">
        <v>125.76824400138</v>
      </c>
      <c r="I203">
        <v>119.543361714556</v>
      </c>
    </row>
    <row r="204" spans="1:9">
      <c r="A204" s="1" t="s">
        <v>226</v>
      </c>
      <c r="B204" t="s">
        <v>214</v>
      </c>
      <c r="C204">
        <v>1</v>
      </c>
      <c r="D204">
        <v>6</v>
      </c>
      <c r="E204">
        <v>87.8593503734667</v>
      </c>
      <c r="F204">
        <v>65.4000861134061</v>
      </c>
      <c r="G204">
        <v>97.6504906436313</v>
      </c>
      <c r="H204">
        <v>112.296419670082</v>
      </c>
      <c r="I204">
        <v>69.1389471486314</v>
      </c>
    </row>
    <row r="205" spans="1:9">
      <c r="A205" s="1" t="s">
        <v>226</v>
      </c>
      <c r="B205" t="s">
        <v>215</v>
      </c>
      <c r="C205">
        <v>1</v>
      </c>
      <c r="D205">
        <v>6</v>
      </c>
      <c r="E205">
        <v>73.9580899608191</v>
      </c>
      <c r="F205">
        <v>61.3752379140561</v>
      </c>
      <c r="G205">
        <v>102.587216375997</v>
      </c>
      <c r="H205">
        <v>83.7702362301477</v>
      </c>
      <c r="I205">
        <v>71.5214057507987</v>
      </c>
    </row>
    <row r="206" spans="1:9">
      <c r="A206" s="1" t="s">
        <v>226</v>
      </c>
      <c r="B206" t="s">
        <v>216</v>
      </c>
      <c r="C206">
        <v>1</v>
      </c>
      <c r="D206">
        <v>6</v>
      </c>
      <c r="E206">
        <v>94.6694107592078</v>
      </c>
      <c r="F206">
        <v>58.186709490053</v>
      </c>
      <c r="G206">
        <v>85.7584713908624</v>
      </c>
      <c r="H206">
        <v>116.533417656224</v>
      </c>
      <c r="I206">
        <v>114.809176389282</v>
      </c>
    </row>
    <row r="207" spans="1:9">
      <c r="A207" s="1" t="s">
        <v>226</v>
      </c>
      <c r="B207" t="s">
        <v>217</v>
      </c>
      <c r="C207">
        <v>1</v>
      </c>
      <c r="D207">
        <v>6</v>
      </c>
      <c r="E207">
        <v>74.9536453645364</v>
      </c>
      <c r="F207">
        <v>56.7747532164035</v>
      </c>
      <c r="G207">
        <v>69.5740458750521</v>
      </c>
      <c r="H207">
        <v>91.629340643372</v>
      </c>
      <c r="I207">
        <v>88.0237431471338</v>
      </c>
    </row>
  </sheetData>
  <sortState ref="A2:I207">
    <sortCondition ref="B1"/>
  </sortState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7"/>
  <sheetViews>
    <sheetView workbookViewId="0">
      <selection activeCell="F12" sqref="A1:R207"/>
    </sheetView>
  </sheetViews>
  <sheetFormatPr defaultColWidth="9" defaultRowHeight="13.8"/>
  <cols>
    <col min="1" max="1" width="11.8796296296296" customWidth="1"/>
    <col min="2" max="2" width="7.25" customWidth="1"/>
    <col min="3" max="3" width="9.12962962962963" customWidth="1"/>
  </cols>
  <sheetData>
    <row r="1" spans="1:20">
      <c r="A1" s="1" t="s">
        <v>226</v>
      </c>
      <c r="B1" s="1" t="s">
        <v>226</v>
      </c>
      <c r="C1" s="1" t="s">
        <v>226</v>
      </c>
      <c r="D1" s="1" t="s">
        <v>226</v>
      </c>
      <c r="E1" s="1" t="s">
        <v>226</v>
      </c>
      <c r="F1" s="1" t="s">
        <v>226</v>
      </c>
      <c r="G1" s="1" t="s">
        <v>226</v>
      </c>
      <c r="H1" s="1" t="s">
        <v>226</v>
      </c>
      <c r="I1" s="1" t="s">
        <v>226</v>
      </c>
      <c r="J1" s="1" t="s">
        <v>226</v>
      </c>
      <c r="K1" s="1" t="s">
        <v>226</v>
      </c>
      <c r="L1" s="1" t="s">
        <v>226</v>
      </c>
      <c r="M1" s="1" t="s">
        <v>226</v>
      </c>
      <c r="N1" s="1" t="s">
        <v>226</v>
      </c>
      <c r="O1" s="1" t="s">
        <v>226</v>
      </c>
      <c r="P1" s="1" t="s">
        <v>226</v>
      </c>
      <c r="Q1" s="1" t="s">
        <v>226</v>
      </c>
      <c r="R1" s="1" t="s">
        <v>226</v>
      </c>
      <c r="S1" s="1"/>
      <c r="T1" s="1"/>
    </row>
    <row r="2" spans="1:18">
      <c r="A2" s="1" t="s">
        <v>228</v>
      </c>
      <c r="B2" s="1" t="s">
        <v>229</v>
      </c>
      <c r="C2" s="1" t="s">
        <v>230</v>
      </c>
      <c r="D2" s="1">
        <v>170</v>
      </c>
      <c r="E2" s="1"/>
      <c r="F2" s="1"/>
      <c r="G2" s="1">
        <v>58</v>
      </c>
      <c r="H2" s="1"/>
      <c r="I2" s="1"/>
      <c r="J2" s="1">
        <v>86</v>
      </c>
      <c r="K2" s="1"/>
      <c r="L2" s="1"/>
      <c r="M2" s="1">
        <v>29962</v>
      </c>
      <c r="N2" s="1"/>
      <c r="O2" s="1"/>
      <c r="P2" s="1">
        <v>29963</v>
      </c>
      <c r="Q2" s="1"/>
      <c r="R2" s="1"/>
    </row>
    <row r="3" spans="1:18">
      <c r="A3" s="1" t="s">
        <v>13</v>
      </c>
      <c r="B3" s="1">
        <v>1</v>
      </c>
      <c r="C3" s="1">
        <v>6</v>
      </c>
      <c r="D3" s="1">
        <v>39.9654843429253</v>
      </c>
      <c r="E3" s="1">
        <v>73.3842719669951</v>
      </c>
      <c r="F3" s="1">
        <v>110.969403993573</v>
      </c>
      <c r="G3" s="1">
        <v>110.992098711022</v>
      </c>
      <c r="H3" s="1">
        <v>154.448602525193</v>
      </c>
      <c r="I3" s="1">
        <v>220.532931667986</v>
      </c>
      <c r="J3" s="1">
        <v>67.3919400542593</v>
      </c>
      <c r="K3" s="1">
        <v>97.8312670213221</v>
      </c>
      <c r="L3" s="1">
        <v>126.932698474928</v>
      </c>
      <c r="M3" s="1">
        <v>45.5619060534948</v>
      </c>
      <c r="N3" s="1">
        <v>49.930189890521</v>
      </c>
      <c r="O3" s="1">
        <v>103.198200595229</v>
      </c>
      <c r="P3" s="1">
        <v>54.7638039189546</v>
      </c>
      <c r="Q3" s="1">
        <v>65.9460392586</v>
      </c>
      <c r="R3" s="1">
        <v>114.627520996532</v>
      </c>
    </row>
    <row r="4" spans="1:18">
      <c r="A4" s="1" t="s">
        <v>14</v>
      </c>
      <c r="B4" s="1">
        <v>1</v>
      </c>
      <c r="C4" s="1">
        <v>6</v>
      </c>
      <c r="D4" s="1">
        <v>43.3107092838099</v>
      </c>
      <c r="E4" s="1">
        <v>65.0414887342244</v>
      </c>
      <c r="F4" s="1">
        <v>165.849519832682</v>
      </c>
      <c r="G4" s="1">
        <v>110.124943842891</v>
      </c>
      <c r="H4" s="1">
        <v>144.182387323363</v>
      </c>
      <c r="I4" s="1">
        <v>234.68045743011</v>
      </c>
      <c r="J4" s="1">
        <v>46.0751662948434</v>
      </c>
      <c r="K4" s="1">
        <v>68.156655118929</v>
      </c>
      <c r="L4" s="1">
        <v>103.405909566725</v>
      </c>
      <c r="M4" s="1">
        <v>58.0111905101745</v>
      </c>
      <c r="N4" s="1">
        <v>72.4986304236086</v>
      </c>
      <c r="O4" s="1">
        <v>119.825897191631</v>
      </c>
      <c r="P4" s="1">
        <v>64.6035486088243</v>
      </c>
      <c r="Q4" s="1">
        <v>71.0875160067092</v>
      </c>
      <c r="R4" s="1">
        <v>127.61021953842</v>
      </c>
    </row>
    <row r="5" spans="1:18">
      <c r="A5" s="1" t="s">
        <v>15</v>
      </c>
      <c r="B5" s="1">
        <v>1</v>
      </c>
      <c r="C5" s="1">
        <v>6</v>
      </c>
      <c r="D5" s="1">
        <v>42.7680427349447</v>
      </c>
      <c r="E5" s="1">
        <v>67.3582849213132</v>
      </c>
      <c r="F5" s="1">
        <v>150.793620531649</v>
      </c>
      <c r="G5" s="1">
        <v>126.824823646222</v>
      </c>
      <c r="H5" s="1">
        <v>156.528614644596</v>
      </c>
      <c r="I5" s="1">
        <v>230.532960881358</v>
      </c>
      <c r="J5" s="1">
        <v>67.5880293611001</v>
      </c>
      <c r="K5" s="1">
        <v>105.295499198138</v>
      </c>
      <c r="L5" s="1">
        <v>129.988489547471</v>
      </c>
      <c r="M5" s="1">
        <v>62.8459873001733</v>
      </c>
      <c r="N5" s="1">
        <v>73.951525729033</v>
      </c>
      <c r="O5" s="1">
        <v>112.404697584068</v>
      </c>
      <c r="P5" s="1">
        <v>64.4696433737924</v>
      </c>
      <c r="Q5" s="1">
        <v>68.390422970323</v>
      </c>
      <c r="R5" s="1">
        <v>117.765246554277</v>
      </c>
    </row>
    <row r="6" spans="1:18">
      <c r="A6" s="1" t="s">
        <v>16</v>
      </c>
      <c r="B6" s="1">
        <v>1</v>
      </c>
      <c r="C6" s="1">
        <v>6</v>
      </c>
      <c r="D6" s="1">
        <v>37.4478307141416</v>
      </c>
      <c r="E6" s="1">
        <v>39.5484160343816</v>
      </c>
      <c r="F6" s="1">
        <v>91.4126702987326</v>
      </c>
      <c r="G6" s="1">
        <v>135.198350984213</v>
      </c>
      <c r="H6" s="1">
        <v>146.150195550965</v>
      </c>
      <c r="I6" s="1">
        <v>231.167367847158</v>
      </c>
      <c r="J6" s="1">
        <v>89.7178629405734</v>
      </c>
      <c r="K6" s="1">
        <v>118.351739818921</v>
      </c>
      <c r="L6" s="1">
        <v>129.177423954702</v>
      </c>
      <c r="M6" s="1">
        <v>30.1330418507686</v>
      </c>
      <c r="N6" s="1">
        <v>44.7545923958204</v>
      </c>
      <c r="O6" s="1">
        <v>86.8426985457296</v>
      </c>
      <c r="P6" s="1">
        <v>69.9068735468629</v>
      </c>
      <c r="Q6" s="1">
        <v>73.9008635058476</v>
      </c>
      <c r="R6" s="1">
        <v>124.723601790415</v>
      </c>
    </row>
    <row r="7" spans="1:18">
      <c r="A7" s="1" t="s">
        <v>17</v>
      </c>
      <c r="B7" s="1">
        <v>1</v>
      </c>
      <c r="C7" s="1">
        <v>6</v>
      </c>
      <c r="D7" s="1">
        <v>40.4471393064851</v>
      </c>
      <c r="E7" s="1">
        <v>51.9296139925501</v>
      </c>
      <c r="F7" s="1">
        <v>121.41024717682</v>
      </c>
      <c r="G7" s="1">
        <v>137.782774584575</v>
      </c>
      <c r="H7" s="1">
        <v>144.374897619139</v>
      </c>
      <c r="I7" s="1">
        <v>206.489830596928</v>
      </c>
      <c r="J7" s="1">
        <v>96.0456712109319</v>
      </c>
      <c r="K7" s="1">
        <v>118.999706277798</v>
      </c>
      <c r="L7" s="1">
        <v>136.126575725313</v>
      </c>
      <c r="M7" s="1">
        <v>47.1645594232625</v>
      </c>
      <c r="N7" s="1">
        <v>59.5029490616601</v>
      </c>
      <c r="O7" s="1">
        <v>74.0372220502247</v>
      </c>
      <c r="P7" s="1">
        <v>68.2167256727248</v>
      </c>
      <c r="Q7" s="1">
        <v>71.8527722274094</v>
      </c>
      <c r="R7" s="1">
        <v>123.755112336839</v>
      </c>
    </row>
    <row r="8" spans="1:18">
      <c r="A8" s="1" t="s">
        <v>18</v>
      </c>
      <c r="B8" s="1">
        <v>1</v>
      </c>
      <c r="C8" s="1">
        <v>6</v>
      </c>
      <c r="D8" s="1">
        <v>41.6663111483143</v>
      </c>
      <c r="E8" s="1">
        <v>65.7232914865371</v>
      </c>
      <c r="F8" s="1">
        <v>104.767512840487</v>
      </c>
      <c r="G8" s="1">
        <v>117.288457307928</v>
      </c>
      <c r="H8" s="1">
        <v>151.544674173566</v>
      </c>
      <c r="I8" s="1">
        <v>275.423150478011</v>
      </c>
      <c r="J8" s="1">
        <v>39.2048690808276</v>
      </c>
      <c r="K8" s="1">
        <v>68.2994402135281</v>
      </c>
      <c r="L8" s="1">
        <v>94.6660824492533</v>
      </c>
      <c r="M8" s="1">
        <v>52.4429467822711</v>
      </c>
      <c r="N8" s="1">
        <v>70.0950492017302</v>
      </c>
      <c r="O8" s="1">
        <v>114.898966912105</v>
      </c>
      <c r="P8" s="1">
        <v>57.6668674736718</v>
      </c>
      <c r="Q8" s="1">
        <v>66.4198510576078</v>
      </c>
      <c r="R8" s="1">
        <v>120.890092368079</v>
      </c>
    </row>
    <row r="9" spans="1:18">
      <c r="A9" s="1" t="s">
        <v>19</v>
      </c>
      <c r="B9" s="1">
        <v>1</v>
      </c>
      <c r="C9" s="1">
        <v>6</v>
      </c>
      <c r="D9" s="1">
        <v>42.6523249624077</v>
      </c>
      <c r="E9" s="1">
        <v>70.1921167897621</v>
      </c>
      <c r="F9" s="1">
        <v>141.718804497718</v>
      </c>
      <c r="G9" s="1">
        <v>134.585379055809</v>
      </c>
      <c r="H9" s="1">
        <v>154.326979489292</v>
      </c>
      <c r="I9" s="1">
        <v>228.996592048096</v>
      </c>
      <c r="J9" s="1">
        <v>56.1690401405787</v>
      </c>
      <c r="K9" s="1">
        <v>87.134072068168</v>
      </c>
      <c r="L9" s="1">
        <v>127.858477959372</v>
      </c>
      <c r="M9" s="1">
        <v>53.5230246048215</v>
      </c>
      <c r="N9" s="1">
        <v>71.8024416976277</v>
      </c>
      <c r="O9" s="1">
        <v>114.017669113076</v>
      </c>
      <c r="P9" s="1">
        <v>62.8697859296071</v>
      </c>
      <c r="Q9" s="1">
        <v>72.0452763224053</v>
      </c>
      <c r="R9" s="1">
        <v>130.23959531936</v>
      </c>
    </row>
    <row r="10" spans="1:18">
      <c r="A10" s="1" t="s">
        <v>20</v>
      </c>
      <c r="B10" s="1">
        <v>1</v>
      </c>
      <c r="C10" s="1">
        <v>7</v>
      </c>
      <c r="D10" s="1">
        <v>42.2476827722468</v>
      </c>
      <c r="E10" s="1">
        <v>57.3757087847882</v>
      </c>
      <c r="F10" s="1">
        <v>159.935611165339</v>
      </c>
      <c r="G10" s="1">
        <v>119.39863236133</v>
      </c>
      <c r="H10" s="1">
        <v>141.936130838786</v>
      </c>
      <c r="I10" s="1">
        <v>208.861251882181</v>
      </c>
      <c r="J10" s="1">
        <v>60.0527565230448</v>
      </c>
      <c r="K10" s="1">
        <v>94.0942606569397</v>
      </c>
      <c r="L10" s="1">
        <v>121.224588788307</v>
      </c>
      <c r="M10" s="1">
        <v>49.9061081446679</v>
      </c>
      <c r="N10" s="1">
        <v>66.0549200001942</v>
      </c>
      <c r="O10" s="1">
        <v>105.732684028698</v>
      </c>
      <c r="P10" s="1">
        <v>54.6272787047425</v>
      </c>
      <c r="Q10" s="1">
        <v>63.890672255082</v>
      </c>
      <c r="R10" s="1">
        <v>106.497527514848</v>
      </c>
    </row>
    <row r="11" spans="1:18">
      <c r="A11" s="1" t="s">
        <v>21</v>
      </c>
      <c r="B11" s="1">
        <v>1</v>
      </c>
      <c r="C11" s="1">
        <v>6</v>
      </c>
      <c r="D11" s="1">
        <v>38.5441309776082</v>
      </c>
      <c r="E11" s="1">
        <v>45.9411458330037</v>
      </c>
      <c r="F11" s="1">
        <v>99.7871828102592</v>
      </c>
      <c r="G11" s="1">
        <v>123.640201785479</v>
      </c>
      <c r="H11" s="1">
        <v>129.733642245286</v>
      </c>
      <c r="I11" s="1">
        <v>212.821900071727</v>
      </c>
      <c r="J11" s="1">
        <v>64.8126028043785</v>
      </c>
      <c r="K11" s="1">
        <v>82.9973150906892</v>
      </c>
      <c r="L11" s="1">
        <v>102.318499438609</v>
      </c>
      <c r="M11" s="1">
        <v>44.0968504086351</v>
      </c>
      <c r="N11" s="1">
        <v>63.264304733303</v>
      </c>
      <c r="O11" s="1">
        <v>105.095926169173</v>
      </c>
      <c r="P11" s="1">
        <v>48.2948630063778</v>
      </c>
      <c r="Q11" s="1">
        <v>67.0620544152971</v>
      </c>
      <c r="R11" s="1">
        <v>101.067242681428</v>
      </c>
    </row>
    <row r="12" spans="1:18">
      <c r="A12" s="1" t="s">
        <v>22</v>
      </c>
      <c r="B12" s="1">
        <v>1</v>
      </c>
      <c r="C12" s="1">
        <v>6</v>
      </c>
      <c r="D12" s="1">
        <v>16.7157324520012</v>
      </c>
      <c r="E12" s="1">
        <v>22.097004230755</v>
      </c>
      <c r="F12" s="1">
        <v>50.5323434077191</v>
      </c>
      <c r="G12" s="1">
        <v>95.1213519990077</v>
      </c>
      <c r="H12" s="1">
        <v>125.11871924444</v>
      </c>
      <c r="I12" s="1">
        <v>157.281455183756</v>
      </c>
      <c r="J12" s="1">
        <v>70.0312081492794</v>
      </c>
      <c r="K12" s="1">
        <v>84.1146503003118</v>
      </c>
      <c r="L12" s="1">
        <v>106.309863436392</v>
      </c>
      <c r="M12" s="1">
        <v>41.0611999509524</v>
      </c>
      <c r="N12" s="1">
        <v>52.150787865097</v>
      </c>
      <c r="O12" s="1">
        <v>97.0437737941212</v>
      </c>
      <c r="P12" s="1">
        <v>46.9259977919524</v>
      </c>
      <c r="Q12" s="1">
        <v>50.7513232694469</v>
      </c>
      <c r="R12" s="1">
        <v>100.719047204865</v>
      </c>
    </row>
    <row r="13" spans="1:18">
      <c r="A13" s="1" t="s">
        <v>23</v>
      </c>
      <c r="B13" s="1">
        <v>1</v>
      </c>
      <c r="C13" s="1">
        <v>6</v>
      </c>
      <c r="D13" s="1">
        <v>36.1089244048009</v>
      </c>
      <c r="E13" s="1">
        <v>76.7951926944314</v>
      </c>
      <c r="F13" s="1">
        <v>144.73140311129</v>
      </c>
      <c r="G13" s="1">
        <v>110.094056974305</v>
      </c>
      <c r="H13" s="1">
        <v>168.833483445563</v>
      </c>
      <c r="I13" s="1">
        <v>222.913440727743</v>
      </c>
      <c r="J13" s="1">
        <v>43.7279807132795</v>
      </c>
      <c r="K13" s="1">
        <v>76.7582892248214</v>
      </c>
      <c r="L13" s="1">
        <v>93.5337467329976</v>
      </c>
      <c r="M13" s="1">
        <v>50.6977448809078</v>
      </c>
      <c r="N13" s="1">
        <v>67.3184397156197</v>
      </c>
      <c r="O13" s="1">
        <v>118.86328916434</v>
      </c>
      <c r="P13" s="1">
        <v>57.8366906256679</v>
      </c>
      <c r="Q13" s="1">
        <v>66.7796079725122</v>
      </c>
      <c r="R13" s="1">
        <v>121.496687017307</v>
      </c>
    </row>
    <row r="14" spans="1:18">
      <c r="A14" s="1" t="s">
        <v>24</v>
      </c>
      <c r="B14" s="1">
        <v>1</v>
      </c>
      <c r="C14" s="1">
        <v>7</v>
      </c>
      <c r="D14" s="1">
        <v>56.6580229606345</v>
      </c>
      <c r="E14" s="1">
        <v>57.4458626143657</v>
      </c>
      <c r="F14" s="1">
        <v>135.327698213743</v>
      </c>
      <c r="G14" s="1">
        <v>118.435996611335</v>
      </c>
      <c r="H14" s="1">
        <v>141.373301893091</v>
      </c>
      <c r="I14" s="1">
        <v>219.595930373522</v>
      </c>
      <c r="J14" s="1">
        <v>59.74123996979</v>
      </c>
      <c r="K14" s="1">
        <v>86.2404692424848</v>
      </c>
      <c r="L14" s="1">
        <v>112.333682590118</v>
      </c>
      <c r="M14" s="1">
        <v>49.2450882687468</v>
      </c>
      <c r="N14" s="1">
        <v>68.9646944587748</v>
      </c>
      <c r="O14" s="1">
        <v>114.922193102241</v>
      </c>
      <c r="P14" s="1">
        <v>52.2295169548407</v>
      </c>
      <c r="Q14" s="1">
        <v>69.0428148730706</v>
      </c>
      <c r="R14" s="1">
        <v>129.093586489659</v>
      </c>
    </row>
    <row r="15" spans="1:18">
      <c r="A15" s="1" t="s">
        <v>25</v>
      </c>
      <c r="B15" s="1">
        <v>1</v>
      </c>
      <c r="C15" s="1">
        <v>6</v>
      </c>
      <c r="D15" s="1">
        <v>47.9765780469472</v>
      </c>
      <c r="E15" s="1">
        <v>74.4307448485798</v>
      </c>
      <c r="F15" s="1">
        <v>140.643723100508</v>
      </c>
      <c r="G15" s="1">
        <v>100.038832125205</v>
      </c>
      <c r="H15" s="1">
        <v>149.281314475189</v>
      </c>
      <c r="I15" s="1">
        <v>224.271361785786</v>
      </c>
      <c r="J15" s="1">
        <v>53.8570312833792</v>
      </c>
      <c r="K15" s="1">
        <v>87.0186089181984</v>
      </c>
      <c r="L15" s="1">
        <v>109.039862759543</v>
      </c>
      <c r="M15" s="1">
        <v>53.4609474316104</v>
      </c>
      <c r="N15" s="1">
        <v>72.9407989123373</v>
      </c>
      <c r="O15" s="1">
        <v>108.31378426774</v>
      </c>
      <c r="P15" s="1">
        <v>59.5207805901079</v>
      </c>
      <c r="Q15" s="1">
        <v>70.1535316483296</v>
      </c>
      <c r="R15" s="1">
        <v>120.30616548205</v>
      </c>
    </row>
    <row r="16" spans="1:18">
      <c r="A16" s="1" t="s">
        <v>26</v>
      </c>
      <c r="B16" s="1">
        <v>1</v>
      </c>
      <c r="C16" s="1">
        <v>6</v>
      </c>
      <c r="D16" s="1">
        <v>35.3286504580134</v>
      </c>
      <c r="E16" s="1">
        <v>77.8758802901592</v>
      </c>
      <c r="F16" s="1">
        <v>141.628870459918</v>
      </c>
      <c r="G16" s="1">
        <v>91.8299851462096</v>
      </c>
      <c r="H16" s="1">
        <v>125.364582999673</v>
      </c>
      <c r="I16" s="1">
        <v>212.840842516296</v>
      </c>
      <c r="J16" s="1">
        <v>57.2468492905235</v>
      </c>
      <c r="K16" s="1">
        <v>83.4626160889999</v>
      </c>
      <c r="L16" s="1">
        <v>118.358117619848</v>
      </c>
      <c r="M16" s="1">
        <v>51.5015870511782</v>
      </c>
      <c r="N16" s="1">
        <v>59.9007026545229</v>
      </c>
      <c r="O16" s="1">
        <v>99.3510388071852</v>
      </c>
      <c r="P16" s="1">
        <v>48.188749431299</v>
      </c>
      <c r="Q16" s="1">
        <v>62.7784570272809</v>
      </c>
      <c r="R16" s="1">
        <v>104.924660894054</v>
      </c>
    </row>
    <row r="17" spans="1:18">
      <c r="A17" s="1" t="s">
        <v>27</v>
      </c>
      <c r="B17" s="1">
        <v>1</v>
      </c>
      <c r="C17" s="1">
        <v>6</v>
      </c>
      <c r="D17" s="1">
        <v>34.7220288486431</v>
      </c>
      <c r="E17" s="1">
        <v>59.7325076570609</v>
      </c>
      <c r="F17" s="1">
        <v>120.887425045439</v>
      </c>
      <c r="G17" s="1">
        <v>102.193764928202</v>
      </c>
      <c r="H17" s="1">
        <v>142.522792920698</v>
      </c>
      <c r="I17" s="1">
        <v>222.272731361275</v>
      </c>
      <c r="J17" s="1">
        <v>65.3040733655241</v>
      </c>
      <c r="K17" s="1">
        <v>95.7014099350807</v>
      </c>
      <c r="L17" s="1">
        <v>112.771192631939</v>
      </c>
      <c r="M17" s="1">
        <v>49.678452822001</v>
      </c>
      <c r="N17" s="1">
        <v>69.4755980983229</v>
      </c>
      <c r="O17" s="1">
        <v>99.6783311472953</v>
      </c>
      <c r="P17" s="1">
        <v>49.6530521670492</v>
      </c>
      <c r="Q17" s="1">
        <v>66.6230959523076</v>
      </c>
      <c r="R17" s="1">
        <v>99.9248801318142</v>
      </c>
    </row>
    <row r="18" spans="1:18">
      <c r="A18" s="1" t="s">
        <v>28</v>
      </c>
      <c r="B18" s="1">
        <v>1</v>
      </c>
      <c r="C18" s="1">
        <v>6</v>
      </c>
      <c r="D18" s="1">
        <v>40.2038434467871</v>
      </c>
      <c r="E18" s="1">
        <v>60.0861403798134</v>
      </c>
      <c r="F18" s="1">
        <v>139.220444176821</v>
      </c>
      <c r="G18" s="1">
        <v>108.649883804852</v>
      </c>
      <c r="H18" s="1">
        <v>126.174547615402</v>
      </c>
      <c r="I18" s="1">
        <v>192.245305808927</v>
      </c>
      <c r="J18" s="1">
        <v>67.9263760719387</v>
      </c>
      <c r="K18" s="1">
        <v>74.6049028282991</v>
      </c>
      <c r="L18" s="1">
        <v>114.687611741148</v>
      </c>
      <c r="M18" s="1">
        <v>47.2176222394238</v>
      </c>
      <c r="N18" s="1">
        <v>68.6860784352296</v>
      </c>
      <c r="O18" s="1">
        <v>111.273172792285</v>
      </c>
      <c r="P18" s="1">
        <v>51.4355519999049</v>
      </c>
      <c r="Q18" s="1">
        <v>62.7194587072722</v>
      </c>
      <c r="R18" s="1">
        <v>108.917594368393</v>
      </c>
    </row>
    <row r="19" spans="1:18">
      <c r="A19" s="1" t="s">
        <v>29</v>
      </c>
      <c r="B19" s="1">
        <v>1</v>
      </c>
      <c r="C19" s="1">
        <v>6</v>
      </c>
      <c r="D19" s="1">
        <v>36.0945730772985</v>
      </c>
      <c r="E19" s="1">
        <v>48.9715757286756</v>
      </c>
      <c r="F19" s="1">
        <v>105.906588647889</v>
      </c>
      <c r="G19" s="1">
        <v>97.9492678827953</v>
      </c>
      <c r="H19" s="1">
        <v>141.989440489947</v>
      </c>
      <c r="I19" s="1">
        <v>199.028175424892</v>
      </c>
      <c r="J19" s="1">
        <v>64.3125098466337</v>
      </c>
      <c r="K19" s="1">
        <v>102.548950743675</v>
      </c>
      <c r="L19" s="1">
        <v>99.2650373294054</v>
      </c>
      <c r="M19" s="1">
        <v>45.2409817303738</v>
      </c>
      <c r="N19" s="1">
        <v>66.6967627967956</v>
      </c>
      <c r="O19" s="1">
        <v>108.384160163402</v>
      </c>
      <c r="P19" s="1">
        <v>38.8062233593559</v>
      </c>
      <c r="Q19" s="1">
        <v>40.7436386569463</v>
      </c>
      <c r="R19" s="1">
        <v>75.8504639320737</v>
      </c>
    </row>
    <row r="20" spans="1:18">
      <c r="A20" s="1" t="s">
        <v>30</v>
      </c>
      <c r="B20" s="1">
        <v>1</v>
      </c>
      <c r="C20" s="1">
        <v>7</v>
      </c>
      <c r="D20" s="1">
        <v>37.8393186612917</v>
      </c>
      <c r="E20" s="1">
        <v>38.9237119627202</v>
      </c>
      <c r="F20" s="1">
        <v>153.747279030163</v>
      </c>
      <c r="G20" s="1">
        <v>91.7018755271898</v>
      </c>
      <c r="H20" s="1">
        <v>146.657905826498</v>
      </c>
      <c r="I20" s="1">
        <v>233.52929310116</v>
      </c>
      <c r="J20" s="1">
        <v>35.8603969738694</v>
      </c>
      <c r="K20" s="1">
        <v>71.1547092831184</v>
      </c>
      <c r="L20" s="1">
        <v>92.9002209446149</v>
      </c>
      <c r="M20" s="1">
        <v>53.9038392388623</v>
      </c>
      <c r="N20" s="1">
        <v>66.4955968770995</v>
      </c>
      <c r="O20" s="1">
        <v>103.788565348183</v>
      </c>
      <c r="P20" s="1">
        <v>63.0924440071305</v>
      </c>
      <c r="Q20" s="1">
        <v>62.0170333438672</v>
      </c>
      <c r="R20" s="1">
        <v>98.7506302918911</v>
      </c>
    </row>
    <row r="21" spans="1:18">
      <c r="A21" s="1" t="s">
        <v>31</v>
      </c>
      <c r="B21" s="1">
        <v>1</v>
      </c>
      <c r="C21" s="1">
        <v>6</v>
      </c>
      <c r="D21" s="1">
        <v>34.4373339457172</v>
      </c>
      <c r="E21" s="1">
        <v>50.0392363070097</v>
      </c>
      <c r="F21" s="1">
        <v>136.252579185065</v>
      </c>
      <c r="G21" s="1">
        <v>125.157437321545</v>
      </c>
      <c r="H21" s="1">
        <v>144.863010173333</v>
      </c>
      <c r="I21" s="1">
        <v>218.473503269399</v>
      </c>
      <c r="J21" s="1">
        <v>106.512547813398</v>
      </c>
      <c r="K21" s="1">
        <v>91.6781863468983</v>
      </c>
      <c r="L21" s="1">
        <v>106.94066655751</v>
      </c>
      <c r="M21" s="1">
        <v>46.5223325911896</v>
      </c>
      <c r="N21" s="1">
        <v>65.091023238994</v>
      </c>
      <c r="O21" s="1">
        <v>114.07772135211</v>
      </c>
      <c r="P21" s="1">
        <v>83.6435370520145</v>
      </c>
      <c r="Q21" s="1">
        <v>92.1790105269859</v>
      </c>
      <c r="R21" s="1">
        <v>153.407871772997</v>
      </c>
    </row>
    <row r="22" spans="1:18">
      <c r="A22" s="1" t="s">
        <v>32</v>
      </c>
      <c r="B22" s="1">
        <v>1</v>
      </c>
      <c r="C22" s="1">
        <v>6</v>
      </c>
      <c r="D22" s="1">
        <v>30.5451746017073</v>
      </c>
      <c r="E22" s="1">
        <v>64.4911289368023</v>
      </c>
      <c r="F22" s="1">
        <v>135.030179774443</v>
      </c>
      <c r="G22" s="1">
        <v>128.241898279545</v>
      </c>
      <c r="H22" s="1">
        <v>167.96854765904</v>
      </c>
      <c r="I22" s="1">
        <v>181.392406126331</v>
      </c>
      <c r="J22" s="1">
        <v>50.6657217798307</v>
      </c>
      <c r="K22" s="1">
        <v>85.4676207578221</v>
      </c>
      <c r="L22" s="1">
        <v>90.7001436322385</v>
      </c>
      <c r="M22" s="1">
        <v>45.4441645657114</v>
      </c>
      <c r="N22" s="1">
        <v>64.9595019804487</v>
      </c>
      <c r="O22" s="1">
        <v>113.57545356822</v>
      </c>
      <c r="P22" s="1">
        <v>53.5649526057521</v>
      </c>
      <c r="Q22" s="1">
        <v>58.4433926454571</v>
      </c>
      <c r="R22" s="1">
        <v>112.826912984324</v>
      </c>
    </row>
    <row r="23" spans="1:18">
      <c r="A23" s="1" t="s">
        <v>33</v>
      </c>
      <c r="B23" s="1">
        <v>1</v>
      </c>
      <c r="C23" s="1">
        <v>6</v>
      </c>
      <c r="D23" s="1">
        <v>47.7431426285703</v>
      </c>
      <c r="E23" s="1">
        <v>60.3627122074805</v>
      </c>
      <c r="F23" s="1">
        <v>150.729570284263</v>
      </c>
      <c r="G23" s="1">
        <v>92.4663177163528</v>
      </c>
      <c r="H23" s="1">
        <v>131.227441147835</v>
      </c>
      <c r="I23" s="1">
        <v>222.93421748909</v>
      </c>
      <c r="J23" s="1">
        <v>51.0526183005464</v>
      </c>
      <c r="K23" s="1">
        <v>75.8077536555903</v>
      </c>
      <c r="L23" s="1">
        <v>90.7669948838765</v>
      </c>
      <c r="M23" s="1">
        <v>48.4089016858681</v>
      </c>
      <c r="N23" s="1">
        <v>66.5760155437434</v>
      </c>
      <c r="O23" s="1">
        <v>103.125743293017</v>
      </c>
      <c r="P23" s="1">
        <v>50.2478790892052</v>
      </c>
      <c r="Q23" s="1">
        <v>59.6412373108698</v>
      </c>
      <c r="R23" s="1">
        <v>110.790688313366</v>
      </c>
    </row>
    <row r="24" spans="1:18">
      <c r="A24" s="1" t="s">
        <v>34</v>
      </c>
      <c r="B24" s="1">
        <v>1</v>
      </c>
      <c r="C24" s="1">
        <v>6</v>
      </c>
      <c r="D24" s="1">
        <v>32.1993561049492</v>
      </c>
      <c r="E24" s="1">
        <v>65.2223849849399</v>
      </c>
      <c r="F24" s="1">
        <v>81.8751642864045</v>
      </c>
      <c r="G24" s="1">
        <v>90.8929053206245</v>
      </c>
      <c r="H24" s="1">
        <v>133.324477999646</v>
      </c>
      <c r="I24" s="1">
        <v>193.242044850309</v>
      </c>
      <c r="J24" s="1">
        <v>207.817177155435</v>
      </c>
      <c r="K24" s="1">
        <v>88.6715267229069</v>
      </c>
      <c r="L24" s="1">
        <v>109.607804207671</v>
      </c>
      <c r="M24" s="1">
        <v>42.0778605020074</v>
      </c>
      <c r="N24" s="1">
        <v>59.15498270018</v>
      </c>
      <c r="O24" s="1">
        <v>89.5416631360303</v>
      </c>
      <c r="P24" s="1">
        <v>45.7944500103799</v>
      </c>
      <c r="Q24" s="1">
        <v>54.9922718259448</v>
      </c>
      <c r="R24" s="1">
        <v>83.8617751478677</v>
      </c>
    </row>
    <row r="25" spans="1:18">
      <c r="A25" s="1" t="s">
        <v>35</v>
      </c>
      <c r="B25" s="1">
        <v>1</v>
      </c>
      <c r="C25" s="1">
        <v>6</v>
      </c>
      <c r="D25" s="1">
        <v>41.8192133964843</v>
      </c>
      <c r="E25" s="1">
        <v>60.9645660900071</v>
      </c>
      <c r="F25" s="1">
        <v>119.153574959376</v>
      </c>
      <c r="G25" s="1">
        <v>78.9580507262397</v>
      </c>
      <c r="H25" s="1">
        <v>139.099041135252</v>
      </c>
      <c r="I25" s="1">
        <v>213.487444207823</v>
      </c>
      <c r="J25" s="1">
        <v>85.362090368607</v>
      </c>
      <c r="K25" s="1">
        <v>97.2538415073778</v>
      </c>
      <c r="L25" s="1">
        <v>147.650476142725</v>
      </c>
      <c r="M25" s="1">
        <v>61.5407606083724</v>
      </c>
      <c r="N25" s="1">
        <v>68.9320950554856</v>
      </c>
      <c r="O25" s="1">
        <v>116.875322442005</v>
      </c>
      <c r="P25" s="1">
        <v>61.2375983697679</v>
      </c>
      <c r="Q25" s="1">
        <v>69.3362828049633</v>
      </c>
      <c r="R25" s="1">
        <v>123.446023867063</v>
      </c>
    </row>
    <row r="26" spans="1:18">
      <c r="A26" s="1" t="s">
        <v>36</v>
      </c>
      <c r="B26" s="1">
        <v>1</v>
      </c>
      <c r="C26" s="1">
        <v>6</v>
      </c>
      <c r="D26" s="1">
        <v>45.2084354087757</v>
      </c>
      <c r="E26" s="1">
        <v>69.2504685022173</v>
      </c>
      <c r="F26" s="1">
        <v>152.541271089233</v>
      </c>
      <c r="G26" s="1">
        <v>113.42234921531</v>
      </c>
      <c r="H26" s="1">
        <v>177.334102186701</v>
      </c>
      <c r="I26" s="1">
        <v>230.630113764693</v>
      </c>
      <c r="J26" s="1">
        <v>53.5293420942402</v>
      </c>
      <c r="K26" s="1">
        <v>77.7265267350983</v>
      </c>
      <c r="L26" s="1">
        <v>110.770735319187</v>
      </c>
      <c r="M26" s="1">
        <v>43.3761359469263</v>
      </c>
      <c r="N26" s="1">
        <v>51.3197311201567</v>
      </c>
      <c r="O26" s="1">
        <v>98.8442922247302</v>
      </c>
      <c r="P26" s="1">
        <v>64.7359103894389</v>
      </c>
      <c r="Q26" s="1">
        <v>81.4655593754221</v>
      </c>
      <c r="R26" s="1">
        <v>140.64354950634</v>
      </c>
    </row>
    <row r="27" spans="1:18">
      <c r="A27" s="1" t="s">
        <v>37</v>
      </c>
      <c r="B27" s="1">
        <v>1</v>
      </c>
      <c r="C27" s="1">
        <v>6</v>
      </c>
      <c r="D27" s="1">
        <v>41.7996937816444</v>
      </c>
      <c r="E27" s="1">
        <v>71.9600399685574</v>
      </c>
      <c r="F27" s="1">
        <v>136.660438919843</v>
      </c>
      <c r="G27" s="1">
        <v>107.692887115452</v>
      </c>
      <c r="H27" s="1">
        <v>183.284052942257</v>
      </c>
      <c r="I27" s="1">
        <v>232.336206270975</v>
      </c>
      <c r="J27" s="1">
        <v>48.6476557160912</v>
      </c>
      <c r="K27" s="1">
        <v>76.1568335167326</v>
      </c>
      <c r="L27" s="1">
        <v>108.069715121969</v>
      </c>
      <c r="M27" s="1">
        <v>51.9556760509779</v>
      </c>
      <c r="N27" s="1">
        <v>68.0198392297467</v>
      </c>
      <c r="O27" s="1">
        <v>113.934473590295</v>
      </c>
      <c r="P27" s="1">
        <v>57.8840261428937</v>
      </c>
      <c r="Q27" s="1">
        <v>61.9967705556986</v>
      </c>
      <c r="R27" s="1">
        <v>118.545401142791</v>
      </c>
    </row>
    <row r="28" spans="1:18">
      <c r="A28" s="1" t="s">
        <v>38</v>
      </c>
      <c r="B28" s="1">
        <v>1</v>
      </c>
      <c r="C28" s="1">
        <v>6</v>
      </c>
      <c r="D28" s="1">
        <v>50.297442317088</v>
      </c>
      <c r="E28" s="1">
        <v>47.3915329369396</v>
      </c>
      <c r="F28" s="1">
        <v>129.522689177771</v>
      </c>
      <c r="G28" s="1">
        <v>95.2442418558029</v>
      </c>
      <c r="H28" s="1">
        <v>160.728112665977</v>
      </c>
      <c r="I28" s="1">
        <v>168.696617281414</v>
      </c>
      <c r="J28" s="1">
        <v>59.7544368622615</v>
      </c>
      <c r="K28" s="1">
        <v>77.4483843541125</v>
      </c>
      <c r="L28" s="1">
        <v>123.73610638029</v>
      </c>
      <c r="M28" s="1">
        <v>50.1727022145532</v>
      </c>
      <c r="N28" s="1">
        <v>68.1775266457887</v>
      </c>
      <c r="O28" s="1">
        <v>108.544076982719</v>
      </c>
      <c r="P28" s="1">
        <v>51.9649283300436</v>
      </c>
      <c r="Q28" s="1">
        <v>60.9825452416785</v>
      </c>
      <c r="R28" s="1">
        <v>109.956700097266</v>
      </c>
    </row>
    <row r="29" spans="1:18">
      <c r="A29" s="1" t="s">
        <v>39</v>
      </c>
      <c r="B29" s="1">
        <v>1</v>
      </c>
      <c r="C29" s="1">
        <v>6</v>
      </c>
      <c r="D29" s="1">
        <v>44.384412758037</v>
      </c>
      <c r="E29" s="1">
        <v>66.2020289417542</v>
      </c>
      <c r="F29" s="1">
        <v>170.354230368329</v>
      </c>
      <c r="G29" s="1">
        <v>135.475336406806</v>
      </c>
      <c r="H29" s="1">
        <v>171.667358688134</v>
      </c>
      <c r="I29" s="1">
        <v>204.683288803613</v>
      </c>
      <c r="J29" s="1">
        <v>54.8673163457483</v>
      </c>
      <c r="K29" s="1">
        <v>90.3968102901899</v>
      </c>
      <c r="L29" s="1">
        <v>131.902022631261</v>
      </c>
      <c r="M29" s="1">
        <v>54.7936651042897</v>
      </c>
      <c r="N29" s="1">
        <v>74.8165995904097</v>
      </c>
      <c r="O29" s="1">
        <v>122.206655279364</v>
      </c>
      <c r="P29" s="1">
        <v>60.2084345731844</v>
      </c>
      <c r="Q29" s="1">
        <v>71.9656378245722</v>
      </c>
      <c r="R29" s="1">
        <v>105.656495678257</v>
      </c>
    </row>
    <row r="30" spans="1:18">
      <c r="A30" s="1" t="s">
        <v>40</v>
      </c>
      <c r="B30" s="1">
        <v>1</v>
      </c>
      <c r="C30" s="1">
        <v>6</v>
      </c>
      <c r="D30" s="1">
        <v>43.0972906806016</v>
      </c>
      <c r="E30" s="1">
        <v>61.9031056250856</v>
      </c>
      <c r="F30" s="1">
        <v>135.584417080199</v>
      </c>
      <c r="G30" s="1">
        <v>120.750001394944</v>
      </c>
      <c r="H30" s="1">
        <v>135.633023159101</v>
      </c>
      <c r="I30" s="1">
        <v>217.354806963038</v>
      </c>
      <c r="J30" s="1">
        <v>74.4815142327954</v>
      </c>
      <c r="K30" s="1">
        <v>108.398600455687</v>
      </c>
      <c r="L30" s="1">
        <v>130.598455758089</v>
      </c>
      <c r="M30" s="1">
        <v>5.61677980321857</v>
      </c>
      <c r="N30" s="1">
        <v>7.72844262030045</v>
      </c>
      <c r="O30" s="1">
        <v>10.9027792564549</v>
      </c>
      <c r="P30" s="1">
        <v>57.213921055589</v>
      </c>
      <c r="Q30" s="1">
        <v>66.2847607446628</v>
      </c>
      <c r="R30" s="1">
        <v>125.009269026262</v>
      </c>
    </row>
    <row r="31" spans="1:18">
      <c r="A31" s="1" t="s">
        <v>41</v>
      </c>
      <c r="B31" s="1">
        <v>1</v>
      </c>
      <c r="C31" s="1">
        <v>6</v>
      </c>
      <c r="D31" s="1">
        <v>55.8561237844638</v>
      </c>
      <c r="E31" s="1">
        <v>82.8326936554318</v>
      </c>
      <c r="F31" s="1">
        <v>125.733702634523</v>
      </c>
      <c r="G31" s="1">
        <v>134.165408760942</v>
      </c>
      <c r="H31" s="1">
        <v>170.377672517561</v>
      </c>
      <c r="I31" s="1">
        <v>253.401902564944</v>
      </c>
      <c r="J31" s="1">
        <v>56.8991874994014</v>
      </c>
      <c r="K31" s="1">
        <v>89.1498236775252</v>
      </c>
      <c r="L31" s="1">
        <v>120.03628267631</v>
      </c>
      <c r="M31" s="1">
        <v>56.119526403942</v>
      </c>
      <c r="N31" s="1">
        <v>71.1399111657378</v>
      </c>
      <c r="O31" s="1">
        <v>122.753794081789</v>
      </c>
      <c r="P31" s="1">
        <v>62.0306585264056</v>
      </c>
      <c r="Q31" s="1">
        <v>67.0442781609569</v>
      </c>
      <c r="R31" s="1">
        <v>124.800499492571</v>
      </c>
    </row>
    <row r="32" spans="1:18">
      <c r="A32" s="1" t="s">
        <v>42</v>
      </c>
      <c r="B32" s="1">
        <v>1</v>
      </c>
      <c r="C32" s="1">
        <v>6</v>
      </c>
      <c r="D32" s="1">
        <v>37.9930623307012</v>
      </c>
      <c r="E32" s="1">
        <v>72.3120657435329</v>
      </c>
      <c r="F32" s="1">
        <v>125.941703340973</v>
      </c>
      <c r="G32" s="1">
        <v>103.891875212834</v>
      </c>
      <c r="H32" s="1">
        <v>152.915984627187</v>
      </c>
      <c r="I32" s="1">
        <v>209.079311709124</v>
      </c>
      <c r="J32" s="1">
        <v>65.5543540547101</v>
      </c>
      <c r="K32" s="1">
        <v>82.8613811310074</v>
      </c>
      <c r="L32" s="1">
        <v>127.340063438842</v>
      </c>
      <c r="M32" s="1">
        <v>51.2163027003927</v>
      </c>
      <c r="N32" s="1">
        <v>66.4693341668254</v>
      </c>
      <c r="O32" s="1">
        <v>118.043737769165</v>
      </c>
      <c r="P32" s="1">
        <v>50.6629664053954</v>
      </c>
      <c r="Q32" s="1">
        <v>68.0652230858955</v>
      </c>
      <c r="R32" s="1">
        <v>98.5118574402076</v>
      </c>
    </row>
    <row r="33" spans="1:18">
      <c r="A33" s="1" t="s">
        <v>43</v>
      </c>
      <c r="B33" s="1">
        <v>1</v>
      </c>
      <c r="C33" s="1">
        <v>6</v>
      </c>
      <c r="D33" s="1">
        <v>45.9447631608138</v>
      </c>
      <c r="E33" s="1">
        <v>74.4205281962407</v>
      </c>
      <c r="F33" s="1">
        <v>129.009736358094</v>
      </c>
      <c r="G33" s="1">
        <v>130.865197426687</v>
      </c>
      <c r="H33" s="1">
        <v>144.51476562116</v>
      </c>
      <c r="I33" s="1">
        <v>237.534838682193</v>
      </c>
      <c r="J33" s="1">
        <v>59.0419931948391</v>
      </c>
      <c r="K33" s="1">
        <v>91.0193338728193</v>
      </c>
      <c r="L33" s="1">
        <v>118.508600206188</v>
      </c>
      <c r="M33" s="1">
        <v>55.071376737392</v>
      </c>
      <c r="N33" s="1">
        <v>75.3097843973083</v>
      </c>
      <c r="O33" s="1">
        <v>104.007632245592</v>
      </c>
      <c r="P33" s="1">
        <v>59.5857038369498</v>
      </c>
      <c r="Q33" s="1">
        <v>68.9348112296941</v>
      </c>
      <c r="R33" s="1">
        <v>122.077422482368</v>
      </c>
    </row>
    <row r="34" spans="1:18">
      <c r="A34" s="1" t="s">
        <v>44</v>
      </c>
      <c r="B34" s="1">
        <v>1</v>
      </c>
      <c r="C34" s="1">
        <v>6</v>
      </c>
      <c r="D34" s="1">
        <v>52.4068877911261</v>
      </c>
      <c r="E34" s="1">
        <v>72.8283666359019</v>
      </c>
      <c r="F34" s="1">
        <v>132.793377192998</v>
      </c>
      <c r="G34" s="1">
        <v>119.661146385539</v>
      </c>
      <c r="H34" s="1">
        <v>190.17461528331</v>
      </c>
      <c r="I34" s="1">
        <v>226.17850748083</v>
      </c>
      <c r="J34" s="1">
        <v>182.350337978617</v>
      </c>
      <c r="K34" s="1">
        <v>91.7671049871436</v>
      </c>
      <c r="L34" s="1">
        <v>122.4756720968</v>
      </c>
      <c r="M34" s="1">
        <v>31.1046989914659</v>
      </c>
      <c r="N34" s="1">
        <v>38.047817776318</v>
      </c>
      <c r="O34" s="1">
        <v>55.5976823309004</v>
      </c>
      <c r="P34" s="1">
        <v>66.6038335112614</v>
      </c>
      <c r="Q34" s="1">
        <v>70.3149394599931</v>
      </c>
      <c r="R34" s="1">
        <v>138.582278463617</v>
      </c>
    </row>
    <row r="35" spans="1:18">
      <c r="A35" s="1" t="s">
        <v>45</v>
      </c>
      <c r="B35" s="1">
        <v>1</v>
      </c>
      <c r="C35" s="1">
        <v>6</v>
      </c>
      <c r="D35" s="1">
        <v>47.9668809322045</v>
      </c>
      <c r="E35" s="1">
        <v>56.3522994546207</v>
      </c>
      <c r="F35" s="1">
        <v>158.012526044149</v>
      </c>
      <c r="G35" s="1">
        <v>105.497440100866</v>
      </c>
      <c r="H35" s="1">
        <v>148.847021841505</v>
      </c>
      <c r="I35" s="1">
        <v>226.125347943382</v>
      </c>
      <c r="J35" s="1">
        <v>61.6565399863951</v>
      </c>
      <c r="K35" s="1">
        <v>115.455958133021</v>
      </c>
      <c r="L35" s="1">
        <v>126.229179231468</v>
      </c>
      <c r="M35" s="1">
        <v>54.3879421248696</v>
      </c>
      <c r="N35" s="1">
        <v>82.4280592448935</v>
      </c>
      <c r="O35" s="1">
        <v>108.269225085317</v>
      </c>
      <c r="P35" s="1">
        <v>81.3892650314403</v>
      </c>
      <c r="Q35" s="1">
        <v>94.8270939820177</v>
      </c>
      <c r="R35" s="1">
        <v>141.543977472721</v>
      </c>
    </row>
    <row r="36" spans="1:18">
      <c r="A36" s="1" t="s">
        <v>46</v>
      </c>
      <c r="B36" s="1">
        <v>1</v>
      </c>
      <c r="C36" s="1">
        <v>6</v>
      </c>
      <c r="D36" s="1">
        <v>22.2158958039236</v>
      </c>
      <c r="E36" s="1">
        <v>39.218638060067</v>
      </c>
      <c r="F36" s="1">
        <v>89.7542314276835</v>
      </c>
      <c r="G36" s="1">
        <v>92.6712026912931</v>
      </c>
      <c r="H36" s="1">
        <v>142.523762507396</v>
      </c>
      <c r="I36" s="1">
        <v>223.748437529714</v>
      </c>
      <c r="J36" s="1">
        <v>62.0902265249278</v>
      </c>
      <c r="K36" s="1">
        <v>90.1066858411432</v>
      </c>
      <c r="L36" s="1">
        <v>114.224138153416</v>
      </c>
      <c r="M36" s="1">
        <v>43.0190079860096</v>
      </c>
      <c r="N36" s="1">
        <v>57.7446234828436</v>
      </c>
      <c r="O36" s="1">
        <v>93.2480862798534</v>
      </c>
      <c r="P36" s="1">
        <v>51.716748057566</v>
      </c>
      <c r="Q36" s="1">
        <v>61.3037899358859</v>
      </c>
      <c r="R36" s="1">
        <v>94.6231501743469</v>
      </c>
    </row>
    <row r="37" spans="1:18">
      <c r="A37" s="1" t="s">
        <v>47</v>
      </c>
      <c r="B37" s="1">
        <v>1</v>
      </c>
      <c r="C37" s="1">
        <v>6</v>
      </c>
      <c r="D37" s="1">
        <v>26.860892281204</v>
      </c>
      <c r="E37" s="1">
        <v>30.1671124392657</v>
      </c>
      <c r="F37" s="1">
        <v>83.7372371768717</v>
      </c>
      <c r="G37" s="1">
        <v>102.032798175905</v>
      </c>
      <c r="H37" s="1">
        <v>126.79620866588</v>
      </c>
      <c r="I37" s="1">
        <v>206.362782017299</v>
      </c>
      <c r="J37" s="1">
        <v>57.2436811413311</v>
      </c>
      <c r="K37" s="1">
        <v>86.6065795249056</v>
      </c>
      <c r="L37" s="1">
        <v>98.3166957280112</v>
      </c>
      <c r="M37" s="1">
        <v>42.2285626185151</v>
      </c>
      <c r="N37" s="1">
        <v>66.0123950977537</v>
      </c>
      <c r="O37" s="1">
        <v>106.786915846245</v>
      </c>
      <c r="P37" s="1">
        <v>47.6817967737186</v>
      </c>
      <c r="Q37" s="1">
        <v>67.9996318092244</v>
      </c>
      <c r="R37" s="1">
        <v>115.270083071401</v>
      </c>
    </row>
    <row r="38" spans="1:18">
      <c r="A38" s="1" t="s">
        <v>48</v>
      </c>
      <c r="B38" s="1">
        <v>1</v>
      </c>
      <c r="C38" s="1">
        <v>6</v>
      </c>
      <c r="D38" s="1">
        <v>31.2040855532647</v>
      </c>
      <c r="E38" s="1">
        <v>42.3974109254221</v>
      </c>
      <c r="F38" s="1">
        <v>137.656378477907</v>
      </c>
      <c r="G38" s="1">
        <v>107.982060221054</v>
      </c>
      <c r="H38" s="1">
        <v>128.348341629042</v>
      </c>
      <c r="I38" s="1">
        <v>213.940013908902</v>
      </c>
      <c r="J38" s="1">
        <v>40.4220756814627</v>
      </c>
      <c r="K38" s="1">
        <v>67.1920896080688</v>
      </c>
      <c r="L38" s="1">
        <v>91.1876981017327</v>
      </c>
      <c r="M38" s="1">
        <v>49.2121307504103</v>
      </c>
      <c r="N38" s="1">
        <v>61.1118287251139</v>
      </c>
      <c r="O38" s="1">
        <v>104.908463111229</v>
      </c>
      <c r="P38" s="1">
        <v>52.5598536363631</v>
      </c>
      <c r="Q38" s="1">
        <v>61.6814668957687</v>
      </c>
      <c r="R38" s="1">
        <v>111.219512486317</v>
      </c>
    </row>
    <row r="39" spans="1:18">
      <c r="A39" s="1" t="s">
        <v>49</v>
      </c>
      <c r="B39" s="1">
        <v>1</v>
      </c>
      <c r="C39" s="1">
        <v>6</v>
      </c>
      <c r="D39" s="1">
        <v>50.5501124315897</v>
      </c>
      <c r="E39" s="1">
        <v>49.7950706998736</v>
      </c>
      <c r="F39" s="1">
        <v>136.965819088336</v>
      </c>
      <c r="G39" s="1">
        <v>100.318417588994</v>
      </c>
      <c r="H39" s="1">
        <v>153.940793977684</v>
      </c>
      <c r="I39" s="1">
        <v>204.26157966279</v>
      </c>
      <c r="J39" s="1">
        <v>62.447162963452</v>
      </c>
      <c r="K39" s="1">
        <v>84.5844671024544</v>
      </c>
      <c r="L39" s="1">
        <v>100.752893705814</v>
      </c>
      <c r="M39" s="1">
        <v>38.4504805363616</v>
      </c>
      <c r="N39" s="1">
        <v>65.7882785039802</v>
      </c>
      <c r="O39" s="1">
        <v>107.5700563966</v>
      </c>
      <c r="P39" s="1">
        <v>48.2289751274279</v>
      </c>
      <c r="Q39" s="1">
        <v>59.8528007156295</v>
      </c>
      <c r="R39" s="1">
        <v>104.218234613791</v>
      </c>
    </row>
    <row r="40" spans="1:18">
      <c r="A40" s="1" t="s">
        <v>50</v>
      </c>
      <c r="B40" s="1">
        <v>1</v>
      </c>
      <c r="C40" s="1">
        <v>6</v>
      </c>
      <c r="D40" s="1">
        <v>41.3742059935552</v>
      </c>
      <c r="E40" s="1">
        <v>62.7613518832708</v>
      </c>
      <c r="F40" s="1">
        <v>152.324611062675</v>
      </c>
      <c r="G40" s="1">
        <v>120.352673929485</v>
      </c>
      <c r="H40" s="1">
        <v>145.293873933348</v>
      </c>
      <c r="I40" s="1">
        <v>229.61751125546</v>
      </c>
      <c r="J40" s="1">
        <v>56.5304980005263</v>
      </c>
      <c r="K40" s="1">
        <v>93.2154001025874</v>
      </c>
      <c r="L40" s="1">
        <v>110.109421038919</v>
      </c>
      <c r="M40" s="1">
        <v>46.6634981013197</v>
      </c>
      <c r="N40" s="1">
        <v>66.5190402033021</v>
      </c>
      <c r="O40" s="1">
        <v>109.019496257127</v>
      </c>
      <c r="P40" s="1">
        <v>51.152728696923</v>
      </c>
      <c r="Q40" s="1">
        <v>64.6405766292421</v>
      </c>
      <c r="R40" s="1">
        <v>108.025789580144</v>
      </c>
    </row>
    <row r="41" spans="1:18">
      <c r="A41" s="1" t="s">
        <v>51</v>
      </c>
      <c r="B41" s="1">
        <v>1</v>
      </c>
      <c r="C41" s="1">
        <v>6</v>
      </c>
      <c r="D41" s="1">
        <v>46.9981353171789</v>
      </c>
      <c r="E41" s="1">
        <v>85.086010225315</v>
      </c>
      <c r="F41" s="1">
        <v>143.210728039167</v>
      </c>
      <c r="G41" s="1">
        <v>133.906394606124</v>
      </c>
      <c r="H41" s="1">
        <v>170.248967211167</v>
      </c>
      <c r="I41" s="1">
        <v>258.918717693609</v>
      </c>
      <c r="J41" s="1">
        <v>69.2334970221624</v>
      </c>
      <c r="K41" s="1">
        <v>89.8444039241669</v>
      </c>
      <c r="L41" s="1">
        <v>127.624879867558</v>
      </c>
      <c r="M41" s="1">
        <v>54.0497079720368</v>
      </c>
      <c r="N41" s="1">
        <v>75.3039572824171</v>
      </c>
      <c r="O41" s="1">
        <v>130.856643693505</v>
      </c>
      <c r="P41" s="1">
        <v>59.6048024106277</v>
      </c>
      <c r="Q41" s="1">
        <v>71.0114962850318</v>
      </c>
      <c r="R41" s="1">
        <v>127.369876440729</v>
      </c>
    </row>
    <row r="42" spans="1:18">
      <c r="A42" s="1" t="s">
        <v>52</v>
      </c>
      <c r="B42" s="1">
        <v>1</v>
      </c>
      <c r="C42" s="1">
        <v>6</v>
      </c>
      <c r="D42" s="1">
        <v>43.0272524929933</v>
      </c>
      <c r="E42" s="1">
        <v>70.818680671256</v>
      </c>
      <c r="F42" s="1">
        <v>169.055219775328</v>
      </c>
      <c r="G42" s="1">
        <v>134.566636419432</v>
      </c>
      <c r="H42" s="1">
        <v>177.744035257469</v>
      </c>
      <c r="I42" s="1">
        <v>200.174859481744</v>
      </c>
      <c r="J42" s="1">
        <v>51.4487085990941</v>
      </c>
      <c r="K42" s="1">
        <v>92.4687327026127</v>
      </c>
      <c r="L42" s="1">
        <v>106.130555206442</v>
      </c>
      <c r="M42" s="1">
        <v>50.5519151718182</v>
      </c>
      <c r="N42" s="1">
        <v>68.3985257398614</v>
      </c>
      <c r="O42" s="1">
        <v>111.044607048062</v>
      </c>
      <c r="P42" s="1">
        <v>55.5990803631279</v>
      </c>
      <c r="Q42" s="1">
        <v>68.4275415738747</v>
      </c>
      <c r="R42" s="1">
        <v>104.257691335278</v>
      </c>
    </row>
    <row r="43" spans="1:18">
      <c r="A43" s="1" t="s">
        <v>53</v>
      </c>
      <c r="B43" s="1">
        <v>1</v>
      </c>
      <c r="C43" s="1">
        <v>6</v>
      </c>
      <c r="D43" s="1">
        <v>6.1713079463113</v>
      </c>
      <c r="E43" s="1">
        <v>8.6789636496751</v>
      </c>
      <c r="F43" s="1">
        <v>12.6875688878409</v>
      </c>
      <c r="G43" s="1">
        <v>108.592379584223</v>
      </c>
      <c r="H43" s="1">
        <v>115.158744414443</v>
      </c>
      <c r="I43" s="1">
        <v>196.710998533095</v>
      </c>
      <c r="J43" s="1">
        <v>117.007535597769</v>
      </c>
      <c r="K43" s="1">
        <v>85.8849466442153</v>
      </c>
      <c r="L43" s="1">
        <v>102.787912774887</v>
      </c>
      <c r="M43" s="1">
        <v>71.3840331231589</v>
      </c>
      <c r="N43" s="1">
        <v>85.8497223206551</v>
      </c>
      <c r="O43" s="1">
        <v>118.877650089289</v>
      </c>
      <c r="P43" s="1">
        <v>46.7993424682015</v>
      </c>
      <c r="Q43" s="1">
        <v>63.0154091750494</v>
      </c>
      <c r="R43" s="1">
        <v>105.203332306794</v>
      </c>
    </row>
    <row r="44" spans="1:18">
      <c r="A44" s="1" t="s">
        <v>54</v>
      </c>
      <c r="B44" s="1">
        <v>1</v>
      </c>
      <c r="C44" s="1">
        <v>6</v>
      </c>
      <c r="D44" s="1">
        <v>22.3339715656636</v>
      </c>
      <c r="E44" s="1">
        <v>33.9986265978597</v>
      </c>
      <c r="F44" s="1">
        <v>106.992051547395</v>
      </c>
      <c r="G44" s="1">
        <v>116.237267874812</v>
      </c>
      <c r="H44" s="1">
        <v>132.823597776043</v>
      </c>
      <c r="I44" s="1">
        <v>203.921199497665</v>
      </c>
      <c r="J44" s="1">
        <v>51.0701322731687</v>
      </c>
      <c r="K44" s="1">
        <v>82.0932792880413</v>
      </c>
      <c r="L44" s="1">
        <v>85.9282362547538</v>
      </c>
      <c r="M44" s="1">
        <v>48.6207507028752</v>
      </c>
      <c r="N44" s="1">
        <v>58.0239276970942</v>
      </c>
      <c r="O44" s="1">
        <v>81.1846085453918</v>
      </c>
      <c r="P44" s="1">
        <v>52.8835925355913</v>
      </c>
      <c r="Q44" s="1">
        <v>55.3900477351737</v>
      </c>
      <c r="R44" s="1">
        <v>76.9119551730271</v>
      </c>
    </row>
    <row r="45" spans="1:18">
      <c r="A45" s="1" t="s">
        <v>55</v>
      </c>
      <c r="B45" s="1">
        <v>1</v>
      </c>
      <c r="C45" s="1">
        <v>6</v>
      </c>
      <c r="D45" s="1">
        <v>42.5445153649424</v>
      </c>
      <c r="E45" s="1">
        <v>69.5019068911085</v>
      </c>
      <c r="F45" s="1">
        <v>135.054766645884</v>
      </c>
      <c r="G45" s="1">
        <v>113.624933309552</v>
      </c>
      <c r="H45" s="1">
        <v>148.259642638592</v>
      </c>
      <c r="I45" s="1">
        <v>206.207723359482</v>
      </c>
      <c r="J45" s="1">
        <v>65.1478833729544</v>
      </c>
      <c r="K45" s="1">
        <v>90.6425203075998</v>
      </c>
      <c r="L45" s="1">
        <v>113.06976911825</v>
      </c>
      <c r="M45" s="1">
        <v>47.4672833733953</v>
      </c>
      <c r="N45" s="1">
        <v>67.0637140785211</v>
      </c>
      <c r="O45" s="1">
        <v>103.857644068259</v>
      </c>
      <c r="P45" s="1">
        <v>55.6277681524226</v>
      </c>
      <c r="Q45" s="1">
        <v>66.8220171525027</v>
      </c>
      <c r="R45" s="1">
        <v>124.12566910132</v>
      </c>
    </row>
    <row r="46" spans="1:18">
      <c r="A46" s="1" t="s">
        <v>56</v>
      </c>
      <c r="B46" s="1">
        <v>1</v>
      </c>
      <c r="C46" s="1">
        <v>6</v>
      </c>
      <c r="D46" s="1">
        <v>5.42032326558195</v>
      </c>
      <c r="E46" s="1">
        <v>6.02255731051904</v>
      </c>
      <c r="F46" s="1">
        <v>11.3292420893689</v>
      </c>
      <c r="G46" s="1">
        <v>82.5574719086042</v>
      </c>
      <c r="H46" s="1">
        <v>110.950651658418</v>
      </c>
      <c r="I46" s="1">
        <v>160.779949882569</v>
      </c>
      <c r="J46" s="1">
        <v>51.7147052644456</v>
      </c>
      <c r="K46" s="1">
        <v>68.5410848408142</v>
      </c>
      <c r="L46" s="1">
        <v>95.0577667241459</v>
      </c>
      <c r="M46" s="1">
        <v>40.4660164108982</v>
      </c>
      <c r="N46" s="1">
        <v>60.688332202553</v>
      </c>
      <c r="O46" s="1">
        <v>87.0556877740745</v>
      </c>
      <c r="P46" s="1">
        <v>43.0130764115908</v>
      </c>
      <c r="Q46" s="1">
        <v>51.9551474612887</v>
      </c>
      <c r="R46" s="1">
        <v>101.239721436689</v>
      </c>
    </row>
    <row r="47" spans="1:18">
      <c r="A47" s="1" t="s">
        <v>57</v>
      </c>
      <c r="B47" s="1">
        <v>1</v>
      </c>
      <c r="C47" s="1">
        <v>6</v>
      </c>
      <c r="D47" s="1">
        <v>22.3213642603</v>
      </c>
      <c r="E47" s="1">
        <v>39.3427403573259</v>
      </c>
      <c r="F47" s="1">
        <v>103.318747223131</v>
      </c>
      <c r="G47" s="1">
        <v>120.915397230551</v>
      </c>
      <c r="H47" s="1">
        <v>148.678067862872</v>
      </c>
      <c r="I47" s="1">
        <v>213.346003620713</v>
      </c>
      <c r="J47" s="1">
        <v>55.3624690189826</v>
      </c>
      <c r="K47" s="1">
        <v>78.1180291767167</v>
      </c>
      <c r="L47" s="1">
        <v>93.2432554640217</v>
      </c>
      <c r="M47" s="1">
        <v>42.7883459746102</v>
      </c>
      <c r="N47" s="1">
        <v>60.3765469302315</v>
      </c>
      <c r="O47" s="1">
        <v>110.033132390933</v>
      </c>
      <c r="P47" s="1">
        <v>51.134201197277</v>
      </c>
      <c r="Q47" s="1">
        <v>57.433847200566</v>
      </c>
      <c r="R47" s="1">
        <v>110.790349238598</v>
      </c>
    </row>
    <row r="48" spans="1:18">
      <c r="A48" s="1" t="s">
        <v>58</v>
      </c>
      <c r="B48" s="1">
        <v>1</v>
      </c>
      <c r="C48" s="1">
        <v>6</v>
      </c>
      <c r="D48" s="1">
        <v>28.7114592275695</v>
      </c>
      <c r="E48" s="1">
        <v>70.0907813362848</v>
      </c>
      <c r="F48" s="1">
        <v>119.472752034605</v>
      </c>
      <c r="G48" s="1">
        <v>120.544987808353</v>
      </c>
      <c r="H48" s="1">
        <v>152.649473936544</v>
      </c>
      <c r="I48" s="1">
        <v>252.254454255784</v>
      </c>
      <c r="J48" s="1">
        <v>69.766397099266</v>
      </c>
      <c r="K48" s="1">
        <v>111.704611780408</v>
      </c>
      <c r="L48" s="1">
        <v>153.699694206693</v>
      </c>
      <c r="M48" s="1">
        <v>59.0531677548202</v>
      </c>
      <c r="N48" s="1">
        <v>72.6618289091724</v>
      </c>
      <c r="O48" s="1">
        <v>108.692371476689</v>
      </c>
      <c r="P48" s="1">
        <v>59.2290175321176</v>
      </c>
      <c r="Q48" s="1">
        <v>63.3801371881552</v>
      </c>
      <c r="R48" s="1">
        <v>113.776936209069</v>
      </c>
    </row>
    <row r="49" spans="1:18">
      <c r="A49" s="1" t="s">
        <v>59</v>
      </c>
      <c r="B49" s="1">
        <v>1</v>
      </c>
      <c r="C49" s="1">
        <v>6</v>
      </c>
      <c r="D49" s="1">
        <v>42.6245922121932</v>
      </c>
      <c r="E49" s="1">
        <v>68.6790586662415</v>
      </c>
      <c r="F49" s="1">
        <v>130.009108724592</v>
      </c>
      <c r="G49" s="1">
        <v>117.590131154528</v>
      </c>
      <c r="H49" s="1">
        <v>150.189937485055</v>
      </c>
      <c r="I49" s="1">
        <v>202.736722396082</v>
      </c>
      <c r="J49" s="1">
        <v>58.1914900017791</v>
      </c>
      <c r="K49" s="1">
        <v>79.7790392623154</v>
      </c>
      <c r="L49" s="1">
        <v>105.621377816478</v>
      </c>
      <c r="M49" s="1">
        <v>43.6280349815869</v>
      </c>
      <c r="N49" s="1">
        <v>64.9427140064246</v>
      </c>
      <c r="O49" s="1">
        <v>106.869650158256</v>
      </c>
      <c r="P49" s="1">
        <v>50.4423141550013</v>
      </c>
      <c r="Q49" s="1">
        <v>63.8391259793962</v>
      </c>
      <c r="R49" s="1">
        <v>108.046111153838</v>
      </c>
    </row>
    <row r="50" spans="1:18">
      <c r="A50" s="1" t="s">
        <v>60</v>
      </c>
      <c r="B50" s="1">
        <v>1</v>
      </c>
      <c r="C50" s="1">
        <v>6</v>
      </c>
      <c r="D50" s="1">
        <v>37.428490959768</v>
      </c>
      <c r="E50" s="1">
        <v>53.4282973209808</v>
      </c>
      <c r="F50" s="1">
        <v>126.099390033888</v>
      </c>
      <c r="G50" s="1">
        <v>134.570680829554</v>
      </c>
      <c r="H50" s="1">
        <v>167.857637221644</v>
      </c>
      <c r="I50" s="1">
        <v>194.452942049477</v>
      </c>
      <c r="J50" s="1">
        <v>59.4479152658682</v>
      </c>
      <c r="K50" s="1">
        <v>82.3682421567003</v>
      </c>
      <c r="L50" s="1">
        <v>101.466934750533</v>
      </c>
      <c r="M50" s="1">
        <v>48.0432700541638</v>
      </c>
      <c r="N50" s="1">
        <v>66.1168154895984</v>
      </c>
      <c r="O50" s="1">
        <v>100.624829270735</v>
      </c>
      <c r="P50" s="1">
        <v>56.6970047896596</v>
      </c>
      <c r="Q50" s="1">
        <v>64.6043761410582</v>
      </c>
      <c r="R50" s="1">
        <v>103.532938265028</v>
      </c>
    </row>
    <row r="51" spans="1:18">
      <c r="A51" s="1" t="s">
        <v>61</v>
      </c>
      <c r="B51" s="1">
        <v>1</v>
      </c>
      <c r="C51" s="1">
        <v>6</v>
      </c>
      <c r="D51" s="1">
        <v>43.3858616164741</v>
      </c>
      <c r="E51" s="1">
        <v>51.4388457494838</v>
      </c>
      <c r="F51" s="1">
        <v>141.4768527778</v>
      </c>
      <c r="G51" s="1">
        <v>20.5689631085035</v>
      </c>
      <c r="H51" s="1">
        <v>23.8394754098953</v>
      </c>
      <c r="I51" s="1">
        <v>47.0880737833909</v>
      </c>
      <c r="J51" s="1">
        <v>61.500448322758</v>
      </c>
      <c r="K51" s="1">
        <v>81.1756563942613</v>
      </c>
      <c r="L51" s="1">
        <v>126.667242733664</v>
      </c>
      <c r="M51" s="1">
        <v>54.0343443462576</v>
      </c>
      <c r="N51" s="1">
        <v>73.4685360496711</v>
      </c>
      <c r="O51" s="1">
        <v>106.770629660117</v>
      </c>
      <c r="P51" s="1">
        <v>64.8272129881481</v>
      </c>
      <c r="Q51" s="1">
        <v>76.013091389966</v>
      </c>
      <c r="R51" s="1">
        <v>111.098545739261</v>
      </c>
    </row>
    <row r="52" spans="1:18">
      <c r="A52" s="1" t="s">
        <v>62</v>
      </c>
      <c r="B52" s="1">
        <v>1</v>
      </c>
      <c r="C52" s="1">
        <v>6</v>
      </c>
      <c r="D52" s="1">
        <v>46.9784485523438</v>
      </c>
      <c r="E52" s="1">
        <v>49.9229982353653</v>
      </c>
      <c r="F52" s="1">
        <v>96.9542776387618</v>
      </c>
      <c r="G52" s="1">
        <v>112.835988779427</v>
      </c>
      <c r="H52" s="1">
        <v>119.650203159094</v>
      </c>
      <c r="I52" s="1">
        <v>195.52774685235</v>
      </c>
      <c r="J52" s="1">
        <v>65.2366290695025</v>
      </c>
      <c r="K52" s="1">
        <v>91.8450423650791</v>
      </c>
      <c r="L52" s="1">
        <v>104.429497852159</v>
      </c>
      <c r="M52" s="1">
        <v>43.4057765290773</v>
      </c>
      <c r="N52" s="1">
        <v>65.3463803358801</v>
      </c>
      <c r="O52" s="1">
        <v>97.6539600727342</v>
      </c>
      <c r="P52" s="1">
        <v>46.5339305162818</v>
      </c>
      <c r="Q52" s="1">
        <v>62.9536038979358</v>
      </c>
      <c r="R52" s="1">
        <v>101.225744724673</v>
      </c>
    </row>
    <row r="53" spans="1:18">
      <c r="A53" s="1" t="s">
        <v>63</v>
      </c>
      <c r="B53" s="1">
        <v>1</v>
      </c>
      <c r="C53" s="1">
        <v>6</v>
      </c>
      <c r="D53" s="1">
        <v>34.3190012166976</v>
      </c>
      <c r="E53" s="1">
        <v>66.3359260528047</v>
      </c>
      <c r="F53" s="1">
        <v>153.242196515112</v>
      </c>
      <c r="G53" s="1">
        <v>91.1295781776551</v>
      </c>
      <c r="H53" s="1">
        <v>135.196990103812</v>
      </c>
      <c r="I53" s="1">
        <v>210.237132745509</v>
      </c>
      <c r="J53" s="1">
        <v>40.6848874693739</v>
      </c>
      <c r="K53" s="1">
        <v>67.4561964513234</v>
      </c>
      <c r="L53" s="1">
        <v>89.3478848561316</v>
      </c>
      <c r="M53" s="1">
        <v>61.1382479546524</v>
      </c>
      <c r="N53" s="1">
        <v>80.1067662127955</v>
      </c>
      <c r="O53" s="1">
        <v>124.525242984776</v>
      </c>
      <c r="P53" s="1">
        <v>55.9164798423489</v>
      </c>
      <c r="Q53" s="1">
        <v>66.9058661167115</v>
      </c>
      <c r="R53" s="1">
        <v>95.1591802286821</v>
      </c>
    </row>
    <row r="54" spans="1:18">
      <c r="A54" s="1" t="s">
        <v>64</v>
      </c>
      <c r="B54" s="1">
        <v>1</v>
      </c>
      <c r="C54" s="1">
        <v>6</v>
      </c>
      <c r="D54" s="1">
        <v>25.284432225308</v>
      </c>
      <c r="E54" s="1">
        <v>43.0242884837744</v>
      </c>
      <c r="F54" s="1">
        <v>68.9816071601555</v>
      </c>
      <c r="G54" s="1">
        <v>120.656033509835</v>
      </c>
      <c r="H54" s="1">
        <v>139.62867228693</v>
      </c>
      <c r="I54" s="1">
        <v>176.977243932369</v>
      </c>
      <c r="J54" s="1">
        <v>50.9858348171911</v>
      </c>
      <c r="K54" s="1">
        <v>77.870633891199</v>
      </c>
      <c r="L54" s="1">
        <v>112.813721876564</v>
      </c>
      <c r="M54" s="1">
        <v>50.9318730431471</v>
      </c>
      <c r="N54" s="1">
        <v>69.9002561368878</v>
      </c>
      <c r="O54" s="1">
        <v>114.048142593499</v>
      </c>
      <c r="P54" s="1">
        <v>45.6495017867675</v>
      </c>
      <c r="Q54" s="1">
        <v>60.9478247059606</v>
      </c>
      <c r="R54" s="1">
        <v>94.3442111033236</v>
      </c>
    </row>
    <row r="55" spans="1:18">
      <c r="A55" s="1" t="s">
        <v>65</v>
      </c>
      <c r="B55" s="1">
        <v>1</v>
      </c>
      <c r="C55" s="1">
        <v>6</v>
      </c>
      <c r="D55" s="1">
        <v>40.9271428508864</v>
      </c>
      <c r="E55" s="1">
        <v>65.4399108592835</v>
      </c>
      <c r="F55" s="1">
        <v>158.367029154776</v>
      </c>
      <c r="G55" s="1">
        <v>134.614812359108</v>
      </c>
      <c r="H55" s="1">
        <v>157.598010275022</v>
      </c>
      <c r="I55" s="1">
        <v>212.72544455663</v>
      </c>
      <c r="J55" s="1">
        <v>45.5684056354622</v>
      </c>
      <c r="K55" s="1">
        <v>81.4419504121898</v>
      </c>
      <c r="L55" s="1">
        <v>103.269386013262</v>
      </c>
      <c r="M55" s="1">
        <v>51.2311187667027</v>
      </c>
      <c r="N55" s="1">
        <v>66.5559960061434</v>
      </c>
      <c r="O55" s="1">
        <v>111.450076851133</v>
      </c>
      <c r="P55" s="1">
        <v>58.0016503335512</v>
      </c>
      <c r="Q55" s="1">
        <v>73.8108169788041</v>
      </c>
      <c r="R55" s="1">
        <v>91.4315384542125</v>
      </c>
    </row>
    <row r="56" spans="1:18">
      <c r="A56" s="1" t="s">
        <v>66</v>
      </c>
      <c r="B56" s="1">
        <v>1</v>
      </c>
      <c r="C56" s="1">
        <v>6</v>
      </c>
      <c r="D56" s="1">
        <v>46.728782933262</v>
      </c>
      <c r="E56" s="1">
        <v>66.4686835109292</v>
      </c>
      <c r="F56" s="1">
        <v>134.206354371445</v>
      </c>
      <c r="G56" s="1">
        <v>108.39688196351</v>
      </c>
      <c r="H56" s="1">
        <v>185.036637604521</v>
      </c>
      <c r="I56" s="1">
        <v>224.808149279864</v>
      </c>
      <c r="J56" s="1">
        <v>56.6659886514996</v>
      </c>
      <c r="K56" s="1">
        <v>84.6158657829123</v>
      </c>
      <c r="L56" s="1">
        <v>102.129185817995</v>
      </c>
      <c r="M56" s="1">
        <v>52.3061950448902</v>
      </c>
      <c r="N56" s="1">
        <v>76.2493202909338</v>
      </c>
      <c r="O56" s="1">
        <v>113.758427634089</v>
      </c>
      <c r="P56" s="1">
        <v>71.1372385936493</v>
      </c>
      <c r="Q56" s="1">
        <v>86.2158064885729</v>
      </c>
      <c r="R56" s="1">
        <v>144.509995979729</v>
      </c>
    </row>
    <row r="57" spans="1:18">
      <c r="A57" s="1" t="s">
        <v>67</v>
      </c>
      <c r="B57" s="1">
        <v>1</v>
      </c>
      <c r="C57" s="1">
        <v>6</v>
      </c>
      <c r="D57" s="1">
        <v>20.0515559876876</v>
      </c>
      <c r="E57" s="1">
        <v>22.4984851921071</v>
      </c>
      <c r="F57" s="1">
        <v>47.288088075183</v>
      </c>
      <c r="G57" s="1">
        <v>74.0149726810113</v>
      </c>
      <c r="H57" s="1">
        <v>108.550326374839</v>
      </c>
      <c r="I57" s="1">
        <v>141.179368528078</v>
      </c>
      <c r="J57" s="1">
        <v>47.5177357293815</v>
      </c>
      <c r="K57" s="1">
        <v>70.8617448739145</v>
      </c>
      <c r="L57" s="1">
        <v>91.0763359151788</v>
      </c>
      <c r="M57" s="1">
        <v>40.9756668829349</v>
      </c>
      <c r="N57" s="1">
        <v>65.9763215245594</v>
      </c>
      <c r="O57" s="1">
        <v>97.8008252240477</v>
      </c>
      <c r="P57" s="1">
        <v>44.0178970937744</v>
      </c>
      <c r="Q57" s="1">
        <v>65.8192150780627</v>
      </c>
      <c r="R57" s="1">
        <v>98.7729232305909</v>
      </c>
    </row>
    <row r="58" spans="1:18">
      <c r="A58" s="1" t="s">
        <v>68</v>
      </c>
      <c r="B58" s="1">
        <v>1</v>
      </c>
      <c r="C58" s="1">
        <v>6</v>
      </c>
      <c r="D58" s="1">
        <v>30.0289335084622</v>
      </c>
      <c r="E58" s="1">
        <v>57.8495125925601</v>
      </c>
      <c r="F58" s="1">
        <v>145.012486893913</v>
      </c>
      <c r="G58" s="1">
        <v>132.656059181582</v>
      </c>
      <c r="H58" s="1">
        <v>166.713609683421</v>
      </c>
      <c r="I58" s="1">
        <v>238.130700211493</v>
      </c>
      <c r="J58" s="1">
        <v>62.4134240685066</v>
      </c>
      <c r="K58" s="1">
        <v>100.553162499142</v>
      </c>
      <c r="L58" s="1">
        <v>107.586334356921</v>
      </c>
      <c r="M58" s="1">
        <v>6.09153372390522</v>
      </c>
      <c r="N58" s="1">
        <v>10.2185341469124</v>
      </c>
      <c r="O58" s="1">
        <v>15.8899103712838</v>
      </c>
      <c r="P58" s="1">
        <v>69.9501885025305</v>
      </c>
      <c r="Q58" s="1">
        <v>74.8940474763874</v>
      </c>
      <c r="R58" s="1">
        <v>106.808514647247</v>
      </c>
    </row>
    <row r="59" spans="1:18">
      <c r="A59" s="1" t="s">
        <v>69</v>
      </c>
      <c r="B59" s="1">
        <v>1</v>
      </c>
      <c r="C59" s="1">
        <v>6</v>
      </c>
      <c r="D59" s="1">
        <v>30.4358520194909</v>
      </c>
      <c r="E59" s="1">
        <v>37.6801104761707</v>
      </c>
      <c r="F59" s="1">
        <v>67.414308368895</v>
      </c>
      <c r="G59" s="1">
        <v>79.8565553641654</v>
      </c>
      <c r="H59" s="1">
        <v>89.9956767989618</v>
      </c>
      <c r="I59" s="1">
        <v>132.275908857538</v>
      </c>
      <c r="J59" s="1">
        <v>82.2467221665852</v>
      </c>
      <c r="K59" s="1">
        <v>109.656918149478</v>
      </c>
      <c r="L59" s="1">
        <v>128.94432528845</v>
      </c>
      <c r="M59" s="1">
        <v>49.7685646328399</v>
      </c>
      <c r="N59" s="1">
        <v>72.2320399583705</v>
      </c>
      <c r="O59" s="1">
        <v>113.810447607792</v>
      </c>
      <c r="P59" s="1">
        <v>54.7690703302843</v>
      </c>
      <c r="Q59" s="1">
        <v>69.0673049969835</v>
      </c>
      <c r="R59" s="1">
        <v>111.681841022337</v>
      </c>
    </row>
    <row r="60" spans="1:18">
      <c r="A60" s="1" t="s">
        <v>70</v>
      </c>
      <c r="B60" s="1">
        <v>1</v>
      </c>
      <c r="C60" s="1">
        <v>6</v>
      </c>
      <c r="D60" s="1">
        <v>47.378186882808</v>
      </c>
      <c r="E60" s="1">
        <v>61.6039348353026</v>
      </c>
      <c r="F60" s="1">
        <v>141.46879683155</v>
      </c>
      <c r="G60" s="1">
        <v>102.400530168838</v>
      </c>
      <c r="H60" s="1">
        <v>131.104830754595</v>
      </c>
      <c r="I60" s="1">
        <v>213.208388216859</v>
      </c>
      <c r="J60" s="1">
        <v>69.1928140141035</v>
      </c>
      <c r="K60" s="1">
        <v>89.9864213637499</v>
      </c>
      <c r="L60" s="1">
        <v>122.964746632313</v>
      </c>
      <c r="M60" s="1">
        <v>49.2687666199897</v>
      </c>
      <c r="N60" s="1">
        <v>65.575490330802</v>
      </c>
      <c r="O60" s="1">
        <v>104.593475743354</v>
      </c>
      <c r="P60" s="1">
        <v>49.6349909729034</v>
      </c>
      <c r="Q60" s="1">
        <v>59.9553175898764</v>
      </c>
      <c r="R60" s="1">
        <v>109.788988242607</v>
      </c>
    </row>
    <row r="61" spans="1:18">
      <c r="A61" s="1" t="s">
        <v>71</v>
      </c>
      <c r="B61" s="1">
        <v>1</v>
      </c>
      <c r="C61" s="1">
        <v>6</v>
      </c>
      <c r="D61" s="1">
        <v>31.519027910208</v>
      </c>
      <c r="E61" s="1">
        <v>51.8410909693343</v>
      </c>
      <c r="F61" s="1">
        <v>94.8236813023263</v>
      </c>
      <c r="G61" s="1">
        <v>95.3706806311083</v>
      </c>
      <c r="H61" s="1">
        <v>118.156608879301</v>
      </c>
      <c r="I61" s="1">
        <v>206.876015475635</v>
      </c>
      <c r="J61" s="1">
        <v>51.2719982359335</v>
      </c>
      <c r="K61" s="1">
        <v>74.7308099769023</v>
      </c>
      <c r="L61" s="1">
        <v>96.0288738098071</v>
      </c>
      <c r="M61" s="1">
        <v>45.5624493939082</v>
      </c>
      <c r="N61" s="1">
        <v>64.7354454982299</v>
      </c>
      <c r="O61" s="1">
        <v>95.5145755677941</v>
      </c>
      <c r="P61" s="1">
        <v>50.5727593435543</v>
      </c>
      <c r="Q61" s="1">
        <v>61.6353404603942</v>
      </c>
      <c r="R61" s="1">
        <v>102.979149527918</v>
      </c>
    </row>
    <row r="62" spans="1:18">
      <c r="A62" s="1" t="s">
        <v>72</v>
      </c>
      <c r="B62" s="1">
        <v>1</v>
      </c>
      <c r="C62" s="1">
        <v>6</v>
      </c>
      <c r="D62" s="1">
        <v>36.3061448922089</v>
      </c>
      <c r="E62" s="1">
        <v>71.185250753006</v>
      </c>
      <c r="F62" s="1">
        <v>148.330454376701</v>
      </c>
      <c r="G62" s="1">
        <v>97.7369532212522</v>
      </c>
      <c r="H62" s="1">
        <v>146.395084051153</v>
      </c>
      <c r="I62" s="1">
        <v>219.500597682375</v>
      </c>
      <c r="J62" s="1">
        <v>56.4839107772546</v>
      </c>
      <c r="K62" s="1">
        <v>73.9995489868327</v>
      </c>
      <c r="L62" s="1">
        <v>111.285080067545</v>
      </c>
      <c r="M62" s="1">
        <v>58.7914525564766</v>
      </c>
      <c r="N62" s="1">
        <v>68.6089241805224</v>
      </c>
      <c r="O62" s="1">
        <v>110.994671361486</v>
      </c>
      <c r="P62" s="1">
        <v>59.7729625269908</v>
      </c>
      <c r="Q62" s="1">
        <v>69.1632223778659</v>
      </c>
      <c r="R62" s="1">
        <v>113.712863559919</v>
      </c>
    </row>
    <row r="63" spans="1:18">
      <c r="A63" s="1" t="s">
        <v>73</v>
      </c>
      <c r="B63" s="1">
        <v>1</v>
      </c>
      <c r="C63" s="1">
        <v>6</v>
      </c>
      <c r="D63" s="1">
        <v>38.430165163197</v>
      </c>
      <c r="E63" s="1">
        <v>57.0819834228324</v>
      </c>
      <c r="F63" s="1">
        <v>141.299560996707</v>
      </c>
      <c r="G63" s="1">
        <v>96.1931638377709</v>
      </c>
      <c r="H63" s="1">
        <v>135.371041957722</v>
      </c>
      <c r="I63" s="1">
        <v>232.417477936951</v>
      </c>
      <c r="J63" s="1">
        <v>54.1928323528366</v>
      </c>
      <c r="K63" s="1">
        <v>88.4017859496731</v>
      </c>
      <c r="L63" s="1">
        <v>95.42888126844</v>
      </c>
      <c r="M63" s="1">
        <v>53.8165755721735</v>
      </c>
      <c r="N63" s="1">
        <v>69.0970935354991</v>
      </c>
      <c r="O63" s="1">
        <v>92.2834236883462</v>
      </c>
      <c r="P63" s="1">
        <v>61.1544022155499</v>
      </c>
      <c r="Q63" s="1">
        <v>70.7760836461056</v>
      </c>
      <c r="R63" s="1">
        <v>105.592428279511</v>
      </c>
    </row>
    <row r="64" spans="1:18">
      <c r="A64" s="1" t="s">
        <v>74</v>
      </c>
      <c r="B64" s="1">
        <v>1</v>
      </c>
      <c r="C64" s="1">
        <v>6</v>
      </c>
      <c r="D64" s="1">
        <v>37.5927284334241</v>
      </c>
      <c r="E64" s="1">
        <v>54.0650563391239</v>
      </c>
      <c r="F64" s="1">
        <v>110.915815595158</v>
      </c>
      <c r="G64" s="1">
        <v>135.472691320566</v>
      </c>
      <c r="H64" s="1">
        <v>191.428594104821</v>
      </c>
      <c r="I64" s="1">
        <v>245.776669036668</v>
      </c>
      <c r="J64" s="1">
        <v>64.6077523976357</v>
      </c>
      <c r="K64" s="1">
        <v>134.278864036955</v>
      </c>
      <c r="L64" s="1">
        <v>139.005839492185</v>
      </c>
      <c r="M64" s="1">
        <v>54.279013274652</v>
      </c>
      <c r="N64" s="1">
        <v>82.8336003664785</v>
      </c>
      <c r="O64" s="1">
        <v>129.748957408807</v>
      </c>
      <c r="P64" s="1">
        <v>48.004535732703</v>
      </c>
      <c r="Q64" s="1">
        <v>66.1191364750758</v>
      </c>
      <c r="R64" s="1">
        <v>83.5960889650203</v>
      </c>
    </row>
    <row r="65" spans="1:18">
      <c r="A65" s="1" t="s">
        <v>75</v>
      </c>
      <c r="B65" s="1">
        <v>1</v>
      </c>
      <c r="C65" s="1">
        <v>6</v>
      </c>
      <c r="D65" s="1">
        <v>45.6551044468107</v>
      </c>
      <c r="E65" s="1">
        <v>49.2484139084304</v>
      </c>
      <c r="F65" s="1">
        <v>117.23483161765</v>
      </c>
      <c r="G65" s="1">
        <v>93.0302220507733</v>
      </c>
      <c r="H65" s="1">
        <v>124.159879180584</v>
      </c>
      <c r="I65" s="1">
        <v>142.043847494323</v>
      </c>
      <c r="J65" s="1">
        <v>65.6336648732843</v>
      </c>
      <c r="K65" s="1">
        <v>77.340148154334</v>
      </c>
      <c r="L65" s="1">
        <v>134.592226379215</v>
      </c>
      <c r="M65" s="1">
        <v>45.4321961749992</v>
      </c>
      <c r="N65" s="1">
        <v>66.5209017401107</v>
      </c>
      <c r="O65" s="1">
        <v>114.762047347597</v>
      </c>
      <c r="P65" s="1">
        <v>47.8768628146698</v>
      </c>
      <c r="Q65" s="1">
        <v>60.6983773760039</v>
      </c>
      <c r="R65" s="1">
        <v>111.40314029465</v>
      </c>
    </row>
    <row r="66" spans="1:18">
      <c r="A66" s="1" t="s">
        <v>76</v>
      </c>
      <c r="B66" s="1">
        <v>1</v>
      </c>
      <c r="C66" s="1">
        <v>6</v>
      </c>
      <c r="D66" s="1">
        <v>36.4381453214935</v>
      </c>
      <c r="E66" s="1">
        <v>43.7085109690364</v>
      </c>
      <c r="F66" s="1">
        <v>79.4152929440738</v>
      </c>
      <c r="G66" s="1">
        <v>114.77565654664</v>
      </c>
      <c r="H66" s="1">
        <v>126.321803971141</v>
      </c>
      <c r="I66" s="1">
        <v>169.34669533589</v>
      </c>
      <c r="J66" s="1">
        <v>55.0903051077316</v>
      </c>
      <c r="K66" s="1">
        <v>80.5716563497533</v>
      </c>
      <c r="L66" s="1">
        <v>104.959376718814</v>
      </c>
      <c r="M66" s="1">
        <v>47.0349728104511</v>
      </c>
      <c r="N66" s="1">
        <v>63.7652666807194</v>
      </c>
      <c r="O66" s="1">
        <v>97.2280089306935</v>
      </c>
      <c r="P66" s="1">
        <v>47.9852532462267</v>
      </c>
      <c r="Q66" s="1">
        <v>63.6892799891615</v>
      </c>
      <c r="R66" s="1">
        <v>92.9745162581412</v>
      </c>
    </row>
    <row r="67" spans="1:18">
      <c r="A67" s="1" t="s">
        <v>77</v>
      </c>
      <c r="B67" s="1">
        <v>1</v>
      </c>
      <c r="C67" s="1">
        <v>6</v>
      </c>
      <c r="D67" s="1">
        <v>35.613593569607</v>
      </c>
      <c r="E67" s="1">
        <v>64.6697015278598</v>
      </c>
      <c r="F67" s="1">
        <v>105.446398471104</v>
      </c>
      <c r="G67" s="1">
        <v>95.9323257681387</v>
      </c>
      <c r="H67" s="1">
        <v>117.628858509908</v>
      </c>
      <c r="I67" s="1">
        <v>154.841177250045</v>
      </c>
      <c r="J67" s="1">
        <v>82.2790385258167</v>
      </c>
      <c r="K67" s="1">
        <v>102.541436688088</v>
      </c>
      <c r="L67" s="1">
        <v>136.421255065501</v>
      </c>
      <c r="M67" s="1">
        <v>46.7561352344299</v>
      </c>
      <c r="N67" s="1">
        <v>68.7243504527709</v>
      </c>
      <c r="O67" s="1">
        <v>118.687463910017</v>
      </c>
      <c r="P67" s="1">
        <v>33.5024512270466</v>
      </c>
      <c r="Q67" s="1">
        <v>41.9599753659766</v>
      </c>
      <c r="R67" s="1">
        <v>46.0622311739344</v>
      </c>
    </row>
    <row r="68" spans="1:18">
      <c r="A68" s="1" t="s">
        <v>78</v>
      </c>
      <c r="B68" s="1">
        <v>1</v>
      </c>
      <c r="C68" s="1">
        <v>6</v>
      </c>
      <c r="D68" s="1">
        <v>6.90963025383632</v>
      </c>
      <c r="E68" s="1">
        <v>13.0225523987329</v>
      </c>
      <c r="F68" s="1">
        <v>14.1332632605676</v>
      </c>
      <c r="G68" s="1">
        <v>113.337226735059</v>
      </c>
      <c r="H68" s="1">
        <v>138.851445244134</v>
      </c>
      <c r="I68" s="1">
        <v>196.901724080588</v>
      </c>
      <c r="J68" s="1">
        <v>80.4195030143897</v>
      </c>
      <c r="K68" s="1">
        <v>123.404915000313</v>
      </c>
      <c r="L68" s="1">
        <v>144.255505394706</v>
      </c>
      <c r="M68" s="1">
        <v>56.5668050275968</v>
      </c>
      <c r="N68" s="1">
        <v>69.0211374366292</v>
      </c>
      <c r="O68" s="1">
        <v>86.7736398895342</v>
      </c>
      <c r="P68" s="1">
        <v>39.1070059608813</v>
      </c>
      <c r="Q68" s="1">
        <v>53.7705203322677</v>
      </c>
      <c r="R68" s="1">
        <v>74.296570089217</v>
      </c>
    </row>
    <row r="69" spans="1:18">
      <c r="A69" s="1" t="s">
        <v>79</v>
      </c>
      <c r="B69" s="1">
        <v>1</v>
      </c>
      <c r="C69" s="1">
        <v>6</v>
      </c>
      <c r="D69" s="1">
        <v>47.2397244380679</v>
      </c>
      <c r="E69" s="1">
        <v>60.4641818753402</v>
      </c>
      <c r="F69" s="1">
        <v>143.690718415367</v>
      </c>
      <c r="G69" s="1">
        <v>112.724426751409</v>
      </c>
      <c r="H69" s="1">
        <v>152.304276734157</v>
      </c>
      <c r="I69" s="1">
        <v>233.598453218378</v>
      </c>
      <c r="J69" s="1">
        <v>36.589510774105</v>
      </c>
      <c r="K69" s="1">
        <v>76.4784778035628</v>
      </c>
      <c r="L69" s="1">
        <v>105.940301476149</v>
      </c>
      <c r="M69" s="1">
        <v>64.4786802444142</v>
      </c>
      <c r="N69" s="1">
        <v>72.0909422970762</v>
      </c>
      <c r="O69" s="1">
        <v>108.587766223053</v>
      </c>
      <c r="P69" s="1">
        <v>62.2484523535044</v>
      </c>
      <c r="Q69" s="1">
        <v>74.8036129323937</v>
      </c>
      <c r="R69" s="1">
        <v>120.283057494016</v>
      </c>
    </row>
    <row r="70" spans="1:18">
      <c r="A70" s="1" t="s">
        <v>80</v>
      </c>
      <c r="B70" s="1">
        <v>1</v>
      </c>
      <c r="C70" s="1">
        <v>6</v>
      </c>
      <c r="D70" s="1">
        <v>40.5677812667203</v>
      </c>
      <c r="E70" s="1">
        <v>65.2663873704513</v>
      </c>
      <c r="F70" s="1">
        <v>122.741026726488</v>
      </c>
      <c r="G70" s="1">
        <v>102.545728343609</v>
      </c>
      <c r="H70" s="1">
        <v>149.763855110398</v>
      </c>
      <c r="I70" s="1">
        <v>245.08443221639</v>
      </c>
      <c r="J70" s="1">
        <v>77.2876869183114</v>
      </c>
      <c r="K70" s="1">
        <v>109.609130365654</v>
      </c>
      <c r="L70" s="1">
        <v>120.667800259768</v>
      </c>
      <c r="M70" s="1">
        <v>68.4951620445787</v>
      </c>
      <c r="N70" s="1">
        <v>78.3856798200878</v>
      </c>
      <c r="O70" s="1">
        <v>132.49546283388</v>
      </c>
      <c r="P70" s="1">
        <v>60.6359088205808</v>
      </c>
      <c r="Q70" s="1">
        <v>72.294652935962</v>
      </c>
      <c r="R70" s="1">
        <v>90.0151364213866</v>
      </c>
    </row>
    <row r="71" spans="1:18">
      <c r="A71" s="1" t="s">
        <v>81</v>
      </c>
      <c r="B71" s="1">
        <v>1</v>
      </c>
      <c r="C71" s="1">
        <v>6</v>
      </c>
      <c r="D71" s="1">
        <v>12.9755646732644</v>
      </c>
      <c r="E71" s="1">
        <v>23.5465059419775</v>
      </c>
      <c r="F71" s="1">
        <v>70.1938184978437</v>
      </c>
      <c r="G71" s="1">
        <v>101.022744426524</v>
      </c>
      <c r="H71" s="1">
        <v>134.82241759538</v>
      </c>
      <c r="I71" s="1">
        <v>202.278773239738</v>
      </c>
      <c r="J71" s="1">
        <v>54.6322289238081</v>
      </c>
      <c r="K71" s="1">
        <v>85.5728136592032</v>
      </c>
      <c r="L71" s="1">
        <v>115.641722046352</v>
      </c>
      <c r="M71" s="1">
        <v>52.5361672414363</v>
      </c>
      <c r="N71" s="1">
        <v>61.6070053533548</v>
      </c>
      <c r="O71" s="1">
        <v>98.2443881524202</v>
      </c>
      <c r="P71" s="1">
        <v>47.9854452605454</v>
      </c>
      <c r="Q71" s="1">
        <v>59.388388956808</v>
      </c>
      <c r="R71" s="1">
        <v>110.204212440967</v>
      </c>
    </row>
    <row r="72" spans="1:18">
      <c r="A72" s="1" t="s">
        <v>82</v>
      </c>
      <c r="B72" s="1">
        <v>1</v>
      </c>
      <c r="C72" s="1">
        <v>6</v>
      </c>
      <c r="D72" s="1">
        <v>39.0755189887716</v>
      </c>
      <c r="E72" s="1">
        <v>70.6408611717596</v>
      </c>
      <c r="F72" s="1">
        <v>138.58277505213</v>
      </c>
      <c r="G72" s="1">
        <v>129.796076261955</v>
      </c>
      <c r="H72" s="1">
        <v>148.099026103769</v>
      </c>
      <c r="I72" s="1">
        <v>185.977710338217</v>
      </c>
      <c r="J72" s="1">
        <v>57.4012440697305</v>
      </c>
      <c r="K72" s="1">
        <v>89.2311368375729</v>
      </c>
      <c r="L72" s="1">
        <v>98.9792195377131</v>
      </c>
      <c r="M72" s="1">
        <v>51.8865547457864</v>
      </c>
      <c r="N72" s="1">
        <v>68.1412096971071</v>
      </c>
      <c r="O72" s="1">
        <v>113.274038416948</v>
      </c>
      <c r="P72" s="1">
        <v>53.4149854432615</v>
      </c>
      <c r="Q72" s="1">
        <v>67.2499493036174</v>
      </c>
      <c r="R72" s="1">
        <v>117.693444791988</v>
      </c>
    </row>
    <row r="73" spans="1:18">
      <c r="A73" s="1" t="s">
        <v>83</v>
      </c>
      <c r="B73" s="1">
        <v>1</v>
      </c>
      <c r="C73" s="1">
        <v>6</v>
      </c>
      <c r="D73" s="1">
        <v>53.9775103224415</v>
      </c>
      <c r="E73" s="1">
        <v>79.1557802839198</v>
      </c>
      <c r="F73" s="1">
        <v>178.091480758223</v>
      </c>
      <c r="G73" s="1">
        <v>122.104346027048</v>
      </c>
      <c r="H73" s="1">
        <v>157.076596817245</v>
      </c>
      <c r="I73" s="1">
        <v>237.256430827454</v>
      </c>
      <c r="J73" s="1">
        <v>71.052879056912</v>
      </c>
      <c r="K73" s="1">
        <v>91.8309719587</v>
      </c>
      <c r="L73" s="1">
        <v>119.18747033779</v>
      </c>
      <c r="M73" s="1">
        <v>78.5463249413822</v>
      </c>
      <c r="N73" s="1">
        <v>107.841698855724</v>
      </c>
      <c r="O73" s="1">
        <v>117.624326371129</v>
      </c>
      <c r="P73" s="1">
        <v>69.1456629182458</v>
      </c>
      <c r="Q73" s="1">
        <v>84.6264952234653</v>
      </c>
      <c r="R73" s="1">
        <v>125.545794558401</v>
      </c>
    </row>
    <row r="74" spans="1:18">
      <c r="A74" s="1" t="s">
        <v>84</v>
      </c>
      <c r="B74" s="1">
        <v>1</v>
      </c>
      <c r="C74" s="1">
        <v>6</v>
      </c>
      <c r="D74" s="1">
        <v>38.5668516385528</v>
      </c>
      <c r="E74" s="1">
        <v>65.9799216790208</v>
      </c>
      <c r="F74" s="1">
        <v>148.652552899362</v>
      </c>
      <c r="G74" s="1">
        <v>97.5214060465842</v>
      </c>
      <c r="H74" s="1">
        <v>149.537775576372</v>
      </c>
      <c r="I74" s="1">
        <v>229.117552894046</v>
      </c>
      <c r="J74" s="1">
        <v>69.9664574798606</v>
      </c>
      <c r="K74" s="1">
        <v>105.445919820984</v>
      </c>
      <c r="L74" s="1">
        <v>124.413832630505</v>
      </c>
      <c r="M74" s="1">
        <v>64.3916918912047</v>
      </c>
      <c r="N74" s="1">
        <v>77.089084632177</v>
      </c>
      <c r="O74" s="1">
        <v>127.452574444248</v>
      </c>
      <c r="P74" s="1">
        <v>70.2811226625148</v>
      </c>
      <c r="Q74" s="1">
        <v>86.2527345005138</v>
      </c>
      <c r="R74" s="1">
        <v>127.122551500028</v>
      </c>
    </row>
    <row r="75" spans="1:18">
      <c r="A75" s="1" t="s">
        <v>85</v>
      </c>
      <c r="B75" s="1">
        <v>1</v>
      </c>
      <c r="C75" s="1">
        <v>6</v>
      </c>
      <c r="D75" s="1">
        <v>33.9388287149189</v>
      </c>
      <c r="E75" s="1">
        <v>40.9915390707672</v>
      </c>
      <c r="F75" s="1">
        <v>106.441420174817</v>
      </c>
      <c r="G75" s="1">
        <v>110.260585349375</v>
      </c>
      <c r="H75" s="1">
        <v>109.815275087173</v>
      </c>
      <c r="I75" s="1">
        <v>195.220874981116</v>
      </c>
      <c r="J75" s="1">
        <v>81.233953039264</v>
      </c>
      <c r="K75" s="1">
        <v>109.872811958846</v>
      </c>
      <c r="L75" s="1">
        <v>82.7161717597959</v>
      </c>
      <c r="M75" s="1">
        <v>47.8881952380763</v>
      </c>
      <c r="N75" s="1">
        <v>63.3296929474492</v>
      </c>
      <c r="O75" s="1">
        <v>102.993080487473</v>
      </c>
      <c r="P75" s="1">
        <v>53.0699953746858</v>
      </c>
      <c r="Q75" s="1">
        <v>62.5499708121305</v>
      </c>
      <c r="R75" s="1">
        <v>101.190875254911</v>
      </c>
    </row>
    <row r="76" spans="1:18">
      <c r="A76" s="1" t="s">
        <v>86</v>
      </c>
      <c r="B76" s="1">
        <v>1</v>
      </c>
      <c r="C76" s="1">
        <v>6</v>
      </c>
      <c r="D76" s="1">
        <v>35.960214352703</v>
      </c>
      <c r="E76" s="1">
        <v>72.6302225994864</v>
      </c>
      <c r="F76" s="1">
        <v>154.521362249761</v>
      </c>
      <c r="G76" s="1">
        <v>114.610075122909</v>
      </c>
      <c r="H76" s="1">
        <v>156.390870788174</v>
      </c>
      <c r="I76" s="1">
        <v>235.451910321727</v>
      </c>
      <c r="J76" s="1">
        <v>47.2855437927689</v>
      </c>
      <c r="K76" s="1">
        <v>69.6868509723735</v>
      </c>
      <c r="L76" s="1">
        <v>92.6543934988802</v>
      </c>
      <c r="M76" s="1">
        <v>63.6731712143122</v>
      </c>
      <c r="N76" s="1">
        <v>88.8358166146663</v>
      </c>
      <c r="O76" s="1">
        <v>114.644688645213</v>
      </c>
      <c r="P76" s="1">
        <v>52.4731408004886</v>
      </c>
      <c r="Q76" s="1">
        <v>62.6887617789976</v>
      </c>
      <c r="R76" s="1">
        <v>101.651812215986</v>
      </c>
    </row>
    <row r="77" spans="1:18">
      <c r="A77" s="1" t="s">
        <v>87</v>
      </c>
      <c r="B77" s="1">
        <v>1</v>
      </c>
      <c r="C77" s="1">
        <v>6</v>
      </c>
      <c r="D77" s="1">
        <v>51.6905823153899</v>
      </c>
      <c r="E77" s="1">
        <v>71.0375388911822</v>
      </c>
      <c r="F77" s="1">
        <v>152.611864854285</v>
      </c>
      <c r="G77" s="1">
        <v>121.937194708914</v>
      </c>
      <c r="H77" s="1">
        <v>217.380103126722</v>
      </c>
      <c r="I77" s="1">
        <v>263.782384958622</v>
      </c>
      <c r="J77" s="1">
        <v>63.1676374344233</v>
      </c>
      <c r="K77" s="1">
        <v>96.6583405813026</v>
      </c>
      <c r="L77" s="1">
        <v>125.827536693374</v>
      </c>
      <c r="M77" s="1">
        <v>62.6166467970079</v>
      </c>
      <c r="N77" s="1">
        <v>89.0958857343407</v>
      </c>
      <c r="O77" s="1">
        <v>144.447140624132</v>
      </c>
      <c r="P77" s="1">
        <v>69.9827090559759</v>
      </c>
      <c r="Q77" s="1">
        <v>69.7945641337367</v>
      </c>
      <c r="R77" s="1">
        <v>117.830661406738</v>
      </c>
    </row>
    <row r="78" spans="1:18">
      <c r="A78" s="1" t="s">
        <v>88</v>
      </c>
      <c r="B78" s="1">
        <v>1</v>
      </c>
      <c r="C78" s="1">
        <v>6</v>
      </c>
      <c r="D78" s="1">
        <v>35.2204112868862</v>
      </c>
      <c r="E78" s="1">
        <v>53.1968999197513</v>
      </c>
      <c r="F78" s="1">
        <v>145.566310553821</v>
      </c>
      <c r="G78" s="1">
        <v>75.3052074527445</v>
      </c>
      <c r="H78" s="1">
        <v>133.093506859391</v>
      </c>
      <c r="I78" s="1">
        <v>212.236266154638</v>
      </c>
      <c r="J78" s="1">
        <v>51.3631252565629</v>
      </c>
      <c r="K78" s="1">
        <v>79.3361165175862</v>
      </c>
      <c r="L78" s="1">
        <v>106.571926461272</v>
      </c>
      <c r="M78" s="1">
        <v>51.0156169100947</v>
      </c>
      <c r="N78" s="1">
        <v>64.4140359326493</v>
      </c>
      <c r="O78" s="1">
        <v>103.09388205283</v>
      </c>
      <c r="P78" s="1">
        <v>67.878206131127</v>
      </c>
      <c r="Q78" s="1">
        <v>79.6669202483354</v>
      </c>
      <c r="R78" s="1">
        <v>111.75571782392</v>
      </c>
    </row>
    <row r="79" spans="1:18">
      <c r="A79" s="1" t="s">
        <v>89</v>
      </c>
      <c r="B79" s="1">
        <v>1</v>
      </c>
      <c r="C79" s="1">
        <v>6</v>
      </c>
      <c r="D79" s="1">
        <v>42.10084269283</v>
      </c>
      <c r="E79" s="1">
        <v>63.7978287475766</v>
      </c>
      <c r="F79" s="1">
        <v>133.980127116563</v>
      </c>
      <c r="G79" s="1">
        <v>110.954632231867</v>
      </c>
      <c r="H79" s="1">
        <v>135.75138115103</v>
      </c>
      <c r="I79" s="1">
        <v>214.404374662007</v>
      </c>
      <c r="J79" s="1">
        <v>64.2676700886955</v>
      </c>
      <c r="K79" s="1">
        <v>83.0601961019209</v>
      </c>
      <c r="L79" s="1">
        <v>111.894441531464</v>
      </c>
      <c r="M79" s="1">
        <v>50.6683980802357</v>
      </c>
      <c r="N79" s="1">
        <v>64.5724035761251</v>
      </c>
      <c r="O79" s="1">
        <v>104.671015276255</v>
      </c>
      <c r="P79" s="1">
        <v>53.1629217438347</v>
      </c>
      <c r="Q79" s="1">
        <v>62.170379684969</v>
      </c>
      <c r="R79" s="1">
        <v>118.366829089617</v>
      </c>
    </row>
    <row r="80" spans="1:18">
      <c r="A80" s="1" t="s">
        <v>90</v>
      </c>
      <c r="B80" s="1">
        <v>1</v>
      </c>
      <c r="C80" s="1">
        <v>6</v>
      </c>
      <c r="D80" s="1">
        <v>4.33114894731066</v>
      </c>
      <c r="E80" s="1">
        <v>6.75118566781888</v>
      </c>
      <c r="F80" s="1">
        <v>8.43720634375767</v>
      </c>
      <c r="G80" s="1">
        <v>107.6748790247</v>
      </c>
      <c r="H80" s="1">
        <v>131.915675322237</v>
      </c>
      <c r="I80" s="1">
        <v>196.83725926973</v>
      </c>
      <c r="J80" s="1">
        <v>42.3608851825925</v>
      </c>
      <c r="K80" s="1">
        <v>71.890590170551</v>
      </c>
      <c r="L80" s="1">
        <v>93.0111388231797</v>
      </c>
      <c r="M80" s="1">
        <v>47.1081434148321</v>
      </c>
      <c r="N80" s="1">
        <v>62.2562810195008</v>
      </c>
      <c r="O80" s="1">
        <v>98.1063087076513</v>
      </c>
      <c r="P80" s="1">
        <v>48.7405108585873</v>
      </c>
      <c r="Q80" s="1">
        <v>59.9229578737497</v>
      </c>
      <c r="R80" s="1">
        <v>95.4480656207517</v>
      </c>
    </row>
    <row r="81" spans="1:18">
      <c r="A81" s="1" t="s">
        <v>91</v>
      </c>
      <c r="B81" s="1">
        <v>1</v>
      </c>
      <c r="C81" s="1">
        <v>6</v>
      </c>
      <c r="D81" s="1">
        <v>52.2301874221427</v>
      </c>
      <c r="E81" s="1">
        <v>59.5410561067324</v>
      </c>
      <c r="F81" s="1">
        <v>123.646803670155</v>
      </c>
      <c r="G81" s="1">
        <v>95.4438252466832</v>
      </c>
      <c r="H81" s="1">
        <v>139.957823532094</v>
      </c>
      <c r="I81" s="1">
        <v>183.014839455964</v>
      </c>
      <c r="J81" s="1">
        <v>202.415688107433</v>
      </c>
      <c r="K81" s="1">
        <v>128.903214240416</v>
      </c>
      <c r="L81" s="1">
        <v>121.108204000869</v>
      </c>
      <c r="M81" s="1">
        <v>45.1430503823658</v>
      </c>
      <c r="N81" s="1">
        <v>65.1044162338969</v>
      </c>
      <c r="O81" s="1">
        <v>118.5527751736</v>
      </c>
      <c r="P81" s="1">
        <v>50.7504419240894</v>
      </c>
      <c r="Q81" s="1">
        <v>62.2949761335597</v>
      </c>
      <c r="R81" s="1">
        <v>108.182707903767</v>
      </c>
    </row>
    <row r="82" spans="1:18">
      <c r="A82" s="1" t="s">
        <v>92</v>
      </c>
      <c r="B82" s="1">
        <v>1</v>
      </c>
      <c r="C82" s="1">
        <v>6</v>
      </c>
      <c r="D82" s="1">
        <v>25.0060724447224</v>
      </c>
      <c r="E82" s="1">
        <v>32.6865404690779</v>
      </c>
      <c r="F82" s="1">
        <v>82.4441341781409</v>
      </c>
      <c r="G82" s="1">
        <v>120.008712484642</v>
      </c>
      <c r="H82" s="1">
        <v>185.434723368524</v>
      </c>
      <c r="I82" s="1">
        <v>224.894945418082</v>
      </c>
      <c r="J82" s="1">
        <v>68.8625922210195</v>
      </c>
      <c r="K82" s="1">
        <v>93.4156657953657</v>
      </c>
      <c r="L82" s="1">
        <v>110.624961445295</v>
      </c>
      <c r="M82" s="1">
        <v>63.7761247161198</v>
      </c>
      <c r="N82" s="1">
        <v>72.1665433356616</v>
      </c>
      <c r="O82" s="1">
        <v>110.814079524085</v>
      </c>
      <c r="P82" s="1">
        <v>62.6970579839016</v>
      </c>
      <c r="Q82" s="1">
        <v>61.6573580200523</v>
      </c>
      <c r="R82" s="1">
        <v>112.216686267308</v>
      </c>
    </row>
    <row r="83" spans="1:18">
      <c r="A83" s="1" t="s">
        <v>93</v>
      </c>
      <c r="B83" s="1">
        <v>1</v>
      </c>
      <c r="C83" s="1">
        <v>6</v>
      </c>
      <c r="D83" s="1">
        <v>39.8736869709597</v>
      </c>
      <c r="E83" s="1">
        <v>59.9009325285127</v>
      </c>
      <c r="F83" s="1">
        <v>145.711019842807</v>
      </c>
      <c r="G83" s="1">
        <v>116.255639645409</v>
      </c>
      <c r="H83" s="1">
        <v>139.498812179367</v>
      </c>
      <c r="I83" s="1">
        <v>227.583997377513</v>
      </c>
      <c r="J83" s="1">
        <v>51.2609396336738</v>
      </c>
      <c r="K83" s="1">
        <v>81.6027150283307</v>
      </c>
      <c r="L83" s="1">
        <v>108.119212860732</v>
      </c>
      <c r="M83" s="1">
        <v>53.8501575959371</v>
      </c>
      <c r="N83" s="1">
        <v>71.8422953350189</v>
      </c>
      <c r="O83" s="1">
        <v>114.147007678733</v>
      </c>
      <c r="P83" s="1">
        <v>56.2489924055849</v>
      </c>
      <c r="Q83" s="1">
        <v>69.8683360319521</v>
      </c>
      <c r="R83" s="1">
        <v>119.407300892605</v>
      </c>
    </row>
    <row r="84" spans="1:18">
      <c r="A84" s="1" t="s">
        <v>94</v>
      </c>
      <c r="B84" s="1">
        <v>1</v>
      </c>
      <c r="C84" s="1">
        <v>6</v>
      </c>
      <c r="D84" s="1">
        <v>40.5514913457332</v>
      </c>
      <c r="E84" s="1">
        <v>63.7559809759212</v>
      </c>
      <c r="F84" s="1">
        <v>122.302188071258</v>
      </c>
      <c r="G84" s="1">
        <v>106.801673880159</v>
      </c>
      <c r="H84" s="1">
        <v>138.05511620737</v>
      </c>
      <c r="I84" s="1">
        <v>190.97316012913</v>
      </c>
      <c r="J84" s="1">
        <v>60.2883811610854</v>
      </c>
      <c r="K84" s="1">
        <v>80.1182976684986</v>
      </c>
      <c r="L84" s="1">
        <v>103.782790214725</v>
      </c>
      <c r="M84" s="1">
        <v>51.3628667848928</v>
      </c>
      <c r="N84" s="1">
        <v>63.3149486778022</v>
      </c>
      <c r="O84" s="1">
        <v>101.638744060195</v>
      </c>
      <c r="P84" s="1">
        <v>52.9173119017642</v>
      </c>
      <c r="Q84" s="1">
        <v>58.7234574003161</v>
      </c>
      <c r="R84" s="1">
        <v>103.965136665653</v>
      </c>
    </row>
    <row r="85" spans="1:18">
      <c r="A85" s="1" t="s">
        <v>95</v>
      </c>
      <c r="B85" s="1">
        <v>1</v>
      </c>
      <c r="C85" s="1">
        <v>6</v>
      </c>
      <c r="D85" s="1">
        <v>26.9544757378103</v>
      </c>
      <c r="E85" s="1">
        <v>55.4754323034866</v>
      </c>
      <c r="F85" s="1">
        <v>89.4963656984659</v>
      </c>
      <c r="G85" s="1">
        <v>77.6668143079335</v>
      </c>
      <c r="H85" s="1">
        <v>94.6832602994943</v>
      </c>
      <c r="I85" s="1">
        <v>161.509884580768</v>
      </c>
      <c r="J85" s="1">
        <v>72.2041576739081</v>
      </c>
      <c r="K85" s="1">
        <v>92.480120677397</v>
      </c>
      <c r="L85" s="1">
        <v>144.151728563135</v>
      </c>
      <c r="M85" s="1">
        <v>54.6714567804775</v>
      </c>
      <c r="N85" s="1">
        <v>74.37577372393</v>
      </c>
      <c r="O85" s="1">
        <v>119.811336506604</v>
      </c>
      <c r="P85" s="1">
        <v>62.0231891114631</v>
      </c>
      <c r="Q85" s="1">
        <v>68.5853217148779</v>
      </c>
      <c r="R85" s="1">
        <v>124.158369819442</v>
      </c>
    </row>
    <row r="86" spans="1:18">
      <c r="A86" s="1" t="s">
        <v>96</v>
      </c>
      <c r="B86" s="1">
        <v>1</v>
      </c>
      <c r="C86" s="1">
        <v>6</v>
      </c>
      <c r="D86" s="1">
        <v>32.2576238173903</v>
      </c>
      <c r="E86" s="1">
        <v>54.1438738406876</v>
      </c>
      <c r="F86" s="1">
        <v>132.786555710849</v>
      </c>
      <c r="G86" s="1">
        <v>108.05416562925</v>
      </c>
      <c r="H86" s="1">
        <v>168.139001483119</v>
      </c>
      <c r="I86" s="1">
        <v>224.462094527919</v>
      </c>
      <c r="J86" s="1">
        <v>47.0634346193254</v>
      </c>
      <c r="K86" s="1">
        <v>83.5785434416497</v>
      </c>
      <c r="L86" s="1">
        <v>107.406370365349</v>
      </c>
      <c r="M86" s="1">
        <v>57.9467423344249</v>
      </c>
      <c r="N86" s="1">
        <v>70.4583153604136</v>
      </c>
      <c r="O86" s="1">
        <v>110.272433595352</v>
      </c>
      <c r="P86" s="1">
        <v>62.3655356599833</v>
      </c>
      <c r="Q86" s="1">
        <v>69.3206012824594</v>
      </c>
      <c r="R86" s="1">
        <v>113.458280691146</v>
      </c>
    </row>
    <row r="87" spans="1:18">
      <c r="A87" s="1" t="s">
        <v>97</v>
      </c>
      <c r="B87" s="1">
        <v>1</v>
      </c>
      <c r="C87" s="1">
        <v>6</v>
      </c>
      <c r="D87" s="1">
        <v>25.3407269664181</v>
      </c>
      <c r="E87" s="1">
        <v>32.6062319031339</v>
      </c>
      <c r="F87" s="1">
        <v>54.280952565106</v>
      </c>
      <c r="G87" s="1">
        <v>54.6360661274269</v>
      </c>
      <c r="H87" s="1">
        <v>98.0707673404514</v>
      </c>
      <c r="I87" s="1">
        <v>115.192685905723</v>
      </c>
      <c r="J87" s="1">
        <v>29.0839452748456</v>
      </c>
      <c r="K87" s="1">
        <v>64.7118191526197</v>
      </c>
      <c r="L87" s="1">
        <v>78.0714061585619</v>
      </c>
      <c r="M87" s="1">
        <v>49.8592305269967</v>
      </c>
      <c r="N87" s="1">
        <v>67.2953593271887</v>
      </c>
      <c r="O87" s="1">
        <v>117.182640510141</v>
      </c>
      <c r="P87" s="1">
        <v>53.2750948515951</v>
      </c>
      <c r="Q87" s="1">
        <v>67.3269642478183</v>
      </c>
      <c r="R87" s="1">
        <v>111.838346367493</v>
      </c>
    </row>
    <row r="88" spans="1:18">
      <c r="A88" s="1" t="s">
        <v>98</v>
      </c>
      <c r="B88" s="1">
        <v>1</v>
      </c>
      <c r="C88" s="1">
        <v>6</v>
      </c>
      <c r="D88" s="1">
        <v>45.5036389053183</v>
      </c>
      <c r="E88" s="1">
        <v>58.2516031081966</v>
      </c>
      <c r="F88" s="1">
        <v>130.371347012622</v>
      </c>
      <c r="G88" s="1">
        <v>48.2303225154472</v>
      </c>
      <c r="H88" s="1">
        <v>124.885699301145</v>
      </c>
      <c r="I88" s="1">
        <v>196.185599108963</v>
      </c>
      <c r="J88" s="1">
        <v>43.2245779198044</v>
      </c>
      <c r="K88" s="1">
        <v>95.5078125418089</v>
      </c>
      <c r="L88" s="1">
        <v>101.794300750773</v>
      </c>
      <c r="M88" s="1">
        <v>57.424883556383</v>
      </c>
      <c r="N88" s="1">
        <v>74.4266904025067</v>
      </c>
      <c r="O88" s="1">
        <v>112.19375219289</v>
      </c>
      <c r="P88" s="1">
        <v>52.2584628654169</v>
      </c>
      <c r="Q88" s="1">
        <v>63.0024563521738</v>
      </c>
      <c r="R88" s="1">
        <v>103.549304780446</v>
      </c>
    </row>
    <row r="89" spans="1:18">
      <c r="A89" s="1" t="s">
        <v>99</v>
      </c>
      <c r="B89" s="1">
        <v>1</v>
      </c>
      <c r="C89" s="1">
        <v>6</v>
      </c>
      <c r="D89" s="1">
        <v>38.5948669483577</v>
      </c>
      <c r="E89" s="1">
        <v>51.9626943650261</v>
      </c>
      <c r="F89" s="1">
        <v>121.577757174725</v>
      </c>
      <c r="G89" s="1">
        <v>134.18902004045</v>
      </c>
      <c r="H89" s="1">
        <v>142.452188994765</v>
      </c>
      <c r="I89" s="1">
        <v>221.921077815516</v>
      </c>
      <c r="J89" s="1">
        <v>86.5996243544989</v>
      </c>
      <c r="K89" s="1">
        <v>110.431018720931</v>
      </c>
      <c r="L89" s="1">
        <v>141.248367315693</v>
      </c>
      <c r="M89" s="1">
        <v>55.6802034112917</v>
      </c>
      <c r="N89" s="1">
        <v>72.166888693193</v>
      </c>
      <c r="O89" s="1">
        <v>104.474336679118</v>
      </c>
      <c r="P89" s="1">
        <v>51.14431458699</v>
      </c>
      <c r="Q89" s="1">
        <v>55.886148934617</v>
      </c>
      <c r="R89" s="1">
        <v>102.731304440068</v>
      </c>
    </row>
    <row r="90" spans="1:18">
      <c r="A90" s="1" t="s">
        <v>100</v>
      </c>
      <c r="B90" s="1">
        <v>1</v>
      </c>
      <c r="C90" s="1">
        <v>6</v>
      </c>
      <c r="D90" s="1">
        <v>44.9703959138186</v>
      </c>
      <c r="E90" s="1">
        <v>60.1805808206944</v>
      </c>
      <c r="F90" s="1">
        <v>125.767747414487</v>
      </c>
      <c r="G90" s="1">
        <v>123.432871087087</v>
      </c>
      <c r="H90" s="1">
        <v>149.651942770155</v>
      </c>
      <c r="I90" s="1">
        <v>209.530078076087</v>
      </c>
      <c r="J90" s="1">
        <v>133.792973729813</v>
      </c>
      <c r="K90" s="1">
        <v>100.104784522684</v>
      </c>
      <c r="L90" s="1">
        <v>112.564523535086</v>
      </c>
      <c r="M90" s="1">
        <v>48.2557935071572</v>
      </c>
      <c r="N90" s="1">
        <v>65.4387455391799</v>
      </c>
      <c r="O90" s="1">
        <v>123.141434835569</v>
      </c>
      <c r="P90" s="1">
        <v>71.9659144406479</v>
      </c>
      <c r="Q90" s="1">
        <v>89.6887273179162</v>
      </c>
      <c r="R90" s="1">
        <v>149.442115857425</v>
      </c>
    </row>
    <row r="91" spans="1:18">
      <c r="A91" s="1" t="s">
        <v>101</v>
      </c>
      <c r="B91" s="1">
        <v>1</v>
      </c>
      <c r="C91" s="1">
        <v>6</v>
      </c>
      <c r="D91" s="1">
        <v>50.6912816744515</v>
      </c>
      <c r="E91" s="1">
        <v>72.116778489264</v>
      </c>
      <c r="F91" s="1">
        <v>140.275678059443</v>
      </c>
      <c r="G91" s="1">
        <v>129.314054298581</v>
      </c>
      <c r="H91" s="1">
        <v>154.983134495545</v>
      </c>
      <c r="I91" s="1">
        <v>234.740109808849</v>
      </c>
      <c r="J91" s="1">
        <v>72.8590428777888</v>
      </c>
      <c r="K91" s="1">
        <v>99.0817168440449</v>
      </c>
      <c r="L91" s="1">
        <v>144.32610805913</v>
      </c>
      <c r="M91" s="1">
        <v>57.0496380746519</v>
      </c>
      <c r="N91" s="1">
        <v>76.3592259795266</v>
      </c>
      <c r="O91" s="1">
        <v>116.893685951172</v>
      </c>
      <c r="P91" s="1">
        <v>57.5198050253736</v>
      </c>
      <c r="Q91" s="1">
        <v>69.4388326256543</v>
      </c>
      <c r="R91" s="1">
        <v>108.675488543693</v>
      </c>
    </row>
    <row r="92" spans="1:18">
      <c r="A92" s="1" t="s">
        <v>102</v>
      </c>
      <c r="B92" s="1">
        <v>1</v>
      </c>
      <c r="C92" s="1">
        <v>6</v>
      </c>
      <c r="D92" s="1">
        <v>53.4291094000344</v>
      </c>
      <c r="E92" s="1">
        <v>69.0789500749199</v>
      </c>
      <c r="F92" s="1">
        <v>139.654562661754</v>
      </c>
      <c r="G92" s="1">
        <v>128.843699492477</v>
      </c>
      <c r="H92" s="1">
        <v>154.838561509919</v>
      </c>
      <c r="I92" s="1">
        <v>251.769854286325</v>
      </c>
      <c r="J92" s="1">
        <v>69.2955629461398</v>
      </c>
      <c r="K92" s="1">
        <v>97.9087100932102</v>
      </c>
      <c r="L92" s="1">
        <v>116.871921983192</v>
      </c>
      <c r="M92" s="1">
        <v>61.447028683381</v>
      </c>
      <c r="N92" s="1">
        <v>77.5542111413588</v>
      </c>
      <c r="O92" s="1">
        <v>112.936735576307</v>
      </c>
      <c r="P92" s="1">
        <v>65.2254884183222</v>
      </c>
      <c r="Q92" s="1">
        <v>70.3463615115662</v>
      </c>
      <c r="R92" s="1">
        <v>113.801698574648</v>
      </c>
    </row>
    <row r="93" spans="1:18">
      <c r="A93" s="1" t="s">
        <v>103</v>
      </c>
      <c r="B93" s="1">
        <v>1</v>
      </c>
      <c r="C93" s="1">
        <v>6</v>
      </c>
      <c r="D93" s="1">
        <v>42.6487114660415</v>
      </c>
      <c r="E93" s="1">
        <v>69.7982165496208</v>
      </c>
      <c r="F93" s="1">
        <v>125.917862926113</v>
      </c>
      <c r="G93" s="1">
        <v>123.409778224802</v>
      </c>
      <c r="H93" s="1">
        <v>145.712442128177</v>
      </c>
      <c r="I93" s="1">
        <v>207.73309032105</v>
      </c>
      <c r="J93" s="1">
        <v>50.7766053030576</v>
      </c>
      <c r="K93" s="1">
        <v>77.9192520549713</v>
      </c>
      <c r="L93" s="1">
        <v>106.082974054886</v>
      </c>
      <c r="M93" s="1">
        <v>50.2278444016179</v>
      </c>
      <c r="N93" s="1">
        <v>72.8938600471247</v>
      </c>
      <c r="O93" s="1">
        <v>110.534681722864</v>
      </c>
      <c r="P93" s="1">
        <v>59.402721542509</v>
      </c>
      <c r="Q93" s="1">
        <v>64.9483238868566</v>
      </c>
      <c r="R93" s="1">
        <v>116.857871071187</v>
      </c>
    </row>
    <row r="94" spans="1:18">
      <c r="A94" s="1" t="s">
        <v>104</v>
      </c>
      <c r="B94" s="1">
        <v>1</v>
      </c>
      <c r="C94" s="1">
        <v>7</v>
      </c>
      <c r="D94" s="1">
        <v>51.8329737776911</v>
      </c>
      <c r="E94" s="1">
        <v>81.573350036805</v>
      </c>
      <c r="F94" s="1">
        <v>154.788004247107</v>
      </c>
      <c r="G94" s="1">
        <v>73.6934739052888</v>
      </c>
      <c r="H94" s="1">
        <v>149.280454698081</v>
      </c>
      <c r="I94" s="1">
        <v>226.362970370055</v>
      </c>
      <c r="J94" s="1">
        <v>57.0758659100106</v>
      </c>
      <c r="K94" s="1">
        <v>89.4346381278862</v>
      </c>
      <c r="L94" s="1">
        <v>108.578523652238</v>
      </c>
      <c r="M94" s="1">
        <v>62.9901048284571</v>
      </c>
      <c r="N94" s="1">
        <v>80.4519161802123</v>
      </c>
      <c r="O94" s="1">
        <v>120.877807111041</v>
      </c>
      <c r="P94" s="1">
        <v>62.2594897887558</v>
      </c>
      <c r="Q94" s="1">
        <v>70.2141638980273</v>
      </c>
      <c r="R94" s="1">
        <v>114.854159552768</v>
      </c>
    </row>
    <row r="95" spans="1:18">
      <c r="A95" s="1" t="s">
        <v>105</v>
      </c>
      <c r="B95" s="1">
        <v>1</v>
      </c>
      <c r="C95" s="1">
        <v>6</v>
      </c>
      <c r="D95" s="1">
        <v>38.6978815045082</v>
      </c>
      <c r="E95" s="1">
        <v>52.1007313768157</v>
      </c>
      <c r="F95" s="1">
        <v>102.746315921804</v>
      </c>
      <c r="G95" s="1">
        <v>117.495002586084</v>
      </c>
      <c r="H95" s="1">
        <v>148.558396971242</v>
      </c>
      <c r="I95" s="1">
        <v>207.980096853336</v>
      </c>
      <c r="J95" s="1">
        <v>49.3078350952895</v>
      </c>
      <c r="K95" s="1">
        <v>80.7401646473083</v>
      </c>
      <c r="L95" s="1">
        <v>103.202227999598</v>
      </c>
      <c r="M95" s="1">
        <v>45.2059245232378</v>
      </c>
      <c r="N95" s="1">
        <v>61.4078246972022</v>
      </c>
      <c r="O95" s="1">
        <v>100.222682056712</v>
      </c>
      <c r="P95" s="1">
        <v>53.784863706207</v>
      </c>
      <c r="Q95" s="1">
        <v>68.2220235007279</v>
      </c>
      <c r="R95" s="1">
        <v>118.121548802683</v>
      </c>
    </row>
    <row r="96" spans="1:18">
      <c r="A96" s="1" t="s">
        <v>106</v>
      </c>
      <c r="B96" s="1">
        <v>1</v>
      </c>
      <c r="C96" s="1">
        <v>6</v>
      </c>
      <c r="D96" s="1">
        <v>24.4374807809611</v>
      </c>
      <c r="E96" s="1">
        <v>27.0976171617434</v>
      </c>
      <c r="F96" s="1">
        <v>80.9531993010674</v>
      </c>
      <c r="G96" s="1">
        <v>112.33669118695</v>
      </c>
      <c r="H96" s="1">
        <v>155.986242528239</v>
      </c>
      <c r="I96" s="1">
        <v>217.008712143224</v>
      </c>
      <c r="J96" s="1">
        <v>66.3984098898462</v>
      </c>
      <c r="K96" s="1">
        <v>94.684580951728</v>
      </c>
      <c r="L96" s="1">
        <v>121.23792373532</v>
      </c>
      <c r="M96" s="1">
        <v>57.03260928478</v>
      </c>
      <c r="N96" s="1">
        <v>73.6607716622944</v>
      </c>
      <c r="O96" s="1">
        <v>121.326905577178</v>
      </c>
      <c r="P96" s="1">
        <v>62.2169080431092</v>
      </c>
      <c r="Q96" s="1">
        <v>71.2133089753338</v>
      </c>
      <c r="R96" s="1">
        <v>119.003770957704</v>
      </c>
    </row>
    <row r="97" spans="1:18">
      <c r="A97" s="1" t="s">
        <v>107</v>
      </c>
      <c r="B97" s="1">
        <v>1</v>
      </c>
      <c r="C97" s="1">
        <v>6</v>
      </c>
      <c r="D97" s="1">
        <v>23.5070522013</v>
      </c>
      <c r="E97" s="1">
        <v>31.2253382397532</v>
      </c>
      <c r="F97" s="1">
        <v>111.453280861345</v>
      </c>
      <c r="G97" s="1">
        <v>117.922311057769</v>
      </c>
      <c r="H97" s="1">
        <v>165.438313986759</v>
      </c>
      <c r="I97" s="1">
        <v>213.202309520817</v>
      </c>
      <c r="J97" s="1">
        <v>40.3351433549373</v>
      </c>
      <c r="K97" s="1">
        <v>69.6239261269414</v>
      </c>
      <c r="L97" s="1">
        <v>99.1801766852228</v>
      </c>
      <c r="M97" s="1">
        <v>54.0144541132882</v>
      </c>
      <c r="N97" s="1">
        <v>65.9921301781958</v>
      </c>
      <c r="O97" s="1">
        <v>106.499732744606</v>
      </c>
      <c r="P97" s="1">
        <v>54.1308658677507</v>
      </c>
      <c r="Q97" s="1">
        <v>62.3544011129407</v>
      </c>
      <c r="R97" s="1">
        <v>106.519747245542</v>
      </c>
    </row>
    <row r="98" spans="1:18">
      <c r="A98" s="1" t="s">
        <v>108</v>
      </c>
      <c r="B98" s="1">
        <v>1</v>
      </c>
      <c r="C98" s="1">
        <v>6</v>
      </c>
      <c r="D98" s="1">
        <v>38.4113826929514</v>
      </c>
      <c r="E98" s="1">
        <v>52.2854212195481</v>
      </c>
      <c r="F98" s="1">
        <v>145.368043976255</v>
      </c>
      <c r="G98" s="1">
        <v>125.825131503672</v>
      </c>
      <c r="H98" s="1">
        <v>141.752496697384</v>
      </c>
      <c r="I98" s="1">
        <v>215.419615262253</v>
      </c>
      <c r="J98" s="1">
        <v>69.1022494391496</v>
      </c>
      <c r="K98" s="1">
        <v>86.1977023169049</v>
      </c>
      <c r="L98" s="1">
        <v>112.755136050921</v>
      </c>
      <c r="M98" s="1">
        <v>31.4603067793499</v>
      </c>
      <c r="N98" s="1">
        <v>34.8970008724178</v>
      </c>
      <c r="O98" s="1">
        <v>56.9413144816764</v>
      </c>
      <c r="P98" s="1">
        <v>63.7550159919298</v>
      </c>
      <c r="Q98" s="1">
        <v>65.897469587097</v>
      </c>
      <c r="R98" s="1">
        <v>119.711295954542</v>
      </c>
    </row>
    <row r="99" spans="1:18">
      <c r="A99" s="1" t="s">
        <v>109</v>
      </c>
      <c r="B99" s="1">
        <v>1</v>
      </c>
      <c r="C99" s="1">
        <v>7</v>
      </c>
      <c r="D99" s="1">
        <v>45.548676957048</v>
      </c>
      <c r="E99" s="1">
        <v>71.4410339491877</v>
      </c>
      <c r="F99" s="1">
        <v>139.80913740752</v>
      </c>
      <c r="G99" s="1">
        <v>103.376861477045</v>
      </c>
      <c r="H99" s="1">
        <v>134.459155735176</v>
      </c>
      <c r="I99" s="1">
        <v>215.918049183333</v>
      </c>
      <c r="J99" s="1">
        <v>52.9444624056203</v>
      </c>
      <c r="K99" s="1">
        <v>90.516914573702</v>
      </c>
      <c r="L99" s="1">
        <v>96.8490187264114</v>
      </c>
      <c r="M99" s="1">
        <v>49.8463407893163</v>
      </c>
      <c r="N99" s="1">
        <v>74.0973418804015</v>
      </c>
      <c r="O99" s="1">
        <v>105.631140785878</v>
      </c>
      <c r="P99" s="1">
        <v>55.5399037590257</v>
      </c>
      <c r="Q99" s="1">
        <v>69.6306766870266</v>
      </c>
      <c r="R99" s="1">
        <v>109.131830372182</v>
      </c>
    </row>
    <row r="100" spans="1:18">
      <c r="A100" s="1" t="s">
        <v>110</v>
      </c>
      <c r="B100" s="1">
        <v>1</v>
      </c>
      <c r="C100" s="1">
        <v>6</v>
      </c>
      <c r="D100" s="1">
        <v>35.8730804716336</v>
      </c>
      <c r="E100" s="1">
        <v>72.3366985031512</v>
      </c>
      <c r="F100" s="1">
        <v>143.585964647041</v>
      </c>
      <c r="G100" s="1">
        <v>93.9191149446116</v>
      </c>
      <c r="H100" s="1">
        <v>121.204252253065</v>
      </c>
      <c r="I100" s="1">
        <v>163.026129363432</v>
      </c>
      <c r="J100" s="1">
        <v>56.7748288477461</v>
      </c>
      <c r="K100" s="1">
        <v>73.3357107998125</v>
      </c>
      <c r="L100" s="1">
        <v>106.37519797404</v>
      </c>
      <c r="M100" s="1">
        <v>60.9795573615827</v>
      </c>
      <c r="N100" s="1">
        <v>67.5051782235192</v>
      </c>
      <c r="O100" s="1">
        <v>116.928825895679</v>
      </c>
      <c r="P100" s="1">
        <v>54.1344574460935</v>
      </c>
      <c r="Q100" s="1">
        <v>66.4825317484349</v>
      </c>
      <c r="R100" s="1">
        <v>116.71084382593</v>
      </c>
    </row>
    <row r="101" spans="1:18">
      <c r="A101" s="1" t="s">
        <v>111</v>
      </c>
      <c r="B101" s="1">
        <v>1</v>
      </c>
      <c r="C101" s="1">
        <v>6</v>
      </c>
      <c r="D101" s="1">
        <v>30.1757119723928</v>
      </c>
      <c r="E101" s="1">
        <v>46.5476624552981</v>
      </c>
      <c r="F101" s="1">
        <v>138.123907214191</v>
      </c>
      <c r="G101" s="1">
        <v>93.9112663919133</v>
      </c>
      <c r="H101" s="1">
        <v>131.542462248897</v>
      </c>
      <c r="I101" s="1">
        <v>212.855914224167</v>
      </c>
      <c r="J101" s="1">
        <v>43.1109612200295</v>
      </c>
      <c r="K101" s="1">
        <v>70.4326992263542</v>
      </c>
      <c r="L101" s="1">
        <v>83.1206101955583</v>
      </c>
      <c r="M101" s="1">
        <v>19.7766081667459</v>
      </c>
      <c r="N101" s="1">
        <v>25.6645554629651</v>
      </c>
      <c r="O101" s="1">
        <v>47.6672012401368</v>
      </c>
      <c r="P101" s="1">
        <v>50.1930725510534</v>
      </c>
      <c r="Q101" s="1">
        <v>63.6233210592589</v>
      </c>
      <c r="R101" s="1">
        <v>99.813948482539</v>
      </c>
    </row>
    <row r="102" spans="1:18">
      <c r="A102" s="1" t="s">
        <v>112</v>
      </c>
      <c r="B102" s="1">
        <v>1</v>
      </c>
      <c r="C102" s="1">
        <v>6</v>
      </c>
      <c r="D102" s="1">
        <v>41.3017217733647</v>
      </c>
      <c r="E102" s="1">
        <v>76.9327553967136</v>
      </c>
      <c r="F102" s="1">
        <v>149.219551977186</v>
      </c>
      <c r="G102" s="1">
        <v>0</v>
      </c>
      <c r="H102" s="1">
        <v>0</v>
      </c>
      <c r="I102" s="1">
        <v>0</v>
      </c>
      <c r="J102" s="1">
        <v>65.7032538511708</v>
      </c>
      <c r="K102" s="1">
        <v>85.4914075581579</v>
      </c>
      <c r="L102" s="1">
        <v>121.921569099707</v>
      </c>
      <c r="M102" s="1">
        <v>59.6072277390708</v>
      </c>
      <c r="N102" s="1">
        <v>84.2820651280809</v>
      </c>
      <c r="O102" s="1">
        <v>138.61112835214</v>
      </c>
      <c r="P102" s="1">
        <v>64.2637413396565</v>
      </c>
      <c r="Q102" s="1">
        <v>79.2033108543036</v>
      </c>
      <c r="R102" s="1">
        <v>120.588035785827</v>
      </c>
    </row>
    <row r="103" spans="1:18">
      <c r="A103" s="1" t="s">
        <v>113</v>
      </c>
      <c r="B103" s="1">
        <v>1</v>
      </c>
      <c r="C103" s="1">
        <v>6</v>
      </c>
      <c r="D103" s="1">
        <v>34.3801319757656</v>
      </c>
      <c r="E103" s="1">
        <v>53.3640120782391</v>
      </c>
      <c r="F103" s="1">
        <v>94.2678123770942</v>
      </c>
      <c r="G103" s="1">
        <v>98.4075307859553</v>
      </c>
      <c r="H103" s="1">
        <v>177.944287912649</v>
      </c>
      <c r="I103" s="1">
        <v>179.725968845823</v>
      </c>
      <c r="J103" s="1">
        <v>89.4306857206775</v>
      </c>
      <c r="K103" s="1">
        <v>115.354604062856</v>
      </c>
      <c r="L103" s="1">
        <v>131.981685869066</v>
      </c>
      <c r="M103" s="1">
        <v>62.8952875552613</v>
      </c>
      <c r="N103" s="1">
        <v>74.6335099728043</v>
      </c>
      <c r="O103" s="1">
        <v>132.561653267378</v>
      </c>
      <c r="P103" s="1">
        <v>41.7448584530117</v>
      </c>
      <c r="Q103" s="1">
        <v>75.3225040351392</v>
      </c>
      <c r="R103" s="1">
        <v>84.5985652505315</v>
      </c>
    </row>
    <row r="104" spans="1:18">
      <c r="A104" s="1" t="s">
        <v>114</v>
      </c>
      <c r="B104" s="1">
        <v>1</v>
      </c>
      <c r="C104" s="1">
        <v>6</v>
      </c>
      <c r="D104" s="1">
        <v>40.6046899651845</v>
      </c>
      <c r="E104" s="1">
        <v>68.4924161429168</v>
      </c>
      <c r="F104" s="1">
        <v>150.592049639346</v>
      </c>
      <c r="G104" s="1">
        <v>109.634566116967</v>
      </c>
      <c r="H104" s="1">
        <v>147.397793862323</v>
      </c>
      <c r="I104" s="1">
        <v>205.095400953393</v>
      </c>
      <c r="J104" s="1">
        <v>53.6616899480371</v>
      </c>
      <c r="K104" s="1">
        <v>75.9359016787485</v>
      </c>
      <c r="L104" s="1">
        <v>105.227786750873</v>
      </c>
      <c r="M104" s="1">
        <v>50.7426804125412</v>
      </c>
      <c r="N104" s="1">
        <v>69.1012873733187</v>
      </c>
      <c r="O104" s="1">
        <v>111.523372188669</v>
      </c>
      <c r="P104" s="1">
        <v>58.646843616085</v>
      </c>
      <c r="Q104" s="1">
        <v>66.7367488562343</v>
      </c>
      <c r="R104" s="1">
        <v>111.266691738805</v>
      </c>
    </row>
    <row r="105" spans="1:18">
      <c r="A105" s="1" t="s">
        <v>115</v>
      </c>
      <c r="B105" s="1">
        <v>1</v>
      </c>
      <c r="C105" s="1">
        <v>6</v>
      </c>
      <c r="D105" s="1">
        <v>47.4775526784317</v>
      </c>
      <c r="E105" s="1">
        <v>74.8080096455792</v>
      </c>
      <c r="F105" s="1">
        <v>148.094114423037</v>
      </c>
      <c r="G105" s="1">
        <v>112.048405084648</v>
      </c>
      <c r="H105" s="1">
        <v>147.42314831798</v>
      </c>
      <c r="I105" s="1">
        <v>213.103027418568</v>
      </c>
      <c r="J105" s="1">
        <v>60.4154987008467</v>
      </c>
      <c r="K105" s="1">
        <v>83.1564435785495</v>
      </c>
      <c r="L105" s="1">
        <v>113.980620886126</v>
      </c>
      <c r="M105" s="1">
        <v>49.0910068554702</v>
      </c>
      <c r="N105" s="1">
        <v>57.2918419724386</v>
      </c>
      <c r="O105" s="1">
        <v>102.286146603882</v>
      </c>
      <c r="P105" s="1">
        <v>54.1295171717983</v>
      </c>
      <c r="Q105" s="1">
        <v>65.5032760222571</v>
      </c>
      <c r="R105" s="1">
        <v>106.089799320433</v>
      </c>
    </row>
    <row r="106" spans="1:18">
      <c r="A106" s="1" t="s">
        <v>116</v>
      </c>
      <c r="B106" s="1">
        <v>1</v>
      </c>
      <c r="C106" s="1">
        <v>6</v>
      </c>
      <c r="D106" s="1">
        <v>37.1139405851246</v>
      </c>
      <c r="E106" s="1">
        <v>53.3582855328825</v>
      </c>
      <c r="F106" s="1">
        <v>141.904588208477</v>
      </c>
      <c r="G106" s="1">
        <v>68.9152398137199</v>
      </c>
      <c r="H106" s="1">
        <v>110.401774323838</v>
      </c>
      <c r="I106" s="1">
        <v>213.599321568367</v>
      </c>
      <c r="J106" s="1">
        <v>41.6434158287056</v>
      </c>
      <c r="K106" s="1">
        <v>65.016970814628</v>
      </c>
      <c r="L106" s="1">
        <v>97.686626842661</v>
      </c>
      <c r="M106" s="1">
        <v>46.8458186761375</v>
      </c>
      <c r="N106" s="1">
        <v>62.3071141990986</v>
      </c>
      <c r="O106" s="1">
        <v>100.493674468653</v>
      </c>
      <c r="P106" s="1">
        <v>48.8341225505534</v>
      </c>
      <c r="Q106" s="1">
        <v>65.1447794476494</v>
      </c>
      <c r="R106" s="1">
        <v>105.352294471181</v>
      </c>
    </row>
    <row r="107" spans="1:18">
      <c r="A107" s="1" t="s">
        <v>117</v>
      </c>
      <c r="B107" s="1">
        <v>1</v>
      </c>
      <c r="C107" s="1">
        <v>6</v>
      </c>
      <c r="D107" s="1">
        <v>29.5249852330528</v>
      </c>
      <c r="E107" s="1">
        <v>48.147426831232</v>
      </c>
      <c r="F107" s="1">
        <v>142.966352083445</v>
      </c>
      <c r="G107" s="1">
        <v>97.385945085695</v>
      </c>
      <c r="H107" s="1">
        <v>154.554164883706</v>
      </c>
      <c r="I107" s="1">
        <v>237.962062925569</v>
      </c>
      <c r="J107" s="1">
        <v>49.9292720191331</v>
      </c>
      <c r="K107" s="1">
        <v>86.074011853478</v>
      </c>
      <c r="L107" s="1">
        <v>115.785373074962</v>
      </c>
      <c r="M107" s="1">
        <v>49.02573848954</v>
      </c>
      <c r="N107" s="1">
        <v>56.279868751351</v>
      </c>
      <c r="O107" s="1">
        <v>107.750374812205</v>
      </c>
      <c r="P107" s="1">
        <v>54.7174960489987</v>
      </c>
      <c r="Q107" s="1">
        <v>61.2906936253189</v>
      </c>
      <c r="R107" s="1">
        <v>108.741701606408</v>
      </c>
    </row>
    <row r="108" spans="1:18">
      <c r="A108" s="1" t="s">
        <v>118</v>
      </c>
      <c r="B108" s="1">
        <v>1</v>
      </c>
      <c r="C108" s="1">
        <v>6</v>
      </c>
      <c r="D108" s="1">
        <v>36.7401073281899</v>
      </c>
      <c r="E108" s="1">
        <v>69.2601794612796</v>
      </c>
      <c r="F108" s="1">
        <v>151.972816926372</v>
      </c>
      <c r="G108" s="1">
        <v>129.732713828784</v>
      </c>
      <c r="H108" s="1">
        <v>143.397533576937</v>
      </c>
      <c r="I108" s="1">
        <v>224.508554028865</v>
      </c>
      <c r="J108" s="1">
        <v>67.0023476177108</v>
      </c>
      <c r="K108" s="1">
        <v>103.875996872812</v>
      </c>
      <c r="L108" s="1">
        <v>116.795331282172</v>
      </c>
      <c r="M108" s="1">
        <v>58.1895998575106</v>
      </c>
      <c r="N108" s="1">
        <v>71.6576692492937</v>
      </c>
      <c r="O108" s="1">
        <v>99.3672405565167</v>
      </c>
      <c r="P108" s="1">
        <v>60.5745318787758</v>
      </c>
      <c r="Q108" s="1">
        <v>68.5671695419007</v>
      </c>
      <c r="R108" s="1">
        <v>105.181880410362</v>
      </c>
    </row>
    <row r="109" spans="1:18">
      <c r="A109" s="1" t="s">
        <v>119</v>
      </c>
      <c r="B109" s="1">
        <v>1</v>
      </c>
      <c r="C109" s="1">
        <v>6</v>
      </c>
      <c r="D109" s="1">
        <v>44.597934204493</v>
      </c>
      <c r="E109" s="1">
        <v>49.4268374254435</v>
      </c>
      <c r="F109" s="1">
        <v>135.227609866806</v>
      </c>
      <c r="G109" s="1">
        <v>106.962739170443</v>
      </c>
      <c r="H109" s="1">
        <v>144.847936413404</v>
      </c>
      <c r="I109" s="1">
        <v>193.966315021503</v>
      </c>
      <c r="J109" s="1">
        <v>54.6461635348022</v>
      </c>
      <c r="K109" s="1">
        <v>76.8762146521215</v>
      </c>
      <c r="L109" s="1">
        <v>107.836817018071</v>
      </c>
      <c r="M109" s="1">
        <v>48.1077428341753</v>
      </c>
      <c r="N109" s="1">
        <v>54.9868652674652</v>
      </c>
      <c r="O109" s="1">
        <v>76.1495973835246</v>
      </c>
      <c r="P109" s="1">
        <v>51.4264215527341</v>
      </c>
      <c r="Q109" s="1">
        <v>62.5102814078295</v>
      </c>
      <c r="R109" s="1">
        <v>100.809321952583</v>
      </c>
    </row>
    <row r="110" spans="1:18">
      <c r="A110" s="1" t="s">
        <v>120</v>
      </c>
      <c r="B110" s="1">
        <v>1</v>
      </c>
      <c r="C110" s="1">
        <v>6</v>
      </c>
      <c r="D110" s="1">
        <v>17.3032510219487</v>
      </c>
      <c r="E110" s="1">
        <v>24.1726187210732</v>
      </c>
      <c r="F110" s="1">
        <v>84.6357331701681</v>
      </c>
      <c r="G110" s="1">
        <v>72.3575903312666</v>
      </c>
      <c r="H110" s="1">
        <v>127.80250315452</v>
      </c>
      <c r="I110" s="1">
        <v>209.425135410903</v>
      </c>
      <c r="J110" s="1">
        <v>61.7844075514235</v>
      </c>
      <c r="K110" s="1">
        <v>72.826721052839</v>
      </c>
      <c r="L110" s="1">
        <v>111.555332060901</v>
      </c>
      <c r="M110" s="1">
        <v>58.3450978545608</v>
      </c>
      <c r="N110" s="1">
        <v>68.9598085939831</v>
      </c>
      <c r="O110" s="1">
        <v>90.4292586233554</v>
      </c>
      <c r="P110" s="1">
        <v>57.4741424747271</v>
      </c>
      <c r="Q110" s="1">
        <v>66.3376837794566</v>
      </c>
      <c r="R110" s="1">
        <v>111.79934231762</v>
      </c>
    </row>
    <row r="111" spans="1:18">
      <c r="A111" s="1" t="s">
        <v>121</v>
      </c>
      <c r="B111" s="1">
        <v>1</v>
      </c>
      <c r="C111" s="1">
        <v>6</v>
      </c>
      <c r="D111" s="1">
        <v>37.0447465721536</v>
      </c>
      <c r="E111" s="1">
        <v>67.5745240562945</v>
      </c>
      <c r="F111" s="1">
        <v>155.764204656138</v>
      </c>
      <c r="G111" s="1">
        <v>111.731280109597</v>
      </c>
      <c r="H111" s="1">
        <v>137.459791331202</v>
      </c>
      <c r="I111" s="1">
        <v>198.998549156746</v>
      </c>
      <c r="J111" s="1">
        <v>49.2873907753267</v>
      </c>
      <c r="K111" s="1">
        <v>76.3386644156701</v>
      </c>
      <c r="L111" s="1">
        <v>99.3104687746298</v>
      </c>
      <c r="M111" s="1">
        <v>49.8560170622237</v>
      </c>
      <c r="N111" s="1">
        <v>62.2516313691499</v>
      </c>
      <c r="O111" s="1">
        <v>108.18775070265</v>
      </c>
      <c r="P111" s="1">
        <v>51.1269879448055</v>
      </c>
      <c r="Q111" s="1">
        <v>60.1687080533369</v>
      </c>
      <c r="R111" s="1">
        <v>101.607278707021</v>
      </c>
    </row>
    <row r="112" spans="1:18">
      <c r="A112" s="1" t="s">
        <v>122</v>
      </c>
      <c r="B112" s="1">
        <v>1</v>
      </c>
      <c r="C112" s="1">
        <v>6</v>
      </c>
      <c r="D112" s="1">
        <v>25.0043360110757</v>
      </c>
      <c r="E112" s="1">
        <v>35.6890854836126</v>
      </c>
      <c r="F112" s="1">
        <v>90.5098581373077</v>
      </c>
      <c r="G112" s="1">
        <v>80.0370991792451</v>
      </c>
      <c r="H112" s="1">
        <v>131.959913557702</v>
      </c>
      <c r="I112" s="1">
        <v>196.793484021751</v>
      </c>
      <c r="J112" s="1">
        <v>48.6842885922536</v>
      </c>
      <c r="K112" s="1">
        <v>76.5236573510517</v>
      </c>
      <c r="L112" s="1">
        <v>110.710551146452</v>
      </c>
      <c r="M112" s="1">
        <v>47.4632378721232</v>
      </c>
      <c r="N112" s="1">
        <v>80.836622804481</v>
      </c>
      <c r="O112" s="1">
        <v>103.22150522508</v>
      </c>
      <c r="P112" s="1">
        <v>54.6916643807001</v>
      </c>
      <c r="Q112" s="1">
        <v>57.1029343265137</v>
      </c>
      <c r="R112" s="1">
        <v>115.16491381235</v>
      </c>
    </row>
    <row r="113" spans="1:18">
      <c r="A113" s="1" t="s">
        <v>123</v>
      </c>
      <c r="B113" s="1">
        <v>1</v>
      </c>
      <c r="C113" s="1">
        <v>7</v>
      </c>
      <c r="D113" s="1">
        <v>43.0122470092804</v>
      </c>
      <c r="E113" s="1">
        <v>80.4415482443302</v>
      </c>
      <c r="F113" s="1">
        <v>151.619806320375</v>
      </c>
      <c r="G113" s="1">
        <v>124.153422607495</v>
      </c>
      <c r="H113" s="1">
        <v>174.005447173102</v>
      </c>
      <c r="I113" s="1">
        <v>230.0838286121</v>
      </c>
      <c r="J113" s="1">
        <v>57.6556994498259</v>
      </c>
      <c r="K113" s="1">
        <v>94.2821424085557</v>
      </c>
      <c r="L113" s="1">
        <v>112.912008676633</v>
      </c>
      <c r="M113" s="1">
        <v>53.1313982223075</v>
      </c>
      <c r="N113" s="1">
        <v>74.0394801637892</v>
      </c>
      <c r="O113" s="1">
        <v>122.783949671509</v>
      </c>
      <c r="P113" s="1">
        <v>63.8251467199864</v>
      </c>
      <c r="Q113" s="1">
        <v>70.7961319327671</v>
      </c>
      <c r="R113" s="1">
        <v>126.486807203172</v>
      </c>
    </row>
    <row r="114" spans="1:18">
      <c r="A114" s="1" t="s">
        <v>124</v>
      </c>
      <c r="B114" s="1">
        <v>1</v>
      </c>
      <c r="C114" s="1">
        <v>6</v>
      </c>
      <c r="D114" s="1">
        <v>36.4784546756807</v>
      </c>
      <c r="E114" s="1">
        <v>50.850826377425</v>
      </c>
      <c r="F114" s="1">
        <v>159.814356867677</v>
      </c>
      <c r="G114" s="1">
        <v>134.491499502969</v>
      </c>
      <c r="H114" s="1">
        <v>175.458416614988</v>
      </c>
      <c r="I114" s="1">
        <v>242.783090799888</v>
      </c>
      <c r="J114" s="1">
        <v>60.3301517440964</v>
      </c>
      <c r="K114" s="1">
        <v>91.8854504824431</v>
      </c>
      <c r="L114" s="1">
        <v>116.638902218393</v>
      </c>
      <c r="M114" s="1">
        <v>59.7891779540423</v>
      </c>
      <c r="N114" s="1">
        <v>70.2221395785916</v>
      </c>
      <c r="O114" s="1">
        <v>113.708167742052</v>
      </c>
      <c r="P114" s="1">
        <v>65.3145807867433</v>
      </c>
      <c r="Q114" s="1">
        <v>72.2353726891078</v>
      </c>
      <c r="R114" s="1">
        <v>107.736729508065</v>
      </c>
    </row>
    <row r="115" spans="1:18">
      <c r="A115" s="1" t="s">
        <v>125</v>
      </c>
      <c r="B115" s="1">
        <v>1</v>
      </c>
      <c r="C115" s="1">
        <v>6</v>
      </c>
      <c r="D115" s="1">
        <v>36.6598993323911</v>
      </c>
      <c r="E115" s="1">
        <v>53.569413726375</v>
      </c>
      <c r="F115" s="1">
        <v>103.961524424177</v>
      </c>
      <c r="G115" s="1">
        <v>111.463117602869</v>
      </c>
      <c r="H115" s="1">
        <v>157.33452579926</v>
      </c>
      <c r="I115" s="1">
        <v>214.656706489548</v>
      </c>
      <c r="J115" s="1">
        <v>43.9713015852104</v>
      </c>
      <c r="K115" s="1">
        <v>79.700566906097</v>
      </c>
      <c r="L115" s="1">
        <v>97.3714707814401</v>
      </c>
      <c r="M115" s="1">
        <v>50.5009192850333</v>
      </c>
      <c r="N115" s="1">
        <v>64.4025172201343</v>
      </c>
      <c r="O115" s="1">
        <v>108.55492808417</v>
      </c>
      <c r="P115" s="1">
        <v>57.6324203405525</v>
      </c>
      <c r="Q115" s="1">
        <v>62.0284040986745</v>
      </c>
      <c r="R115" s="1">
        <v>113.549203746642</v>
      </c>
    </row>
    <row r="116" spans="1:18">
      <c r="A116" s="1" t="s">
        <v>126</v>
      </c>
      <c r="B116" s="1">
        <v>1</v>
      </c>
      <c r="C116" s="1">
        <v>9</v>
      </c>
      <c r="D116" s="1">
        <v>34.8717369560637</v>
      </c>
      <c r="E116" s="1">
        <v>49.6905675757346</v>
      </c>
      <c r="F116" s="1">
        <v>135.831389605731</v>
      </c>
      <c r="G116" s="1">
        <v>97.0810622047692</v>
      </c>
      <c r="H116" s="1">
        <v>155.659841319365</v>
      </c>
      <c r="I116" s="1">
        <v>237.933528548802</v>
      </c>
      <c r="J116" s="1">
        <v>64.2468480350041</v>
      </c>
      <c r="K116" s="1">
        <v>81.4462520272714</v>
      </c>
      <c r="L116" s="1">
        <v>117.157622598994</v>
      </c>
      <c r="M116" s="1">
        <v>55.0219887886627</v>
      </c>
      <c r="N116" s="1">
        <v>71.7809207728523</v>
      </c>
      <c r="O116" s="1">
        <v>119.755733529108</v>
      </c>
      <c r="P116" s="1">
        <v>57.6721634920824</v>
      </c>
      <c r="Q116" s="1">
        <v>69.8570734548378</v>
      </c>
      <c r="R116" s="1">
        <v>102.300731753091</v>
      </c>
    </row>
    <row r="117" spans="1:18">
      <c r="A117" s="1" t="s">
        <v>127</v>
      </c>
      <c r="B117" s="1">
        <v>1</v>
      </c>
      <c r="C117" s="1">
        <v>6</v>
      </c>
      <c r="D117" s="1">
        <v>41.8779821938234</v>
      </c>
      <c r="E117" s="1">
        <v>54.343871192363</v>
      </c>
      <c r="F117" s="1">
        <v>111.841593576734</v>
      </c>
      <c r="G117" s="1">
        <v>103.570192929542</v>
      </c>
      <c r="H117" s="1">
        <v>155.45226403769</v>
      </c>
      <c r="I117" s="1">
        <v>209.612397601199</v>
      </c>
      <c r="J117" s="1">
        <v>61.6789865842907</v>
      </c>
      <c r="K117" s="1">
        <v>109.579097705938</v>
      </c>
      <c r="L117" s="1">
        <v>123.945706436585</v>
      </c>
      <c r="M117" s="1">
        <v>50.0222055381816</v>
      </c>
      <c r="N117" s="1">
        <v>69.1708977526733</v>
      </c>
      <c r="O117" s="1">
        <v>105.421926903654</v>
      </c>
      <c r="P117" s="1">
        <v>59.6866253506487</v>
      </c>
      <c r="Q117" s="1">
        <v>85.147465868762</v>
      </c>
      <c r="R117" s="1">
        <v>119.924066235548</v>
      </c>
    </row>
    <row r="118" spans="1:18">
      <c r="A118" s="1" t="s">
        <v>128</v>
      </c>
      <c r="B118" s="1">
        <v>1</v>
      </c>
      <c r="C118" s="1">
        <v>6</v>
      </c>
      <c r="D118" s="1">
        <v>44.4842910444479</v>
      </c>
      <c r="E118" s="1">
        <v>61.5252589233553</v>
      </c>
      <c r="F118" s="1">
        <v>166.107795482945</v>
      </c>
      <c r="G118" s="1">
        <v>88.4218120848669</v>
      </c>
      <c r="H118" s="1">
        <v>154.147808718384</v>
      </c>
      <c r="I118" s="1">
        <v>237.734043962297</v>
      </c>
      <c r="J118" s="1">
        <v>50.4433924690308</v>
      </c>
      <c r="K118" s="1">
        <v>82.5754776435854</v>
      </c>
      <c r="L118" s="1">
        <v>123.679635877204</v>
      </c>
      <c r="M118" s="1">
        <v>51.5201293559872</v>
      </c>
      <c r="N118" s="1">
        <v>62.3682133022497</v>
      </c>
      <c r="O118" s="1">
        <v>99.5848425776257</v>
      </c>
      <c r="P118" s="1">
        <v>55.2514349266283</v>
      </c>
      <c r="Q118" s="1">
        <v>60.4859108633064</v>
      </c>
      <c r="R118" s="1">
        <v>109.011465358483</v>
      </c>
    </row>
    <row r="119" spans="1:18">
      <c r="A119" s="1" t="s">
        <v>129</v>
      </c>
      <c r="B119" s="1">
        <v>1</v>
      </c>
      <c r="C119" s="1">
        <v>6</v>
      </c>
      <c r="D119" s="1">
        <v>28.680650459126</v>
      </c>
      <c r="E119" s="1">
        <v>33.9078551848153</v>
      </c>
      <c r="F119" s="1">
        <v>59.8032232374859</v>
      </c>
      <c r="G119" s="1">
        <v>125.030262605704</v>
      </c>
      <c r="H119" s="1">
        <v>177.333880718287</v>
      </c>
      <c r="I119" s="1">
        <v>243.573521397027</v>
      </c>
      <c r="J119" s="1">
        <v>80.905746912669</v>
      </c>
      <c r="K119" s="1">
        <v>111.383915543304</v>
      </c>
      <c r="L119" s="1">
        <v>144.834905904076</v>
      </c>
      <c r="M119" s="1">
        <v>49.1711131301016</v>
      </c>
      <c r="N119" s="1">
        <v>71.3487067199987</v>
      </c>
      <c r="O119" s="1">
        <v>126.422163608621</v>
      </c>
      <c r="P119" s="1">
        <v>45.6444978538471</v>
      </c>
      <c r="Q119" s="1">
        <v>70.6281211218945</v>
      </c>
      <c r="R119" s="1">
        <v>108.574215216739</v>
      </c>
    </row>
    <row r="120" spans="1:18">
      <c r="A120" s="1" t="s">
        <v>130</v>
      </c>
      <c r="B120" s="1">
        <v>1</v>
      </c>
      <c r="C120" s="1">
        <v>6</v>
      </c>
      <c r="D120" s="1">
        <v>35.2316377154608</v>
      </c>
      <c r="E120" s="1">
        <v>42.9916764897295</v>
      </c>
      <c r="F120" s="1">
        <v>92.4728117596948</v>
      </c>
      <c r="G120" s="1">
        <v>110.313922411094</v>
      </c>
      <c r="H120" s="1">
        <v>162.764240548377</v>
      </c>
      <c r="I120" s="1">
        <v>229.406744885012</v>
      </c>
      <c r="J120" s="1">
        <v>76.9008960317118</v>
      </c>
      <c r="K120" s="1">
        <v>107.068420317752</v>
      </c>
      <c r="L120" s="1">
        <v>147.389569287867</v>
      </c>
      <c r="M120" s="1">
        <v>49.2732645963451</v>
      </c>
      <c r="N120" s="1">
        <v>73.7013109486318</v>
      </c>
      <c r="O120" s="1">
        <v>112.625606339211</v>
      </c>
      <c r="P120" s="1">
        <v>46.2010068506548</v>
      </c>
      <c r="Q120" s="1">
        <v>73.9389095694962</v>
      </c>
      <c r="R120" s="1">
        <v>124.045240406255</v>
      </c>
    </row>
    <row r="121" spans="1:18">
      <c r="A121" s="1" t="s">
        <v>131</v>
      </c>
      <c r="B121" s="1">
        <v>1</v>
      </c>
      <c r="C121" s="1">
        <v>6</v>
      </c>
      <c r="D121" s="1">
        <v>16.9908948844056</v>
      </c>
      <c r="E121" s="1">
        <v>27.101122778677</v>
      </c>
      <c r="F121" s="1">
        <v>44.0575684057061</v>
      </c>
      <c r="G121" s="1">
        <v>125.177155658705</v>
      </c>
      <c r="H121" s="1">
        <v>174.182488096471</v>
      </c>
      <c r="I121" s="1">
        <v>210.893518820076</v>
      </c>
      <c r="J121" s="1">
        <v>78.3426864084312</v>
      </c>
      <c r="K121" s="1">
        <v>125.526123293062</v>
      </c>
      <c r="L121" s="1">
        <v>146.052924128023</v>
      </c>
      <c r="M121" s="1">
        <v>73.7275587618595</v>
      </c>
      <c r="N121" s="1">
        <v>100.732711130533</v>
      </c>
      <c r="O121" s="1">
        <v>142.737253547181</v>
      </c>
      <c r="P121" s="1">
        <v>64.2945065220356</v>
      </c>
      <c r="Q121" s="1">
        <v>83.6508411020298</v>
      </c>
      <c r="R121" s="1">
        <v>141.479549967746</v>
      </c>
    </row>
    <row r="122" spans="1:18">
      <c r="A122" s="1" t="s">
        <v>132</v>
      </c>
      <c r="B122" s="1">
        <v>1</v>
      </c>
      <c r="C122" s="1">
        <v>6</v>
      </c>
      <c r="D122" s="1">
        <v>41.2372181398124</v>
      </c>
      <c r="E122" s="1">
        <v>46.4421293163633</v>
      </c>
      <c r="F122" s="1">
        <v>96.6012639830895</v>
      </c>
      <c r="G122" s="1">
        <v>107.596906459911</v>
      </c>
      <c r="H122" s="1">
        <v>174.701238170929</v>
      </c>
      <c r="I122" s="1">
        <v>225.014464235431</v>
      </c>
      <c r="J122" s="1">
        <v>47.4895641960798</v>
      </c>
      <c r="K122" s="1">
        <v>90.7288605134589</v>
      </c>
      <c r="L122" s="1">
        <v>118.144245803785</v>
      </c>
      <c r="M122" s="1">
        <v>58.9292132999103</v>
      </c>
      <c r="N122" s="1">
        <v>76.6837666668152</v>
      </c>
      <c r="O122" s="1">
        <v>130.748167757672</v>
      </c>
      <c r="P122" s="1">
        <v>62.757053430626</v>
      </c>
      <c r="Q122" s="1">
        <v>69.768246964731</v>
      </c>
      <c r="R122" s="1">
        <v>119.0782297861</v>
      </c>
    </row>
    <row r="123" spans="1:18">
      <c r="A123" s="1" t="s">
        <v>133</v>
      </c>
      <c r="B123" s="1">
        <v>1</v>
      </c>
      <c r="C123" s="1">
        <v>6</v>
      </c>
      <c r="D123" s="1">
        <v>43.307973776158</v>
      </c>
      <c r="E123" s="1">
        <v>66.2951329916547</v>
      </c>
      <c r="F123" s="1">
        <v>161.846422729959</v>
      </c>
      <c r="G123" s="1">
        <v>97.7451828619038</v>
      </c>
      <c r="H123" s="1">
        <v>154.134522773236</v>
      </c>
      <c r="I123" s="1">
        <v>237.177456247051</v>
      </c>
      <c r="J123" s="1">
        <v>69.983101896471</v>
      </c>
      <c r="K123" s="1">
        <v>108.458967651447</v>
      </c>
      <c r="L123" s="1">
        <v>148.061294891551</v>
      </c>
      <c r="M123" s="1">
        <v>55.3595899016855</v>
      </c>
      <c r="N123" s="1">
        <v>59.7282158804122</v>
      </c>
      <c r="O123" s="1">
        <v>95.3083320776294</v>
      </c>
      <c r="P123" s="1">
        <v>64.4036874532574</v>
      </c>
      <c r="Q123" s="1">
        <v>67.9687966832415</v>
      </c>
      <c r="R123" s="1">
        <v>119.32152031909</v>
      </c>
    </row>
    <row r="124" spans="1:18">
      <c r="A124" s="1" t="s">
        <v>134</v>
      </c>
      <c r="B124" s="1">
        <v>1</v>
      </c>
      <c r="C124" s="1">
        <v>7</v>
      </c>
      <c r="D124" s="1">
        <v>17.8692998404797</v>
      </c>
      <c r="E124" s="1">
        <v>23.4885398481067</v>
      </c>
      <c r="F124" s="1">
        <v>37.2712577222817</v>
      </c>
      <c r="G124" s="1">
        <v>106.705714659091</v>
      </c>
      <c r="H124" s="1">
        <v>149.37049007697</v>
      </c>
      <c r="I124" s="1">
        <v>206.364748514898</v>
      </c>
      <c r="J124" s="1">
        <v>89.2952302161626</v>
      </c>
      <c r="K124" s="1">
        <v>133.769769663333</v>
      </c>
      <c r="L124" s="1">
        <v>134.145901097207</v>
      </c>
      <c r="M124" s="1">
        <v>39.4354264168828</v>
      </c>
      <c r="N124" s="1">
        <v>60.3352825276438</v>
      </c>
      <c r="O124" s="1">
        <v>101.006850911954</v>
      </c>
      <c r="P124" s="1">
        <v>35.1899778544483</v>
      </c>
      <c r="Q124" s="1">
        <v>64.6023213042231</v>
      </c>
      <c r="R124" s="1">
        <v>111.335224746271</v>
      </c>
    </row>
    <row r="125" spans="1:18">
      <c r="A125" s="1" t="s">
        <v>135</v>
      </c>
      <c r="B125" s="1">
        <v>1</v>
      </c>
      <c r="C125" s="1">
        <v>6</v>
      </c>
      <c r="D125" s="1">
        <v>39.5877254653464</v>
      </c>
      <c r="E125" s="1">
        <v>59.6772708416057</v>
      </c>
      <c r="F125" s="1">
        <v>114.381850064843</v>
      </c>
      <c r="G125" s="1">
        <v>125.016275660915</v>
      </c>
      <c r="H125" s="1">
        <v>134.718744405182</v>
      </c>
      <c r="I125" s="1">
        <v>199.997375464474</v>
      </c>
      <c r="J125" s="1">
        <v>73.6033575401553</v>
      </c>
      <c r="K125" s="1">
        <v>103.759981818023</v>
      </c>
      <c r="L125" s="1">
        <v>125.803937039072</v>
      </c>
      <c r="M125" s="1">
        <v>48.3933204486714</v>
      </c>
      <c r="N125" s="1">
        <v>64.353881374607</v>
      </c>
      <c r="O125" s="1">
        <v>103.958704092095</v>
      </c>
      <c r="P125" s="1">
        <v>54.6454486026851</v>
      </c>
      <c r="Q125" s="1">
        <v>65.6842380693873</v>
      </c>
      <c r="R125" s="1">
        <v>110.639357981931</v>
      </c>
    </row>
    <row r="126" spans="1:18">
      <c r="A126" s="1" t="s">
        <v>136</v>
      </c>
      <c r="B126" s="1">
        <v>1</v>
      </c>
      <c r="C126" s="1">
        <v>6</v>
      </c>
      <c r="D126" s="1">
        <v>39.028807102261</v>
      </c>
      <c r="E126" s="1">
        <v>80.2300431269284</v>
      </c>
      <c r="F126" s="1">
        <v>113.981044013092</v>
      </c>
      <c r="G126" s="1">
        <v>75.8749767519497</v>
      </c>
      <c r="H126" s="1">
        <v>151.96872925978</v>
      </c>
      <c r="I126" s="1">
        <v>192.733758753717</v>
      </c>
      <c r="J126" s="1">
        <v>66.2057279751753</v>
      </c>
      <c r="K126" s="1">
        <v>92.891557084669</v>
      </c>
      <c r="L126" s="1">
        <v>117.680537233591</v>
      </c>
      <c r="M126" s="1">
        <v>52.8178902297096</v>
      </c>
      <c r="N126" s="1">
        <v>68.912177648105</v>
      </c>
      <c r="O126" s="1">
        <v>103.004292262132</v>
      </c>
      <c r="P126" s="1">
        <v>60.7869839291007</v>
      </c>
      <c r="Q126" s="1">
        <v>66.7939974182791</v>
      </c>
      <c r="R126" s="1">
        <v>115.210500453414</v>
      </c>
    </row>
    <row r="127" spans="1:18">
      <c r="A127" s="1" t="s">
        <v>137</v>
      </c>
      <c r="B127" s="1">
        <v>1</v>
      </c>
      <c r="C127" s="1">
        <v>6</v>
      </c>
      <c r="D127" s="1">
        <v>34.655264238728</v>
      </c>
      <c r="E127" s="1">
        <v>43.8196315266623</v>
      </c>
      <c r="F127" s="1">
        <v>80.4791644505576</v>
      </c>
      <c r="G127" s="1">
        <v>101.284368212977</v>
      </c>
      <c r="H127" s="1">
        <v>125.815001464642</v>
      </c>
      <c r="I127" s="1">
        <v>190.552876044705</v>
      </c>
      <c r="J127" s="1">
        <v>71.4075696245876</v>
      </c>
      <c r="K127" s="1">
        <v>88.8251325340485</v>
      </c>
      <c r="L127" s="1">
        <v>105.186564302685</v>
      </c>
      <c r="M127" s="1">
        <v>54.8303358618442</v>
      </c>
      <c r="N127" s="1">
        <v>76.1427864388596</v>
      </c>
      <c r="O127" s="1">
        <v>121.30486039061</v>
      </c>
      <c r="P127" s="1">
        <v>31.0994839805115</v>
      </c>
      <c r="Q127" s="1">
        <v>59.9808925966645</v>
      </c>
      <c r="R127" s="1">
        <v>71.5206253294728</v>
      </c>
    </row>
    <row r="128" spans="1:18">
      <c r="A128" s="1" t="s">
        <v>138</v>
      </c>
      <c r="B128" s="1">
        <v>1</v>
      </c>
      <c r="C128" s="1">
        <v>6</v>
      </c>
      <c r="D128" s="1">
        <v>49.1340625279578</v>
      </c>
      <c r="E128" s="1">
        <v>69.8579679549069</v>
      </c>
      <c r="F128" s="1">
        <v>145.882989231345</v>
      </c>
      <c r="G128" s="1">
        <v>118.053880669965</v>
      </c>
      <c r="H128" s="1">
        <v>161.978509594541</v>
      </c>
      <c r="I128" s="1">
        <v>234.362736998241</v>
      </c>
      <c r="J128" s="1">
        <v>86.8984266634499</v>
      </c>
      <c r="K128" s="1">
        <v>125.224894403197</v>
      </c>
      <c r="L128" s="1">
        <v>144.418273353739</v>
      </c>
      <c r="M128" s="1">
        <v>33.1186964126832</v>
      </c>
      <c r="N128" s="1">
        <v>36.6663593591776</v>
      </c>
      <c r="O128" s="1">
        <v>68.9518706283479</v>
      </c>
      <c r="P128" s="1">
        <v>56.9524115371055</v>
      </c>
      <c r="Q128" s="1">
        <v>80.3690574091302</v>
      </c>
      <c r="R128" s="1">
        <v>134.943248540944</v>
      </c>
    </row>
    <row r="129" spans="1:18">
      <c r="A129" s="1" t="s">
        <v>139</v>
      </c>
      <c r="B129" s="1">
        <v>1</v>
      </c>
      <c r="C129" s="1">
        <v>6</v>
      </c>
      <c r="D129" s="1">
        <v>41.5831052953302</v>
      </c>
      <c r="E129" s="1">
        <v>58.937066834827</v>
      </c>
      <c r="F129" s="1">
        <v>150.474174964865</v>
      </c>
      <c r="G129" s="1">
        <v>116.741554745593</v>
      </c>
      <c r="H129" s="1">
        <v>159.247883330791</v>
      </c>
      <c r="I129" s="1">
        <v>219.394605377239</v>
      </c>
      <c r="J129" s="1">
        <v>65.784810255056</v>
      </c>
      <c r="K129" s="1">
        <v>84.5364251230416</v>
      </c>
      <c r="L129" s="1">
        <v>115.747797227203</v>
      </c>
      <c r="M129" s="1">
        <v>49.5511838449664</v>
      </c>
      <c r="N129" s="1">
        <v>73.387248426867</v>
      </c>
      <c r="O129" s="1">
        <v>119.671185076472</v>
      </c>
      <c r="P129" s="1">
        <v>55.852946121512</v>
      </c>
      <c r="Q129" s="1">
        <v>67.4872253801937</v>
      </c>
      <c r="R129" s="1">
        <v>123.843865971598</v>
      </c>
    </row>
    <row r="130" spans="1:18">
      <c r="A130" s="1" t="s">
        <v>140</v>
      </c>
      <c r="B130" s="1">
        <v>1</v>
      </c>
      <c r="C130" s="1">
        <v>6</v>
      </c>
      <c r="D130" s="1">
        <v>18.5534950911618</v>
      </c>
      <c r="E130" s="1">
        <v>20.062915405273</v>
      </c>
      <c r="F130" s="1">
        <v>29.0343313291706</v>
      </c>
      <c r="G130" s="1">
        <v>50.4940521771229</v>
      </c>
      <c r="H130" s="1">
        <v>77.6100152655412</v>
      </c>
      <c r="I130" s="1">
        <v>108.968799779272</v>
      </c>
      <c r="J130" s="1">
        <v>75.4440009980007</v>
      </c>
      <c r="K130" s="1">
        <v>117.674715723608</v>
      </c>
      <c r="L130" s="1">
        <v>156.512590489554</v>
      </c>
      <c r="M130" s="1">
        <v>42.6452042181221</v>
      </c>
      <c r="N130" s="1">
        <v>65.1146619215452</v>
      </c>
      <c r="O130" s="1">
        <v>145.509299790199</v>
      </c>
      <c r="P130" s="1">
        <v>55.20653890551</v>
      </c>
      <c r="Q130" s="1">
        <v>69.2771761949166</v>
      </c>
      <c r="R130" s="1">
        <v>130.045040260284</v>
      </c>
    </row>
    <row r="131" spans="1:18">
      <c r="A131" s="1" t="s">
        <v>141</v>
      </c>
      <c r="B131" s="1">
        <v>1</v>
      </c>
      <c r="C131" s="1">
        <v>6</v>
      </c>
      <c r="D131" s="1">
        <v>37.1534062088377</v>
      </c>
      <c r="E131" s="1">
        <v>59.791368321591</v>
      </c>
      <c r="F131" s="1">
        <v>125.815334069706</v>
      </c>
      <c r="G131" s="1">
        <v>101.31694980277</v>
      </c>
      <c r="H131" s="1">
        <v>145.372656429905</v>
      </c>
      <c r="I131" s="1">
        <v>222.445494499188</v>
      </c>
      <c r="J131" s="1">
        <v>47.8773069004833</v>
      </c>
      <c r="K131" s="1">
        <v>72.49260603277</v>
      </c>
      <c r="L131" s="1">
        <v>97.9052412939305</v>
      </c>
      <c r="M131" s="1">
        <v>53.6719840991912</v>
      </c>
      <c r="N131" s="1">
        <v>62.6744782064869</v>
      </c>
      <c r="O131" s="1">
        <v>109.912534656827</v>
      </c>
      <c r="P131" s="1">
        <v>60.1438810193238</v>
      </c>
      <c r="Q131" s="1">
        <v>59.5845475214933</v>
      </c>
      <c r="R131" s="1">
        <v>112.608457683516</v>
      </c>
    </row>
    <row r="132" spans="1:18">
      <c r="A132" s="1" t="s">
        <v>142</v>
      </c>
      <c r="B132" s="1">
        <v>1</v>
      </c>
      <c r="C132" s="1">
        <v>6</v>
      </c>
      <c r="D132" s="1">
        <v>44.9151255092729</v>
      </c>
      <c r="E132" s="1">
        <v>51.9274678548119</v>
      </c>
      <c r="F132" s="1">
        <v>138.117705940203</v>
      </c>
      <c r="G132" s="1">
        <v>119.624824511666</v>
      </c>
      <c r="H132" s="1">
        <v>156.139464907966</v>
      </c>
      <c r="I132" s="1">
        <v>237.742137371757</v>
      </c>
      <c r="J132" s="1">
        <v>62.6319738726209</v>
      </c>
      <c r="K132" s="1">
        <v>92.1429957066856</v>
      </c>
      <c r="L132" s="1">
        <v>137.432675737229</v>
      </c>
      <c r="M132" s="1">
        <v>53.8667363776798</v>
      </c>
      <c r="N132" s="1">
        <v>69.5630157609295</v>
      </c>
      <c r="O132" s="1">
        <v>116.449591649048</v>
      </c>
      <c r="P132" s="1">
        <v>54.2349375516913</v>
      </c>
      <c r="Q132" s="1">
        <v>71.2925155357488</v>
      </c>
      <c r="R132" s="1">
        <v>119.321608132809</v>
      </c>
    </row>
    <row r="133" spans="1:18">
      <c r="A133" s="1" t="s">
        <v>143</v>
      </c>
      <c r="B133" s="1">
        <v>1</v>
      </c>
      <c r="C133" s="1">
        <v>7</v>
      </c>
      <c r="D133" s="1">
        <v>35.5298542747916</v>
      </c>
      <c r="E133" s="1">
        <v>41.0579779413136</v>
      </c>
      <c r="F133" s="1">
        <v>127.412678509092</v>
      </c>
      <c r="G133" s="1">
        <v>102.620106131084</v>
      </c>
      <c r="H133" s="1">
        <v>137.975944001151</v>
      </c>
      <c r="I133" s="1">
        <v>209.398077603498</v>
      </c>
      <c r="J133" s="1">
        <v>39.3139409997397</v>
      </c>
      <c r="K133" s="1">
        <v>75.6571080175081</v>
      </c>
      <c r="L133" s="1">
        <v>95.9418237480483</v>
      </c>
      <c r="M133" s="1">
        <v>47.1436291501626</v>
      </c>
      <c r="N133" s="1">
        <v>60.8006998812066</v>
      </c>
      <c r="O133" s="1">
        <v>87.9193258618624</v>
      </c>
      <c r="P133" s="1">
        <v>48.6114154351077</v>
      </c>
      <c r="Q133" s="1">
        <v>53.95013742217</v>
      </c>
      <c r="R133" s="1">
        <v>89.6685083176912</v>
      </c>
    </row>
    <row r="134" spans="1:18">
      <c r="A134" s="1" t="s">
        <v>144</v>
      </c>
      <c r="B134" s="1">
        <v>1</v>
      </c>
      <c r="C134" s="1">
        <v>6</v>
      </c>
      <c r="D134" s="1">
        <v>45.7036245267123</v>
      </c>
      <c r="E134" s="1">
        <v>74.3354753949168</v>
      </c>
      <c r="F134" s="1">
        <v>156.389840103986</v>
      </c>
      <c r="G134" s="1">
        <v>113.859564661311</v>
      </c>
      <c r="H134" s="1">
        <v>171.998145434949</v>
      </c>
      <c r="I134" s="1">
        <v>236.946333856791</v>
      </c>
      <c r="J134" s="1">
        <v>62.733235042717</v>
      </c>
      <c r="K134" s="1">
        <v>92.7371304768663</v>
      </c>
      <c r="L134" s="1">
        <v>120.332608665314</v>
      </c>
      <c r="M134" s="1">
        <v>52.3845743532361</v>
      </c>
      <c r="N134" s="1">
        <v>73.0410652516929</v>
      </c>
      <c r="O134" s="1">
        <v>123.560392154507</v>
      </c>
      <c r="P134" s="1">
        <v>65.9031529767549</v>
      </c>
      <c r="Q134" s="1">
        <v>77.2999893292584</v>
      </c>
      <c r="R134" s="1">
        <v>125.368390184587</v>
      </c>
    </row>
    <row r="135" spans="1:18">
      <c r="A135" s="1" t="s">
        <v>145</v>
      </c>
      <c r="B135" s="1">
        <v>1</v>
      </c>
      <c r="C135" s="1">
        <v>6</v>
      </c>
      <c r="D135" s="1">
        <v>10.3862770489004</v>
      </c>
      <c r="E135" s="1">
        <v>12.7229616106954</v>
      </c>
      <c r="F135" s="1">
        <v>36.6077390237073</v>
      </c>
      <c r="G135" s="1">
        <v>48.4866404872679</v>
      </c>
      <c r="H135" s="1">
        <v>62.173024277116</v>
      </c>
      <c r="I135" s="1">
        <v>77.4469880422652</v>
      </c>
      <c r="J135" s="1">
        <v>64.4476721249164</v>
      </c>
      <c r="K135" s="1">
        <v>97.3460597589272</v>
      </c>
      <c r="L135" s="1">
        <v>117.714091262962</v>
      </c>
      <c r="M135" s="1">
        <v>60.5598644643732</v>
      </c>
      <c r="N135" s="1">
        <v>95.8338722148706</v>
      </c>
      <c r="O135" s="1">
        <v>126.078379546878</v>
      </c>
      <c r="P135" s="1">
        <v>59.2433000802964</v>
      </c>
      <c r="Q135" s="1">
        <v>66.5815377218519</v>
      </c>
      <c r="R135" s="1">
        <v>120.117267159907</v>
      </c>
    </row>
    <row r="136" spans="1:18">
      <c r="A136" s="1" t="s">
        <v>146</v>
      </c>
      <c r="B136" s="1">
        <v>1</v>
      </c>
      <c r="C136" s="1">
        <v>6</v>
      </c>
      <c r="D136" s="1">
        <v>39.9160766640447</v>
      </c>
      <c r="E136" s="1">
        <v>64.7869779801059</v>
      </c>
      <c r="F136" s="1">
        <v>140.749805558785</v>
      </c>
      <c r="G136" s="1">
        <v>110.359969148114</v>
      </c>
      <c r="H136" s="1">
        <v>133.87546001163</v>
      </c>
      <c r="I136" s="1">
        <v>219.007792536088</v>
      </c>
      <c r="J136" s="1">
        <v>43.5524338665204</v>
      </c>
      <c r="K136" s="1">
        <v>72.2757820434813</v>
      </c>
      <c r="L136" s="1">
        <v>86.7365586614115</v>
      </c>
      <c r="M136" s="1">
        <v>50.4821563719654</v>
      </c>
      <c r="N136" s="1">
        <v>65.4903719177166</v>
      </c>
      <c r="O136" s="1">
        <v>103.381189836174</v>
      </c>
      <c r="P136" s="1">
        <v>56.2214402383626</v>
      </c>
      <c r="Q136" s="1">
        <v>60.7786740248539</v>
      </c>
      <c r="R136" s="1">
        <v>111.025189135564</v>
      </c>
    </row>
    <row r="137" spans="1:18">
      <c r="A137" s="1" t="s">
        <v>147</v>
      </c>
      <c r="B137" s="1">
        <v>1</v>
      </c>
      <c r="C137" s="1">
        <v>6</v>
      </c>
      <c r="D137" s="1">
        <v>11.8141530907294</v>
      </c>
      <c r="E137" s="1">
        <v>15.8361196182546</v>
      </c>
      <c r="F137" s="1">
        <v>23.8034704261006</v>
      </c>
      <c r="G137" s="1">
        <v>104.522886226206</v>
      </c>
      <c r="H137" s="1">
        <v>127.63143394048</v>
      </c>
      <c r="I137" s="1">
        <v>185.915365059156</v>
      </c>
      <c r="J137" s="1">
        <v>52.9178578407679</v>
      </c>
      <c r="K137" s="1">
        <v>76.7990798612998</v>
      </c>
      <c r="L137" s="1">
        <v>90.9504757872323</v>
      </c>
      <c r="M137" s="1">
        <v>42.3641151218202</v>
      </c>
      <c r="N137" s="1">
        <v>73.3045488937892</v>
      </c>
      <c r="O137" s="1">
        <v>89.9166092121006</v>
      </c>
      <c r="P137" s="1">
        <v>45.1037756803505</v>
      </c>
      <c r="Q137" s="1">
        <v>63.9646574224701</v>
      </c>
      <c r="R137" s="1">
        <v>92.073229860206</v>
      </c>
    </row>
    <row r="138" spans="1:18">
      <c r="A138" s="1" t="s">
        <v>148</v>
      </c>
      <c r="B138" s="1">
        <v>1</v>
      </c>
      <c r="C138" s="1">
        <v>6</v>
      </c>
      <c r="D138" s="1">
        <v>13.8950046752852</v>
      </c>
      <c r="E138" s="1">
        <v>18.7816829890248</v>
      </c>
      <c r="F138" s="1">
        <v>53.329607840296</v>
      </c>
      <c r="G138" s="1">
        <v>118.403695922514</v>
      </c>
      <c r="H138" s="1">
        <v>128.08202512688</v>
      </c>
      <c r="I138" s="1">
        <v>208.239591730352</v>
      </c>
      <c r="J138" s="1">
        <v>65.966020563478</v>
      </c>
      <c r="K138" s="1">
        <v>105.993165418914</v>
      </c>
      <c r="L138" s="1">
        <v>204.240732254365</v>
      </c>
      <c r="M138" s="1">
        <v>58.4087240381196</v>
      </c>
      <c r="N138" s="1">
        <v>59.2070854068629</v>
      </c>
      <c r="O138" s="1">
        <v>82.9857604293968</v>
      </c>
      <c r="P138" s="1">
        <v>27.8460138736589</v>
      </c>
      <c r="Q138" s="1">
        <v>59.6254007969389</v>
      </c>
      <c r="R138" s="1">
        <v>59.3125015787553</v>
      </c>
    </row>
    <row r="139" spans="1:18">
      <c r="A139" s="1" t="s">
        <v>149</v>
      </c>
      <c r="B139" s="1">
        <v>1</v>
      </c>
      <c r="C139" s="1">
        <v>6</v>
      </c>
      <c r="D139" s="1">
        <v>20.6667757064267</v>
      </c>
      <c r="E139" s="1">
        <v>34.2791757481972</v>
      </c>
      <c r="F139" s="1">
        <v>83.2565686013807</v>
      </c>
      <c r="G139" s="1">
        <v>120.674393824951</v>
      </c>
      <c r="H139" s="1">
        <v>130.420951982121</v>
      </c>
      <c r="I139" s="1">
        <v>205.316289477743</v>
      </c>
      <c r="J139" s="1">
        <v>74.7904411424519</v>
      </c>
      <c r="K139" s="1">
        <v>109.236398682211</v>
      </c>
      <c r="L139" s="1">
        <v>133.360718984568</v>
      </c>
      <c r="M139" s="1">
        <v>48.9389470439569</v>
      </c>
      <c r="N139" s="1">
        <v>64.5748960191168</v>
      </c>
      <c r="O139" s="1">
        <v>107.413794072077</v>
      </c>
      <c r="P139" s="1">
        <v>50.3664725079518</v>
      </c>
      <c r="Q139" s="1">
        <v>66.8374545336928</v>
      </c>
      <c r="R139" s="1">
        <v>102.179405030995</v>
      </c>
    </row>
    <row r="140" spans="1:18">
      <c r="A140" s="1" t="s">
        <v>150</v>
      </c>
      <c r="B140" s="1">
        <v>1</v>
      </c>
      <c r="C140" s="1">
        <v>6</v>
      </c>
      <c r="D140" s="1">
        <v>36.6586414871234</v>
      </c>
      <c r="E140" s="1">
        <v>64.5419907440916</v>
      </c>
      <c r="F140" s="1">
        <v>133.591257730085</v>
      </c>
      <c r="G140" s="1">
        <v>102.533043059474</v>
      </c>
      <c r="H140" s="1">
        <v>150.939399454724</v>
      </c>
      <c r="I140" s="1">
        <v>217.174470046445</v>
      </c>
      <c r="J140" s="1">
        <v>62.9062285627482</v>
      </c>
      <c r="K140" s="1">
        <v>97.7815025176142</v>
      </c>
      <c r="L140" s="1">
        <v>127.941268970901</v>
      </c>
      <c r="M140" s="1">
        <v>67.368087640966</v>
      </c>
      <c r="N140" s="1">
        <v>88.0371581075892</v>
      </c>
      <c r="O140" s="1">
        <v>153.33786655504</v>
      </c>
      <c r="P140" s="1">
        <v>54.6238260899893</v>
      </c>
      <c r="Q140" s="1">
        <v>66.3462537148888</v>
      </c>
      <c r="R140" s="1">
        <v>111.411715547257</v>
      </c>
    </row>
    <row r="141" spans="1:18">
      <c r="A141" s="1" t="s">
        <v>151</v>
      </c>
      <c r="B141" s="1">
        <v>1</v>
      </c>
      <c r="C141" s="1">
        <v>6</v>
      </c>
      <c r="D141" s="1">
        <v>31.9100405222775</v>
      </c>
      <c r="E141" s="1">
        <v>45.4554423055563</v>
      </c>
      <c r="F141" s="1">
        <v>74.058773096446</v>
      </c>
      <c r="G141" s="1">
        <v>105.704188552277</v>
      </c>
      <c r="H141" s="1">
        <v>138.120202558047</v>
      </c>
      <c r="I141" s="1">
        <v>198.988628856182</v>
      </c>
      <c r="J141" s="1">
        <v>56.5285353428974</v>
      </c>
      <c r="K141" s="1">
        <v>91.8697595107147</v>
      </c>
      <c r="L141" s="1">
        <v>106.286272502142</v>
      </c>
      <c r="M141" s="1">
        <v>46.7466777259039</v>
      </c>
      <c r="N141" s="1">
        <v>68.5760326716714</v>
      </c>
      <c r="O141" s="1">
        <v>102.42709665102</v>
      </c>
      <c r="P141" s="1">
        <v>46.7135530968952</v>
      </c>
      <c r="Q141" s="1">
        <v>64.3200389943794</v>
      </c>
      <c r="R141" s="1">
        <v>115.205225614665</v>
      </c>
    </row>
    <row r="142" spans="1:18">
      <c r="A142" s="1" t="s">
        <v>152</v>
      </c>
      <c r="B142" s="1">
        <v>1</v>
      </c>
      <c r="C142" s="1">
        <v>6</v>
      </c>
      <c r="D142" s="1">
        <v>24.2318495589913</v>
      </c>
      <c r="E142" s="1">
        <v>32.7069144797249</v>
      </c>
      <c r="F142" s="1">
        <v>55.3283177076794</v>
      </c>
      <c r="G142" s="1">
        <v>119.646745189843</v>
      </c>
      <c r="H142" s="1">
        <v>170.884671892893</v>
      </c>
      <c r="I142" s="1">
        <v>251.80237901491</v>
      </c>
      <c r="J142" s="1">
        <v>62.9579066766147</v>
      </c>
      <c r="K142" s="1">
        <v>97.2151299935422</v>
      </c>
      <c r="L142" s="1">
        <v>128.573546202491</v>
      </c>
      <c r="M142" s="1">
        <v>60.4050045633876</v>
      </c>
      <c r="N142" s="1">
        <v>69.2519562292776</v>
      </c>
      <c r="O142" s="1">
        <v>115.912437518034</v>
      </c>
      <c r="P142" s="1">
        <v>64.7922056956274</v>
      </c>
      <c r="Q142" s="1">
        <v>67.8237915166471</v>
      </c>
      <c r="R142" s="1">
        <v>117.305974170052</v>
      </c>
    </row>
    <row r="143" spans="1:18">
      <c r="A143" s="1" t="s">
        <v>153</v>
      </c>
      <c r="B143" s="1">
        <v>1</v>
      </c>
      <c r="C143" s="1">
        <v>6</v>
      </c>
      <c r="D143" s="1">
        <v>38.2942108374941</v>
      </c>
      <c r="E143" s="1">
        <v>56.316713969409</v>
      </c>
      <c r="F143" s="1">
        <v>127.095956768689</v>
      </c>
      <c r="G143" s="1">
        <v>96.6534072025531</v>
      </c>
      <c r="H143" s="1">
        <v>115.439902397228</v>
      </c>
      <c r="I143" s="1">
        <v>222.968896760293</v>
      </c>
      <c r="J143" s="1">
        <v>41.2149996675457</v>
      </c>
      <c r="K143" s="1">
        <v>69.3705042296072</v>
      </c>
      <c r="L143" s="1">
        <v>98.5326207275986</v>
      </c>
      <c r="M143" s="1">
        <v>40.4338145531647</v>
      </c>
      <c r="N143" s="1">
        <v>40.9592361998225</v>
      </c>
      <c r="O143" s="1">
        <v>77.2735540944567</v>
      </c>
      <c r="P143" s="1">
        <v>48.3771011331505</v>
      </c>
      <c r="Q143" s="1">
        <v>56.7451281847389</v>
      </c>
      <c r="R143" s="1">
        <v>100.480200863575</v>
      </c>
    </row>
    <row r="144" spans="1:18">
      <c r="A144" s="1" t="s">
        <v>154</v>
      </c>
      <c r="B144" s="1">
        <v>1</v>
      </c>
      <c r="C144" s="1">
        <v>6</v>
      </c>
      <c r="D144" s="1">
        <v>39.1019517463267</v>
      </c>
      <c r="E144" s="1">
        <v>67.9584272040928</v>
      </c>
      <c r="F144" s="1">
        <v>175.238285705109</v>
      </c>
      <c r="G144" s="1">
        <v>132.348824512293</v>
      </c>
      <c r="H144" s="1">
        <v>152.175977199671</v>
      </c>
      <c r="I144" s="1">
        <v>225.869742663249</v>
      </c>
      <c r="J144" s="1">
        <v>46.4666445401401</v>
      </c>
      <c r="K144" s="1">
        <v>89.1810815670947</v>
      </c>
      <c r="L144" s="1">
        <v>95.9310473316121</v>
      </c>
      <c r="M144" s="1">
        <v>55.6605045849296</v>
      </c>
      <c r="N144" s="1">
        <v>66.7020340084282</v>
      </c>
      <c r="O144" s="1">
        <v>112.994695055213</v>
      </c>
      <c r="P144" s="1">
        <v>57.8451226660005</v>
      </c>
      <c r="Q144" s="1">
        <v>65.4640771729186</v>
      </c>
      <c r="R144" s="1">
        <v>106.100615092719</v>
      </c>
    </row>
    <row r="145" spans="1:18">
      <c r="A145" s="1" t="s">
        <v>155</v>
      </c>
      <c r="B145" s="1">
        <v>1</v>
      </c>
      <c r="C145" s="1">
        <v>6</v>
      </c>
      <c r="D145" s="1">
        <v>23.2408544494586</v>
      </c>
      <c r="E145" s="1">
        <v>41.555546475422</v>
      </c>
      <c r="F145" s="1">
        <v>100.77753218335</v>
      </c>
      <c r="G145" s="1">
        <v>130.335196553841</v>
      </c>
      <c r="H145" s="1">
        <v>154.53260351708</v>
      </c>
      <c r="I145" s="1">
        <v>216.285423313961</v>
      </c>
      <c r="J145" s="1">
        <v>63.730997784256</v>
      </c>
      <c r="K145" s="1">
        <v>91.3944469631071</v>
      </c>
      <c r="L145" s="1">
        <v>106.158946412803</v>
      </c>
      <c r="M145" s="1">
        <v>59.4063295632698</v>
      </c>
      <c r="N145" s="1">
        <v>70.0680158253989</v>
      </c>
      <c r="O145" s="1">
        <v>108.234262195042</v>
      </c>
      <c r="P145" s="1">
        <v>56.7690803633659</v>
      </c>
      <c r="Q145" s="1">
        <v>71.3095969047717</v>
      </c>
      <c r="R145" s="1">
        <v>110.980557272107</v>
      </c>
    </row>
    <row r="146" spans="1:18">
      <c r="A146" s="1" t="s">
        <v>156</v>
      </c>
      <c r="B146" s="1">
        <v>1</v>
      </c>
      <c r="C146" s="1">
        <v>6</v>
      </c>
      <c r="D146" s="1">
        <v>45.1830210030302</v>
      </c>
      <c r="E146" s="1">
        <v>73.98386153522</v>
      </c>
      <c r="F146" s="1">
        <v>148.753896346461</v>
      </c>
      <c r="G146" s="1">
        <v>132.23280158621</v>
      </c>
      <c r="H146" s="1">
        <v>162.459078868002</v>
      </c>
      <c r="I146" s="1">
        <v>233.789512889107</v>
      </c>
      <c r="J146" s="1">
        <v>118.695506965105</v>
      </c>
      <c r="K146" s="1">
        <v>112.275030085957</v>
      </c>
      <c r="L146" s="1">
        <v>157.308333295004</v>
      </c>
      <c r="M146" s="1">
        <v>52.2892412936467</v>
      </c>
      <c r="N146" s="1">
        <v>75.8333752729528</v>
      </c>
      <c r="O146" s="1">
        <v>111.072718968566</v>
      </c>
      <c r="P146" s="1">
        <v>66.0894434914712</v>
      </c>
      <c r="Q146" s="1">
        <v>67.7704856548585</v>
      </c>
      <c r="R146" s="1">
        <v>128.024278241427</v>
      </c>
    </row>
    <row r="147" spans="1:18">
      <c r="A147" s="1" t="s">
        <v>157</v>
      </c>
      <c r="B147" s="1">
        <v>1</v>
      </c>
      <c r="C147" s="1">
        <v>6</v>
      </c>
      <c r="D147" s="1">
        <v>36.1613091516339</v>
      </c>
      <c r="E147" s="1">
        <v>53.3943146194269</v>
      </c>
      <c r="F147" s="1">
        <v>146.752214191937</v>
      </c>
      <c r="G147" s="1">
        <v>99.6368212027786</v>
      </c>
      <c r="H147" s="1">
        <v>163.923304279857</v>
      </c>
      <c r="I147" s="1">
        <v>223.785369014766</v>
      </c>
      <c r="J147" s="1">
        <v>45.4729625103188</v>
      </c>
      <c r="K147" s="1">
        <v>72.4168670233271</v>
      </c>
      <c r="L147" s="1">
        <v>103.638201363194</v>
      </c>
      <c r="M147" s="1">
        <v>55.7513806886233</v>
      </c>
      <c r="N147" s="1">
        <v>70.176893031126</v>
      </c>
      <c r="O147" s="1">
        <v>102.398385141868</v>
      </c>
      <c r="P147" s="1">
        <v>59.1098552646349</v>
      </c>
      <c r="Q147" s="1">
        <v>59.3821670962615</v>
      </c>
      <c r="R147" s="1">
        <v>104.126412415216</v>
      </c>
    </row>
    <row r="148" spans="1:18">
      <c r="A148" s="1" t="s">
        <v>158</v>
      </c>
      <c r="B148" s="1">
        <v>1</v>
      </c>
      <c r="C148" s="1">
        <v>6</v>
      </c>
      <c r="D148" s="1">
        <v>42.6082726032095</v>
      </c>
      <c r="E148" s="1">
        <v>57.0526703542671</v>
      </c>
      <c r="F148" s="1">
        <v>109.16777306445</v>
      </c>
      <c r="G148" s="1">
        <v>112.474842431603</v>
      </c>
      <c r="H148" s="1">
        <v>127.060796162268</v>
      </c>
      <c r="I148" s="1">
        <v>198.943361283255</v>
      </c>
      <c r="J148" s="1">
        <v>39.7202580241827</v>
      </c>
      <c r="K148" s="1">
        <v>73.137421521094</v>
      </c>
      <c r="L148" s="1">
        <v>90.5387069768486</v>
      </c>
      <c r="M148" s="1">
        <v>57.2734961201821</v>
      </c>
      <c r="N148" s="1">
        <v>56.5307994869852</v>
      </c>
      <c r="O148" s="1">
        <v>107.710750717197</v>
      </c>
      <c r="P148" s="1">
        <v>47.7456493667077</v>
      </c>
      <c r="Q148" s="1">
        <v>54.8194736112696</v>
      </c>
      <c r="R148" s="1">
        <v>98.654415776305</v>
      </c>
    </row>
    <row r="149" spans="1:18">
      <c r="A149" s="1" t="s">
        <v>159</v>
      </c>
      <c r="B149" s="1">
        <v>1</v>
      </c>
      <c r="C149" s="1">
        <v>6</v>
      </c>
      <c r="D149" s="1">
        <v>34.4376018004533</v>
      </c>
      <c r="E149" s="1">
        <v>54.7100165581004</v>
      </c>
      <c r="F149" s="1">
        <v>107.181481907522</v>
      </c>
      <c r="G149" s="1">
        <v>116.019761701568</v>
      </c>
      <c r="H149" s="1">
        <v>123.003381211868</v>
      </c>
      <c r="I149" s="1">
        <v>214.154161893709</v>
      </c>
      <c r="J149" s="1">
        <v>50.967763111433</v>
      </c>
      <c r="K149" s="1">
        <v>70.8085117811427</v>
      </c>
      <c r="L149" s="1">
        <v>96.2140270141499</v>
      </c>
      <c r="M149" s="1">
        <v>46.1818204472874</v>
      </c>
      <c r="N149" s="1">
        <v>56.936286846185</v>
      </c>
      <c r="O149" s="1">
        <v>90.3937141685987</v>
      </c>
      <c r="P149" s="1">
        <v>48.6727049606137</v>
      </c>
      <c r="Q149" s="1">
        <v>52.9791765017554</v>
      </c>
      <c r="R149" s="1">
        <v>88.9660387202769</v>
      </c>
    </row>
    <row r="150" spans="1:18">
      <c r="A150" s="1" t="s">
        <v>160</v>
      </c>
      <c r="B150" s="1">
        <v>1</v>
      </c>
      <c r="C150" s="1">
        <v>6</v>
      </c>
      <c r="D150" s="1">
        <v>48.278829783126</v>
      </c>
      <c r="E150" s="1">
        <v>63.1468354703453</v>
      </c>
      <c r="F150" s="1">
        <v>118.097458979339</v>
      </c>
      <c r="G150" s="1">
        <v>108.595500602529</v>
      </c>
      <c r="H150" s="1">
        <v>129.402157074042</v>
      </c>
      <c r="I150" s="1">
        <v>200.56799506778</v>
      </c>
      <c r="J150" s="1">
        <v>60.3794291601202</v>
      </c>
      <c r="K150" s="1">
        <v>85.1921245459103</v>
      </c>
      <c r="L150" s="1">
        <v>127.108930326586</v>
      </c>
      <c r="M150" s="1">
        <v>48.8252647319341</v>
      </c>
      <c r="N150" s="1">
        <v>50.4827290754523</v>
      </c>
      <c r="O150" s="1">
        <v>84.3502034914482</v>
      </c>
      <c r="P150" s="1">
        <v>48.0740477193655</v>
      </c>
      <c r="Q150" s="1">
        <v>60.8734261670918</v>
      </c>
      <c r="R150" s="1">
        <v>110.322860593305</v>
      </c>
    </row>
    <row r="151" spans="1:18">
      <c r="A151" s="1" t="s">
        <v>161</v>
      </c>
      <c r="B151" s="1">
        <v>1</v>
      </c>
      <c r="C151" s="1">
        <v>6</v>
      </c>
      <c r="D151" s="1">
        <v>41.3594783309681</v>
      </c>
      <c r="E151" s="1">
        <v>80.6830996404131</v>
      </c>
      <c r="F151" s="1">
        <v>143.286591071929</v>
      </c>
      <c r="G151" s="1">
        <v>119.254275895829</v>
      </c>
      <c r="H151" s="1">
        <v>178.408842944009</v>
      </c>
      <c r="I151" s="1">
        <v>217.882803942137</v>
      </c>
      <c r="J151" s="1">
        <v>82.0448851567394</v>
      </c>
      <c r="K151" s="1">
        <v>107.901937362295</v>
      </c>
      <c r="L151" s="1">
        <v>128.105066075777</v>
      </c>
      <c r="M151" s="1">
        <v>43.3197964827007</v>
      </c>
      <c r="N151" s="1">
        <v>76.8046201808006</v>
      </c>
      <c r="O151" s="1">
        <v>117.591442747688</v>
      </c>
      <c r="P151" s="1">
        <v>53.3294950711512</v>
      </c>
      <c r="Q151" s="1">
        <v>71.1877462359481</v>
      </c>
      <c r="R151" s="1">
        <v>107.650736663788</v>
      </c>
    </row>
    <row r="152" spans="1:18">
      <c r="A152" s="1" t="s">
        <v>162</v>
      </c>
      <c r="B152" s="1">
        <v>1</v>
      </c>
      <c r="C152" s="1">
        <v>6</v>
      </c>
      <c r="D152" s="1">
        <v>41.258775612144</v>
      </c>
      <c r="E152" s="1">
        <v>64.7676586200653</v>
      </c>
      <c r="F152" s="1">
        <v>147.754021807694</v>
      </c>
      <c r="G152" s="1">
        <v>124.737365179464</v>
      </c>
      <c r="H152" s="1">
        <v>157.363269839147</v>
      </c>
      <c r="I152" s="1">
        <v>202.081173878667</v>
      </c>
      <c r="J152" s="1">
        <v>71.5218377505995</v>
      </c>
      <c r="K152" s="1">
        <v>101.803285598257</v>
      </c>
      <c r="L152" s="1">
        <v>135.906097527161</v>
      </c>
      <c r="M152" s="1">
        <v>51.4184218668521</v>
      </c>
      <c r="N152" s="1">
        <v>74.0642280065472</v>
      </c>
      <c r="O152" s="1">
        <v>110.838190369549</v>
      </c>
      <c r="P152" s="1">
        <v>56.6710385164422</v>
      </c>
      <c r="Q152" s="1">
        <v>76.3327168058699</v>
      </c>
      <c r="R152" s="1">
        <v>126.58375385511</v>
      </c>
    </row>
    <row r="153" spans="1:18">
      <c r="A153" s="1" t="s">
        <v>163</v>
      </c>
      <c r="B153" s="1">
        <v>1</v>
      </c>
      <c r="C153" s="1">
        <v>6</v>
      </c>
      <c r="D153" s="1">
        <v>35.904196737702</v>
      </c>
      <c r="E153" s="1">
        <v>45.0230649633713</v>
      </c>
      <c r="F153" s="1">
        <v>102.190253565521</v>
      </c>
      <c r="G153" s="1">
        <v>98.4021150577512</v>
      </c>
      <c r="H153" s="1">
        <v>148.995875616423</v>
      </c>
      <c r="I153" s="1">
        <v>201.981685154443</v>
      </c>
      <c r="J153" s="1">
        <v>58.5703281578795</v>
      </c>
      <c r="K153" s="1">
        <v>92.6617990503699</v>
      </c>
      <c r="L153" s="1">
        <v>116.230237491588</v>
      </c>
      <c r="M153" s="1">
        <v>50.3131735317084</v>
      </c>
      <c r="N153" s="1">
        <v>59.7875123430766</v>
      </c>
      <c r="O153" s="1">
        <v>104.001918885661</v>
      </c>
      <c r="P153" s="1">
        <v>53.7351064883441</v>
      </c>
      <c r="Q153" s="1">
        <v>57.6934277491359</v>
      </c>
      <c r="R153" s="1">
        <v>110.979040326051</v>
      </c>
    </row>
    <row r="154" spans="1:18">
      <c r="A154" s="1" t="s">
        <v>164</v>
      </c>
      <c r="B154" s="1">
        <v>1</v>
      </c>
      <c r="C154" s="1">
        <v>6</v>
      </c>
      <c r="D154" s="1">
        <v>35.98710223741</v>
      </c>
      <c r="E154" s="1">
        <v>89.9822103539056</v>
      </c>
      <c r="F154" s="1">
        <v>163.242049180998</v>
      </c>
      <c r="G154" s="1">
        <v>114.98721143875</v>
      </c>
      <c r="H154" s="1">
        <v>164.784756530911</v>
      </c>
      <c r="I154" s="1">
        <v>232.999139842576</v>
      </c>
      <c r="J154" s="1">
        <v>60.2550086873417</v>
      </c>
      <c r="K154" s="1">
        <v>112.942365585818</v>
      </c>
      <c r="L154" s="1">
        <v>137.625791892063</v>
      </c>
      <c r="M154" s="1">
        <v>58.4894931482226</v>
      </c>
      <c r="N154" s="1">
        <v>70.6542500579117</v>
      </c>
      <c r="O154" s="1">
        <v>111.206323726079</v>
      </c>
      <c r="P154" s="1">
        <v>63.4323516038173</v>
      </c>
      <c r="Q154" s="1">
        <v>77.4919343073961</v>
      </c>
      <c r="R154" s="1">
        <v>117.305006254371</v>
      </c>
    </row>
    <row r="155" spans="1:18">
      <c r="A155" s="1" t="s">
        <v>165</v>
      </c>
      <c r="B155" s="1">
        <v>1</v>
      </c>
      <c r="C155" s="1">
        <v>6</v>
      </c>
      <c r="D155" s="1">
        <v>10.9503106221405</v>
      </c>
      <c r="E155" s="1">
        <v>12.7219679438588</v>
      </c>
      <c r="F155" s="1">
        <v>29.2472699023768</v>
      </c>
      <c r="G155" s="1">
        <v>96.9607503570422</v>
      </c>
      <c r="H155" s="1">
        <v>121.601007242546</v>
      </c>
      <c r="I155" s="1">
        <v>166.192745812729</v>
      </c>
      <c r="J155" s="1">
        <v>44.9907410073176</v>
      </c>
      <c r="K155" s="1">
        <v>64.362134844085</v>
      </c>
      <c r="L155" s="1">
        <v>85.2040176376848</v>
      </c>
      <c r="M155" s="1">
        <v>42.2654192236894</v>
      </c>
      <c r="N155" s="1">
        <v>47.4928135716947</v>
      </c>
      <c r="O155" s="1">
        <v>71.7102913255921</v>
      </c>
      <c r="P155" s="1">
        <v>46.0861232747878</v>
      </c>
      <c r="Q155" s="1">
        <v>53.4089981944541</v>
      </c>
      <c r="R155" s="1">
        <v>100.22800710201</v>
      </c>
    </row>
    <row r="156" spans="1:18">
      <c r="A156" s="1" t="s">
        <v>166</v>
      </c>
      <c r="B156" s="1">
        <v>1</v>
      </c>
      <c r="C156" s="1">
        <v>6</v>
      </c>
      <c r="D156" s="1">
        <v>45.9202272333738</v>
      </c>
      <c r="E156" s="1">
        <v>87.2806514449434</v>
      </c>
      <c r="F156" s="1">
        <v>109.427945034946</v>
      </c>
      <c r="G156" s="1">
        <v>113.781090115494</v>
      </c>
      <c r="H156" s="1">
        <v>150.907698436796</v>
      </c>
      <c r="I156" s="1">
        <v>241.834125622371</v>
      </c>
      <c r="J156" s="1">
        <v>56.4154982141093</v>
      </c>
      <c r="K156" s="1">
        <v>103.151563481866</v>
      </c>
      <c r="L156" s="1">
        <v>126.406928518348</v>
      </c>
      <c r="M156" s="1">
        <v>48.9525810735864</v>
      </c>
      <c r="N156" s="1">
        <v>62.3891939021867</v>
      </c>
      <c r="O156" s="1">
        <v>114.663924213998</v>
      </c>
      <c r="P156" s="1">
        <v>60.080177283896</v>
      </c>
      <c r="Q156" s="1">
        <v>75.4442257872462</v>
      </c>
      <c r="R156" s="1">
        <v>116.573964720476</v>
      </c>
    </row>
    <row r="157" spans="1:18">
      <c r="A157" s="1" t="s">
        <v>167</v>
      </c>
      <c r="B157" s="1">
        <v>1</v>
      </c>
      <c r="C157" s="1">
        <v>6</v>
      </c>
      <c r="D157" s="1">
        <v>33.3231278497651</v>
      </c>
      <c r="E157" s="1">
        <v>55.0824079250798</v>
      </c>
      <c r="F157" s="1">
        <v>115.355909124806</v>
      </c>
      <c r="G157" s="1">
        <v>117.328589953526</v>
      </c>
      <c r="H157" s="1">
        <v>148.006900337377</v>
      </c>
      <c r="I157" s="1">
        <v>217.100495953842</v>
      </c>
      <c r="J157" s="1">
        <v>59.0431559994157</v>
      </c>
      <c r="K157" s="1">
        <v>79.4609927932059</v>
      </c>
      <c r="L157" s="1">
        <v>104.680879359975</v>
      </c>
      <c r="M157" s="1">
        <v>50.3799695865634</v>
      </c>
      <c r="N157" s="1">
        <v>68.0402136954419</v>
      </c>
      <c r="O157" s="1">
        <v>103.311424121611</v>
      </c>
      <c r="P157" s="1">
        <v>57.3189616624122</v>
      </c>
      <c r="Q157" s="1">
        <v>64.7396373525968</v>
      </c>
      <c r="R157" s="1">
        <v>108.471428515816</v>
      </c>
    </row>
    <row r="158" spans="1:18">
      <c r="A158" s="1" t="s">
        <v>168</v>
      </c>
      <c r="B158" s="1">
        <v>1</v>
      </c>
      <c r="C158" s="1">
        <v>6</v>
      </c>
      <c r="D158" s="1">
        <v>43.2476070673768</v>
      </c>
      <c r="E158" s="1">
        <v>55.1839150709178</v>
      </c>
      <c r="F158" s="1">
        <v>138.438738701032</v>
      </c>
      <c r="G158" s="1">
        <v>103.638710157864</v>
      </c>
      <c r="H158" s="1">
        <v>152.530414552549</v>
      </c>
      <c r="I158" s="1">
        <v>217.152031561387</v>
      </c>
      <c r="J158" s="1">
        <v>52.418524931574</v>
      </c>
      <c r="K158" s="1">
        <v>86.078351006427</v>
      </c>
      <c r="L158" s="1">
        <v>88.5331914899512</v>
      </c>
      <c r="M158" s="1">
        <v>55.0369352073172</v>
      </c>
      <c r="N158" s="1">
        <v>70.4753374121874</v>
      </c>
      <c r="O158" s="1">
        <v>122.468455459894</v>
      </c>
      <c r="P158" s="1">
        <v>54.2553235853902</v>
      </c>
      <c r="Q158" s="1">
        <v>64.8888050991465</v>
      </c>
      <c r="R158" s="1">
        <v>112.178689458596</v>
      </c>
    </row>
    <row r="159" spans="1:18">
      <c r="A159" s="1" t="s">
        <v>169</v>
      </c>
      <c r="B159" s="1">
        <v>1</v>
      </c>
      <c r="C159" s="1">
        <v>6</v>
      </c>
      <c r="D159" s="1">
        <v>37.7790031631717</v>
      </c>
      <c r="E159" s="1">
        <v>60.3840138787852</v>
      </c>
      <c r="F159" s="1">
        <v>163.059594503306</v>
      </c>
      <c r="G159" s="1">
        <v>99.5934683634807</v>
      </c>
      <c r="H159" s="1">
        <v>133.466004123396</v>
      </c>
      <c r="I159" s="1">
        <v>215.530472431216</v>
      </c>
      <c r="J159" s="1">
        <v>48.6735610235439</v>
      </c>
      <c r="K159" s="1">
        <v>69.0456686137884</v>
      </c>
      <c r="L159" s="1">
        <v>99.7259769131793</v>
      </c>
      <c r="M159" s="1">
        <v>50.5647255681682</v>
      </c>
      <c r="N159" s="1">
        <v>61.4838747580256</v>
      </c>
      <c r="O159" s="1">
        <v>113.357254802428</v>
      </c>
      <c r="P159" s="1">
        <v>55.1030816820416</v>
      </c>
      <c r="Q159" s="1">
        <v>58.7547104289132</v>
      </c>
      <c r="R159" s="1">
        <v>115.965079493696</v>
      </c>
    </row>
    <row r="160" spans="1:18">
      <c r="A160" s="1" t="s">
        <v>170</v>
      </c>
      <c r="B160" s="1">
        <v>1</v>
      </c>
      <c r="C160" s="1">
        <v>6</v>
      </c>
      <c r="D160" s="1">
        <v>13.5273774431724</v>
      </c>
      <c r="E160" s="1">
        <v>22.1880842781964</v>
      </c>
      <c r="F160" s="1">
        <v>39.6678556759485</v>
      </c>
      <c r="G160" s="1">
        <v>105.638105262421</v>
      </c>
      <c r="H160" s="1">
        <v>127.958557010862</v>
      </c>
      <c r="I160" s="1">
        <v>215.926620738424</v>
      </c>
      <c r="J160" s="1">
        <v>34.0250646508367</v>
      </c>
      <c r="K160" s="1">
        <v>62.6982980850599</v>
      </c>
      <c r="L160" s="1">
        <v>82.3645869052508</v>
      </c>
      <c r="M160" s="1">
        <v>45.6478654968375</v>
      </c>
      <c r="N160" s="1">
        <v>76.1732276490947</v>
      </c>
      <c r="O160" s="1">
        <v>110.817442093826</v>
      </c>
      <c r="P160" s="1">
        <v>53.0470638369798</v>
      </c>
      <c r="Q160" s="1">
        <v>75.1671938970046</v>
      </c>
      <c r="R160" s="1">
        <v>114.842293154239</v>
      </c>
    </row>
    <row r="161" spans="1:18">
      <c r="A161" s="1" t="s">
        <v>171</v>
      </c>
      <c r="B161" s="1">
        <v>1</v>
      </c>
      <c r="C161" s="1">
        <v>7</v>
      </c>
      <c r="D161" s="1">
        <v>15.8591923798646</v>
      </c>
      <c r="E161" s="1">
        <v>22.3310967633316</v>
      </c>
      <c r="F161" s="1">
        <v>32.7549383686901</v>
      </c>
      <c r="G161" s="1">
        <v>119.436980560376</v>
      </c>
      <c r="H161" s="1">
        <v>147.995644861868</v>
      </c>
      <c r="I161" s="1">
        <v>213.318467414307</v>
      </c>
      <c r="J161" s="1">
        <v>43.9563739162563</v>
      </c>
      <c r="K161" s="1">
        <v>86.4098230064932</v>
      </c>
      <c r="L161" s="1">
        <v>99.0043035738243</v>
      </c>
      <c r="M161" s="1">
        <v>43.1539103501331</v>
      </c>
      <c r="N161" s="1">
        <v>66.2547582819055</v>
      </c>
      <c r="O161" s="1">
        <v>115.226322883074</v>
      </c>
      <c r="P161" s="1">
        <v>49.0710956488928</v>
      </c>
      <c r="Q161" s="1">
        <v>65.3742654798541</v>
      </c>
      <c r="R161" s="1">
        <v>103.269740150375</v>
      </c>
    </row>
    <row r="162" spans="1:18">
      <c r="A162" s="1" t="s">
        <v>172</v>
      </c>
      <c r="B162" s="1">
        <v>1</v>
      </c>
      <c r="C162" s="1">
        <v>6</v>
      </c>
      <c r="D162" s="1">
        <v>3.23089395269859</v>
      </c>
      <c r="E162" s="1">
        <v>4.59131177534944</v>
      </c>
      <c r="F162" s="1">
        <v>9.25198146794849</v>
      </c>
      <c r="G162" s="1">
        <v>125.300925551503</v>
      </c>
      <c r="H162" s="1">
        <v>148.095643277198</v>
      </c>
      <c r="I162" s="1">
        <v>228.24188690038</v>
      </c>
      <c r="J162" s="1">
        <v>0</v>
      </c>
      <c r="K162" s="1">
        <v>0</v>
      </c>
      <c r="L162" s="1">
        <v>0</v>
      </c>
      <c r="M162" s="1">
        <v>51.1390685499268</v>
      </c>
      <c r="N162" s="1">
        <v>73.8176118311297</v>
      </c>
      <c r="O162" s="1">
        <v>124.309013768995</v>
      </c>
      <c r="P162" s="1">
        <v>59.0059515999495</v>
      </c>
      <c r="Q162" s="1">
        <v>67.7458966679754</v>
      </c>
      <c r="R162" s="1">
        <v>125.927948256342</v>
      </c>
    </row>
    <row r="163" spans="1:18">
      <c r="A163" s="1" t="s">
        <v>173</v>
      </c>
      <c r="B163" s="1">
        <v>1</v>
      </c>
      <c r="C163" s="1">
        <v>7</v>
      </c>
      <c r="D163" s="1">
        <v>9.60818339448481</v>
      </c>
      <c r="E163" s="1">
        <v>14.2379437332309</v>
      </c>
      <c r="F163" s="1">
        <v>24.0946692094371</v>
      </c>
      <c r="G163" s="1">
        <v>82.1721458456997</v>
      </c>
      <c r="H163" s="1">
        <v>141.736792559362</v>
      </c>
      <c r="I163" s="1">
        <v>154.703576838433</v>
      </c>
      <c r="J163" s="1">
        <v>56.064438291234</v>
      </c>
      <c r="K163" s="1">
        <v>75.8463818296143</v>
      </c>
      <c r="L163" s="1">
        <v>129.034773251479</v>
      </c>
      <c r="M163" s="1">
        <v>45.4953815109103</v>
      </c>
      <c r="N163" s="1">
        <v>75.1730723913296</v>
      </c>
      <c r="O163" s="1">
        <v>148.485836205984</v>
      </c>
      <c r="P163" s="1">
        <v>34.1510338787419</v>
      </c>
      <c r="Q163" s="1">
        <v>59.3285996255036</v>
      </c>
      <c r="R163" s="1">
        <v>84.385671645992</v>
      </c>
    </row>
    <row r="164" spans="1:18">
      <c r="A164" s="1" t="s">
        <v>174</v>
      </c>
      <c r="B164" s="1">
        <v>1</v>
      </c>
      <c r="C164" s="1">
        <v>6</v>
      </c>
      <c r="D164" s="1">
        <v>50.6627538593619</v>
      </c>
      <c r="E164" s="1">
        <v>61.6101928981979</v>
      </c>
      <c r="F164" s="1">
        <v>137.381219314923</v>
      </c>
      <c r="G164" s="1">
        <v>122.697000997098</v>
      </c>
      <c r="H164" s="1">
        <v>171.442362877646</v>
      </c>
      <c r="I164" s="1">
        <v>218.094736592793</v>
      </c>
      <c r="J164" s="1">
        <v>78.9069299802142</v>
      </c>
      <c r="K164" s="1">
        <v>105.326149705208</v>
      </c>
      <c r="L164" s="1">
        <v>128.649590364178</v>
      </c>
      <c r="M164" s="1">
        <v>56.2496992296501</v>
      </c>
      <c r="N164" s="1">
        <v>71.5241581510933</v>
      </c>
      <c r="O164" s="1">
        <v>115.655287878678</v>
      </c>
      <c r="P164" s="1">
        <v>54.6543365648968</v>
      </c>
      <c r="Q164" s="1">
        <v>67.221701559</v>
      </c>
      <c r="R164" s="1">
        <v>108.87324845659</v>
      </c>
    </row>
    <row r="165" spans="1:18">
      <c r="A165" s="1" t="s">
        <v>175</v>
      </c>
      <c r="B165" s="1">
        <v>1</v>
      </c>
      <c r="C165" s="1">
        <v>6</v>
      </c>
      <c r="D165" s="1">
        <v>39.9732892999389</v>
      </c>
      <c r="E165" s="1">
        <v>65.2924556033293</v>
      </c>
      <c r="F165" s="1">
        <v>121.703192740612</v>
      </c>
      <c r="G165" s="1">
        <v>116.39141504041</v>
      </c>
      <c r="H165" s="1">
        <v>122.22305295987</v>
      </c>
      <c r="I165" s="1">
        <v>201.971517987076</v>
      </c>
      <c r="J165" s="1">
        <v>48.2470267924861</v>
      </c>
      <c r="K165" s="1">
        <v>78.1149888912549</v>
      </c>
      <c r="L165" s="1">
        <v>113.234618754988</v>
      </c>
      <c r="M165" s="1">
        <v>42.2351541261186</v>
      </c>
      <c r="N165" s="1">
        <v>65.6965549284861</v>
      </c>
      <c r="O165" s="1">
        <v>105.368114423217</v>
      </c>
      <c r="P165" s="1">
        <v>48.3965705904842</v>
      </c>
      <c r="Q165" s="1">
        <v>67.7808187191162</v>
      </c>
      <c r="R165" s="1">
        <v>124.159720841136</v>
      </c>
    </row>
    <row r="166" spans="1:18">
      <c r="A166" s="1" t="s">
        <v>176</v>
      </c>
      <c r="B166" s="1">
        <v>1</v>
      </c>
      <c r="C166" s="1">
        <v>6</v>
      </c>
      <c r="D166" s="1">
        <v>38.6497370847242</v>
      </c>
      <c r="E166" s="1">
        <v>67.7525298979524</v>
      </c>
      <c r="F166" s="1">
        <v>149.296346216997</v>
      </c>
      <c r="G166" s="1">
        <v>87.9960642255759</v>
      </c>
      <c r="H166" s="1">
        <v>137.251765944527</v>
      </c>
      <c r="I166" s="1">
        <v>185.442688090476</v>
      </c>
      <c r="J166" s="1">
        <v>60.4885213016742</v>
      </c>
      <c r="K166" s="1">
        <v>94.6689433508519</v>
      </c>
      <c r="L166" s="1">
        <v>137.441098335984</v>
      </c>
      <c r="M166" s="1">
        <v>54.0063428531016</v>
      </c>
      <c r="N166" s="1">
        <v>63.8583205537771</v>
      </c>
      <c r="O166" s="1">
        <v>120.223421028781</v>
      </c>
      <c r="P166" s="1">
        <v>61.4187628027108</v>
      </c>
      <c r="Q166" s="1">
        <v>69.5867310394911</v>
      </c>
      <c r="R166" s="1">
        <v>112.57053851894</v>
      </c>
    </row>
    <row r="167" spans="1:18">
      <c r="A167" s="1" t="s">
        <v>177</v>
      </c>
      <c r="B167" s="1">
        <v>1</v>
      </c>
      <c r="C167" s="1">
        <v>6</v>
      </c>
      <c r="D167" s="1">
        <v>34.8902538610184</v>
      </c>
      <c r="E167" s="1">
        <v>59.7770845874767</v>
      </c>
      <c r="F167" s="1">
        <v>113.847950437949</v>
      </c>
      <c r="G167" s="1">
        <v>95.6095223679352</v>
      </c>
      <c r="H167" s="1">
        <v>132.992423297914</v>
      </c>
      <c r="I167" s="1">
        <v>182.441228353428</v>
      </c>
      <c r="J167" s="1">
        <v>43.8240106913487</v>
      </c>
      <c r="K167" s="1">
        <v>63.7911373257083</v>
      </c>
      <c r="L167" s="1">
        <v>88.0971564850655</v>
      </c>
      <c r="M167" s="1">
        <v>41.0984795576743</v>
      </c>
      <c r="N167" s="1">
        <v>65.2824139112786</v>
      </c>
      <c r="O167" s="1">
        <v>112.605168797043</v>
      </c>
      <c r="P167" s="1">
        <v>45.3617667022957</v>
      </c>
      <c r="Q167" s="1">
        <v>66.2227161129335</v>
      </c>
      <c r="R167" s="1">
        <v>107.083686444099</v>
      </c>
    </row>
    <row r="168" spans="1:18">
      <c r="A168" s="1" t="s">
        <v>178</v>
      </c>
      <c r="B168" s="1">
        <v>1</v>
      </c>
      <c r="C168" s="1">
        <v>6</v>
      </c>
      <c r="D168" s="1">
        <v>33.0468100451326</v>
      </c>
      <c r="E168" s="1">
        <v>52.2660609843188</v>
      </c>
      <c r="F168" s="1">
        <v>139.675991277942</v>
      </c>
      <c r="G168" s="1">
        <v>103.757919102926</v>
      </c>
      <c r="H168" s="1">
        <v>132.837636545525</v>
      </c>
      <c r="I168" s="1">
        <v>209.92696462133</v>
      </c>
      <c r="J168" s="1">
        <v>68.750032668607</v>
      </c>
      <c r="K168" s="1">
        <v>68.1096799935262</v>
      </c>
      <c r="L168" s="1">
        <v>112.023251821568</v>
      </c>
      <c r="M168" s="1">
        <v>50.9217800783616</v>
      </c>
      <c r="N168" s="1">
        <v>65.520714790653</v>
      </c>
      <c r="O168" s="1">
        <v>117.261507662677</v>
      </c>
      <c r="P168" s="1">
        <v>60.1798878175648</v>
      </c>
      <c r="Q168" s="1">
        <v>67.9860153818598</v>
      </c>
      <c r="R168" s="1">
        <v>125.416036710037</v>
      </c>
    </row>
    <row r="169" spans="1:18">
      <c r="A169" s="1" t="s">
        <v>179</v>
      </c>
      <c r="B169" s="1">
        <v>1</v>
      </c>
      <c r="C169" s="1">
        <v>6</v>
      </c>
      <c r="D169" s="1">
        <v>35.330935245872</v>
      </c>
      <c r="E169" s="1">
        <v>57.2794798864311</v>
      </c>
      <c r="F169" s="1">
        <v>128.214895962989</v>
      </c>
      <c r="G169" s="1">
        <v>97.9455719526656</v>
      </c>
      <c r="H169" s="1">
        <v>110.867602700828</v>
      </c>
      <c r="I169" s="1">
        <v>196.985977728157</v>
      </c>
      <c r="J169" s="1">
        <v>40.3757146630405</v>
      </c>
      <c r="K169" s="1">
        <v>72.0751794107874</v>
      </c>
      <c r="L169" s="1">
        <v>81.3174062838873</v>
      </c>
      <c r="M169" s="1">
        <v>43.8213540808192</v>
      </c>
      <c r="N169" s="1">
        <v>63.8822563828892</v>
      </c>
      <c r="O169" s="1">
        <v>104.225316387953</v>
      </c>
      <c r="P169" s="1">
        <v>43.4565081585414</v>
      </c>
      <c r="Q169" s="1">
        <v>63.72493143824</v>
      </c>
      <c r="R169" s="1">
        <v>102.42693018774</v>
      </c>
    </row>
    <row r="170" spans="1:18">
      <c r="A170" s="1" t="s">
        <v>180</v>
      </c>
      <c r="B170" s="1">
        <v>1</v>
      </c>
      <c r="C170" s="1">
        <v>6</v>
      </c>
      <c r="D170" s="1">
        <v>38.3648120199269</v>
      </c>
      <c r="E170" s="1">
        <v>72.1801616654736</v>
      </c>
      <c r="F170" s="1">
        <v>134.256763794493</v>
      </c>
      <c r="G170" s="1">
        <v>110.72479891012</v>
      </c>
      <c r="H170" s="1">
        <v>132.955392193218</v>
      </c>
      <c r="I170" s="1">
        <v>208.652965389812</v>
      </c>
      <c r="J170" s="1">
        <v>52.5820626743997</v>
      </c>
      <c r="K170" s="1">
        <v>80.3497125563549</v>
      </c>
      <c r="L170" s="1">
        <v>96.7798961161187</v>
      </c>
      <c r="M170" s="1">
        <v>51.9275083770665</v>
      </c>
      <c r="N170" s="1">
        <v>71.2333614516935</v>
      </c>
      <c r="O170" s="1">
        <v>92.385678501179</v>
      </c>
      <c r="P170" s="1">
        <v>61.6509607195445</v>
      </c>
      <c r="Q170" s="1">
        <v>65.5078236732736</v>
      </c>
      <c r="R170" s="1">
        <v>93.1598024343741</v>
      </c>
    </row>
    <row r="171" spans="1:18">
      <c r="A171" s="1" t="s">
        <v>181</v>
      </c>
      <c r="B171" s="1">
        <v>1</v>
      </c>
      <c r="C171" s="1">
        <v>6</v>
      </c>
      <c r="D171" s="1">
        <v>47.8967020044401</v>
      </c>
      <c r="E171" s="1">
        <v>64.3616584284219</v>
      </c>
      <c r="F171" s="1">
        <v>129.426398462899</v>
      </c>
      <c r="G171" s="1">
        <v>112.756314628784</v>
      </c>
      <c r="H171" s="1">
        <v>155.714450081809</v>
      </c>
      <c r="I171" s="1">
        <v>225.146474789307</v>
      </c>
      <c r="J171" s="1">
        <v>67.9289917676683</v>
      </c>
      <c r="K171" s="1">
        <v>72.3945100052238</v>
      </c>
      <c r="L171" s="1">
        <v>123.8627696827</v>
      </c>
      <c r="M171" s="1">
        <v>50.6605191720403</v>
      </c>
      <c r="N171" s="1">
        <v>63.8463753066946</v>
      </c>
      <c r="O171" s="1">
        <v>110.993599462709</v>
      </c>
      <c r="P171" s="1">
        <v>50.8719829212434</v>
      </c>
      <c r="Q171" s="1">
        <v>63.9629541093281</v>
      </c>
      <c r="R171" s="1">
        <v>110.035707297666</v>
      </c>
    </row>
    <row r="172" spans="1:18">
      <c r="A172" s="1" t="s">
        <v>182</v>
      </c>
      <c r="B172" s="1">
        <v>1</v>
      </c>
      <c r="C172" s="1">
        <v>7</v>
      </c>
      <c r="D172" s="1">
        <v>27.8122577959428</v>
      </c>
      <c r="E172" s="1">
        <v>39.4335260579016</v>
      </c>
      <c r="F172" s="1">
        <v>72.628578432301</v>
      </c>
      <c r="G172" s="1">
        <v>138.477855267173</v>
      </c>
      <c r="H172" s="1">
        <v>207.609531046988</v>
      </c>
      <c r="I172" s="1">
        <v>214.419540773348</v>
      </c>
      <c r="J172" s="1">
        <v>65.6516211863344</v>
      </c>
      <c r="K172" s="1">
        <v>94.1551420199263</v>
      </c>
      <c r="L172" s="1">
        <v>143.458010805229</v>
      </c>
      <c r="M172" s="1">
        <v>55.2518167258241</v>
      </c>
      <c r="N172" s="1">
        <v>67.9911682630228</v>
      </c>
      <c r="O172" s="1">
        <v>109.139919742391</v>
      </c>
      <c r="P172" s="1">
        <v>53.131022032424</v>
      </c>
      <c r="Q172" s="1">
        <v>67.6323639972833</v>
      </c>
      <c r="R172" s="1">
        <v>108.207130640321</v>
      </c>
    </row>
    <row r="173" spans="1:18">
      <c r="A173" s="1" t="s">
        <v>183</v>
      </c>
      <c r="B173" s="1">
        <v>1</v>
      </c>
      <c r="C173" s="1">
        <v>6</v>
      </c>
      <c r="D173" s="1">
        <v>42.8310909203404</v>
      </c>
      <c r="E173" s="1">
        <v>83.5685517378869</v>
      </c>
      <c r="F173" s="1">
        <v>150.676762513363</v>
      </c>
      <c r="G173" s="1">
        <v>136.880812037341</v>
      </c>
      <c r="H173" s="1">
        <v>165.0546645273</v>
      </c>
      <c r="I173" s="1">
        <v>238.270634114864</v>
      </c>
      <c r="J173" s="1">
        <v>71.0297411291061</v>
      </c>
      <c r="K173" s="1">
        <v>95.0995657670806</v>
      </c>
      <c r="L173" s="1">
        <v>134.493171239618</v>
      </c>
      <c r="M173" s="1">
        <v>55.9646916785106</v>
      </c>
      <c r="N173" s="1">
        <v>63.470008949064</v>
      </c>
      <c r="O173" s="1">
        <v>102.122494873106</v>
      </c>
      <c r="P173" s="1">
        <v>56.386925078372</v>
      </c>
      <c r="Q173" s="1">
        <v>59.183544200702</v>
      </c>
      <c r="R173" s="1">
        <v>102.438973700713</v>
      </c>
    </row>
    <row r="174" spans="1:18">
      <c r="A174" s="1" t="s">
        <v>184</v>
      </c>
      <c r="B174" s="1">
        <v>1</v>
      </c>
      <c r="C174" s="1">
        <v>6</v>
      </c>
      <c r="D174" s="1">
        <v>39.0376431652882</v>
      </c>
      <c r="E174" s="1">
        <v>61.629793662347</v>
      </c>
      <c r="F174" s="1">
        <v>145.259965076634</v>
      </c>
      <c r="G174" s="1">
        <v>108.149506472013</v>
      </c>
      <c r="H174" s="1">
        <v>119.85805282616</v>
      </c>
      <c r="I174" s="1">
        <v>174.371815504304</v>
      </c>
      <c r="J174" s="1">
        <v>67.8938966925122</v>
      </c>
      <c r="K174" s="1">
        <v>98.3979092770232</v>
      </c>
      <c r="L174" s="1">
        <v>124.559377834375</v>
      </c>
      <c r="M174" s="1">
        <v>44.7455429748308</v>
      </c>
      <c r="N174" s="1">
        <v>63.0481758233747</v>
      </c>
      <c r="O174" s="1">
        <v>109.962265713431</v>
      </c>
      <c r="P174" s="1">
        <v>50.3844701092244</v>
      </c>
      <c r="Q174" s="1">
        <v>59.1881322390876</v>
      </c>
      <c r="R174" s="1">
        <v>110.371511665613</v>
      </c>
    </row>
    <row r="175" spans="1:18">
      <c r="A175" s="1" t="s">
        <v>185</v>
      </c>
      <c r="B175" s="1">
        <v>1</v>
      </c>
      <c r="C175" s="1">
        <v>6</v>
      </c>
      <c r="D175" s="1">
        <v>33.6626659551728</v>
      </c>
      <c r="E175" s="1">
        <v>78.1310472278012</v>
      </c>
      <c r="F175" s="1">
        <v>128.480352471997</v>
      </c>
      <c r="G175" s="1">
        <v>109.785997576229</v>
      </c>
      <c r="H175" s="1">
        <v>118.183448536676</v>
      </c>
      <c r="I175" s="1">
        <v>194.415569690116</v>
      </c>
      <c r="J175" s="1">
        <v>45.0268191015486</v>
      </c>
      <c r="K175" s="1">
        <v>61.5674859983896</v>
      </c>
      <c r="L175" s="1">
        <v>97.4524254292221</v>
      </c>
      <c r="M175" s="1">
        <v>46.1306388098907</v>
      </c>
      <c r="N175" s="1">
        <v>63.1950877595865</v>
      </c>
      <c r="O175" s="1">
        <v>87.875811693888</v>
      </c>
      <c r="P175" s="1">
        <v>51.8009160336869</v>
      </c>
      <c r="Q175" s="1">
        <v>59.9060374339721</v>
      </c>
      <c r="R175" s="1">
        <v>86.294904984077</v>
      </c>
    </row>
    <row r="176" spans="1:18">
      <c r="A176" s="1" t="s">
        <v>186</v>
      </c>
      <c r="B176" s="1">
        <v>1</v>
      </c>
      <c r="C176" s="1">
        <v>6</v>
      </c>
      <c r="D176" s="1">
        <v>44.6989378312963</v>
      </c>
      <c r="E176" s="1">
        <v>49.7558298963959</v>
      </c>
      <c r="F176" s="1">
        <v>113.866055456628</v>
      </c>
      <c r="G176" s="1">
        <v>82.7923014412641</v>
      </c>
      <c r="H176" s="1">
        <v>118.710396898872</v>
      </c>
      <c r="I176" s="1">
        <v>126.571673401318</v>
      </c>
      <c r="J176" s="1">
        <v>105.675498654737</v>
      </c>
      <c r="K176" s="1">
        <v>130.62265563639</v>
      </c>
      <c r="L176" s="1">
        <v>145.414092306083</v>
      </c>
      <c r="M176" s="1">
        <v>44.4055496780311</v>
      </c>
      <c r="N176" s="1">
        <v>64.8454682475334</v>
      </c>
      <c r="O176" s="1">
        <v>102.614706095243</v>
      </c>
      <c r="P176" s="1">
        <v>39.513842130473</v>
      </c>
      <c r="Q176" s="1">
        <v>67.7504014380828</v>
      </c>
      <c r="R176" s="1">
        <v>84.8372830977795</v>
      </c>
    </row>
    <row r="177" spans="1:18">
      <c r="A177" s="1" t="s">
        <v>187</v>
      </c>
      <c r="B177" s="1">
        <v>1</v>
      </c>
      <c r="C177" s="1">
        <v>6</v>
      </c>
      <c r="D177" s="1">
        <v>35.6325342354404</v>
      </c>
      <c r="E177" s="1">
        <v>82.9796675032076</v>
      </c>
      <c r="F177" s="1">
        <v>133.887464394338</v>
      </c>
      <c r="G177" s="1">
        <v>117.774878438679</v>
      </c>
      <c r="H177" s="1">
        <v>134.561819984864</v>
      </c>
      <c r="I177" s="1">
        <v>187.550224268165</v>
      </c>
      <c r="J177" s="1">
        <v>85.7901287428224</v>
      </c>
      <c r="K177" s="1">
        <v>79.7958562262268</v>
      </c>
      <c r="L177" s="1">
        <v>122.022925706678</v>
      </c>
      <c r="M177" s="1">
        <v>39.6212847520334</v>
      </c>
      <c r="N177" s="1">
        <v>58.385752101205</v>
      </c>
      <c r="O177" s="1">
        <v>100.615871735587</v>
      </c>
      <c r="P177" s="1">
        <v>48.2994399345967</v>
      </c>
      <c r="Q177" s="1">
        <v>60.9539471171093</v>
      </c>
      <c r="R177" s="1">
        <v>112.387010799081</v>
      </c>
    </row>
    <row r="178" spans="1:18">
      <c r="A178" s="1" t="s">
        <v>188</v>
      </c>
      <c r="B178" s="1">
        <v>1</v>
      </c>
      <c r="C178" s="1">
        <v>6</v>
      </c>
      <c r="D178" s="1">
        <v>51.6256896712119</v>
      </c>
      <c r="E178" s="1">
        <v>66.0683720504699</v>
      </c>
      <c r="F178" s="1">
        <v>166.980232711476</v>
      </c>
      <c r="G178" s="1">
        <v>131.672305664314</v>
      </c>
      <c r="H178" s="1">
        <v>152.884608340832</v>
      </c>
      <c r="I178" s="1">
        <v>222.507194039953</v>
      </c>
      <c r="J178" s="1">
        <v>73.8931341171322</v>
      </c>
      <c r="K178" s="1">
        <v>105.288147572585</v>
      </c>
      <c r="L178" s="1">
        <v>131.089475717699</v>
      </c>
      <c r="M178" s="1">
        <v>58.5641971053503</v>
      </c>
      <c r="N178" s="1">
        <v>75.5458341994147</v>
      </c>
      <c r="O178" s="1">
        <v>129.635689034241</v>
      </c>
      <c r="P178" s="1">
        <v>61.5882983987071</v>
      </c>
      <c r="Q178" s="1">
        <v>69.4759904141213</v>
      </c>
      <c r="R178" s="1">
        <v>121.38926628384</v>
      </c>
    </row>
    <row r="179" spans="1:18">
      <c r="A179" s="1" t="s">
        <v>189</v>
      </c>
      <c r="B179" s="1">
        <v>1</v>
      </c>
      <c r="C179" s="1">
        <v>6</v>
      </c>
      <c r="D179" s="1">
        <v>11.4858112127771</v>
      </c>
      <c r="E179" s="1">
        <v>16.9514147970203</v>
      </c>
      <c r="F179" s="1">
        <v>27.9460543669174</v>
      </c>
      <c r="G179" s="1">
        <v>107.917627179351</v>
      </c>
      <c r="H179" s="1">
        <v>128.471285684035</v>
      </c>
      <c r="I179" s="1">
        <v>184.693208093499</v>
      </c>
      <c r="J179" s="1">
        <v>62.5683919426051</v>
      </c>
      <c r="K179" s="1">
        <v>96.4987280582731</v>
      </c>
      <c r="L179" s="1">
        <v>97.4066136106376</v>
      </c>
      <c r="M179" s="1">
        <v>39.6728246264514</v>
      </c>
      <c r="N179" s="1">
        <v>57.0005091483143</v>
      </c>
      <c r="O179" s="1">
        <v>98.9025697848365</v>
      </c>
      <c r="P179" s="1">
        <v>49.1446403933046</v>
      </c>
      <c r="Q179" s="1">
        <v>54.7649178322838</v>
      </c>
      <c r="R179" s="1">
        <v>109.308787080145</v>
      </c>
    </row>
    <row r="180" spans="1:18">
      <c r="A180" s="1" t="s">
        <v>190</v>
      </c>
      <c r="B180" s="1">
        <v>1</v>
      </c>
      <c r="C180" s="1">
        <v>6</v>
      </c>
      <c r="D180" s="1">
        <v>39.9626800410949</v>
      </c>
      <c r="E180" s="1">
        <v>72.4135457911112</v>
      </c>
      <c r="F180" s="1">
        <v>148.721173331656</v>
      </c>
      <c r="G180" s="1">
        <v>90.5322291682472</v>
      </c>
      <c r="H180" s="1">
        <v>119.775858266238</v>
      </c>
      <c r="I180" s="1">
        <v>203.994774266947</v>
      </c>
      <c r="J180" s="1">
        <v>38.7623579974748</v>
      </c>
      <c r="K180" s="1">
        <v>61.1705873508064</v>
      </c>
      <c r="L180" s="1">
        <v>83.2373870715698</v>
      </c>
      <c r="M180" s="1">
        <v>44.8500476534377</v>
      </c>
      <c r="N180" s="1">
        <v>57.9762750108531</v>
      </c>
      <c r="O180" s="1">
        <v>109.147053402063</v>
      </c>
      <c r="P180" s="1">
        <v>45.6036426897399</v>
      </c>
      <c r="Q180" s="1">
        <v>68.8553544136638</v>
      </c>
      <c r="R180" s="1">
        <v>111.916103692172</v>
      </c>
    </row>
    <row r="181" spans="1:18">
      <c r="A181" s="1" t="s">
        <v>191</v>
      </c>
      <c r="B181" s="1">
        <v>1</v>
      </c>
      <c r="C181" s="1">
        <v>6</v>
      </c>
      <c r="D181" s="1">
        <v>47.9019521094942</v>
      </c>
      <c r="E181" s="1">
        <v>60.3666699437878</v>
      </c>
      <c r="F181" s="1">
        <v>132.156625430378</v>
      </c>
      <c r="G181" s="1">
        <v>120.83284963783</v>
      </c>
      <c r="H181" s="1">
        <v>170.119346214417</v>
      </c>
      <c r="I181" s="1">
        <v>205.281012289802</v>
      </c>
      <c r="J181" s="1">
        <v>56.781183018364</v>
      </c>
      <c r="K181" s="1">
        <v>81.0849262959601</v>
      </c>
      <c r="L181" s="1">
        <v>106.384565488086</v>
      </c>
      <c r="M181" s="1">
        <v>47.8699883529581</v>
      </c>
      <c r="N181" s="1">
        <v>72.3915015509762</v>
      </c>
      <c r="O181" s="1">
        <v>108.543418066341</v>
      </c>
      <c r="P181" s="1">
        <v>48.1194370106785</v>
      </c>
      <c r="Q181" s="1">
        <v>69.290435078004</v>
      </c>
      <c r="R181" s="1">
        <v>111.523423965312</v>
      </c>
    </row>
    <row r="182" spans="1:18">
      <c r="A182" s="1" t="s">
        <v>192</v>
      </c>
      <c r="B182" s="1">
        <v>1</v>
      </c>
      <c r="C182" s="1">
        <v>6</v>
      </c>
      <c r="D182" s="1">
        <v>32.2802359836618</v>
      </c>
      <c r="E182" s="1">
        <v>63.414689853232</v>
      </c>
      <c r="F182" s="1">
        <v>151.148470488926</v>
      </c>
      <c r="G182" s="1">
        <v>126.45494255252</v>
      </c>
      <c r="H182" s="1">
        <v>158.785182385026</v>
      </c>
      <c r="I182" s="1">
        <v>244.224959822005</v>
      </c>
      <c r="J182" s="1">
        <v>52.515424474262</v>
      </c>
      <c r="K182" s="1">
        <v>70.9137888120136</v>
      </c>
      <c r="L182" s="1">
        <v>99.3165090664412</v>
      </c>
      <c r="M182" s="1">
        <v>56.764637979552</v>
      </c>
      <c r="N182" s="1">
        <v>63.6365444560784</v>
      </c>
      <c r="O182" s="1">
        <v>122.27392614584</v>
      </c>
      <c r="P182" s="1">
        <v>61.3366649403838</v>
      </c>
      <c r="Q182" s="1">
        <v>71.7907287174345</v>
      </c>
      <c r="R182" s="1">
        <v>120.626623547112</v>
      </c>
    </row>
    <row r="183" spans="1:18">
      <c r="A183" s="1" t="s">
        <v>193</v>
      </c>
      <c r="B183" s="1">
        <v>1</v>
      </c>
      <c r="C183" s="1">
        <v>6</v>
      </c>
      <c r="D183" s="1">
        <v>42.7046666358938</v>
      </c>
      <c r="E183" s="1">
        <v>49.6060306504479</v>
      </c>
      <c r="F183" s="1">
        <v>131.953529905841</v>
      </c>
      <c r="G183" s="1">
        <v>30.8439941685625</v>
      </c>
      <c r="H183" s="1">
        <v>82.354331045559</v>
      </c>
      <c r="I183" s="1">
        <v>88.6087946130819</v>
      </c>
      <c r="J183" s="1">
        <v>91.905659825246</v>
      </c>
      <c r="K183" s="1">
        <v>140.971976319434</v>
      </c>
      <c r="L183" s="1">
        <v>177.035980720227</v>
      </c>
      <c r="M183" s="1">
        <v>59.7451671550739</v>
      </c>
      <c r="N183" s="1">
        <v>80.2384946623655</v>
      </c>
      <c r="O183" s="1">
        <v>102.835281230612</v>
      </c>
      <c r="P183" s="1">
        <v>54.7769718704591</v>
      </c>
      <c r="Q183" s="1">
        <v>74.2742037738486</v>
      </c>
      <c r="R183" s="1">
        <v>107.542731000327</v>
      </c>
    </row>
    <row r="184" spans="1:18">
      <c r="A184" s="1" t="s">
        <v>194</v>
      </c>
      <c r="B184" s="1">
        <v>1</v>
      </c>
      <c r="C184" s="1">
        <v>6</v>
      </c>
      <c r="D184" s="1">
        <v>34.4246635501425</v>
      </c>
      <c r="E184" s="1">
        <v>46.5243391633964</v>
      </c>
      <c r="F184" s="1">
        <v>139.101557926198</v>
      </c>
      <c r="G184" s="1">
        <v>115.000341256731</v>
      </c>
      <c r="H184" s="1">
        <v>140.532622263028</v>
      </c>
      <c r="I184" s="1">
        <v>204.688239838931</v>
      </c>
      <c r="J184" s="1">
        <v>51.4403132367424</v>
      </c>
      <c r="K184" s="1">
        <v>78.8226750172353</v>
      </c>
      <c r="L184" s="1">
        <v>102.41420641271</v>
      </c>
      <c r="M184" s="1">
        <v>49.1118420198352</v>
      </c>
      <c r="N184" s="1">
        <v>58.6404658545753</v>
      </c>
      <c r="O184" s="1">
        <v>104.549521424361</v>
      </c>
      <c r="P184" s="1">
        <v>51.3215034844501</v>
      </c>
      <c r="Q184" s="1">
        <v>57.6807806685347</v>
      </c>
      <c r="R184" s="1">
        <v>108.163187152546</v>
      </c>
    </row>
    <row r="185" spans="1:18">
      <c r="A185" s="1" t="s">
        <v>195</v>
      </c>
      <c r="B185" s="1">
        <v>1</v>
      </c>
      <c r="C185" s="1">
        <v>6</v>
      </c>
      <c r="D185" s="1">
        <v>39.411550256436</v>
      </c>
      <c r="E185" s="1">
        <v>77.4668171657836</v>
      </c>
      <c r="F185" s="1">
        <v>156.355044432915</v>
      </c>
      <c r="G185" s="1">
        <v>119.602569819503</v>
      </c>
      <c r="H185" s="1">
        <v>153.339986315149</v>
      </c>
      <c r="I185" s="1">
        <v>222.247344491919</v>
      </c>
      <c r="J185" s="1">
        <v>48.6720703115412</v>
      </c>
      <c r="K185" s="1">
        <v>82.0484619619789</v>
      </c>
      <c r="L185" s="1">
        <v>104.095137722897</v>
      </c>
      <c r="M185" s="1">
        <v>52.3763024036331</v>
      </c>
      <c r="N185" s="1">
        <v>68.5424518998707</v>
      </c>
      <c r="O185" s="1">
        <v>112.06082753986</v>
      </c>
      <c r="P185" s="1">
        <v>59.9359869426189</v>
      </c>
      <c r="Q185" s="1">
        <v>67.9070126613918</v>
      </c>
      <c r="R185" s="1">
        <v>110.101154931999</v>
      </c>
    </row>
    <row r="186" spans="1:18">
      <c r="A186" s="1" t="s">
        <v>196</v>
      </c>
      <c r="B186" s="1">
        <v>1</v>
      </c>
      <c r="C186" s="1">
        <v>6</v>
      </c>
      <c r="D186" s="1">
        <v>35.986940369084</v>
      </c>
      <c r="E186" s="1">
        <v>49.9340194865729</v>
      </c>
      <c r="F186" s="1">
        <v>130.904290602817</v>
      </c>
      <c r="G186" s="1">
        <v>57.3217945233256</v>
      </c>
      <c r="H186" s="1">
        <v>98.0909347935106</v>
      </c>
      <c r="I186" s="1">
        <v>118.578801038851</v>
      </c>
      <c r="J186" s="1">
        <v>82.0581171595608</v>
      </c>
      <c r="K186" s="1">
        <v>98.2668100607637</v>
      </c>
      <c r="L186" s="1">
        <v>123.503469759253</v>
      </c>
      <c r="M186" s="1">
        <v>58.5576948324877</v>
      </c>
      <c r="N186" s="1">
        <v>78.2967583188732</v>
      </c>
      <c r="O186" s="1">
        <v>129.97020848361</v>
      </c>
      <c r="P186" s="1">
        <v>66.3093174430315</v>
      </c>
      <c r="Q186" s="1">
        <v>81.3757732117161</v>
      </c>
      <c r="R186" s="1">
        <v>140.353787295038</v>
      </c>
    </row>
    <row r="187" spans="1:18">
      <c r="A187" s="1" t="s">
        <v>197</v>
      </c>
      <c r="B187" s="1">
        <v>1</v>
      </c>
      <c r="C187" s="1">
        <v>6</v>
      </c>
      <c r="D187" s="1">
        <v>14.3573867272573</v>
      </c>
      <c r="E187" s="1">
        <v>14.9101220599727</v>
      </c>
      <c r="F187" s="1">
        <v>33.4866490229387</v>
      </c>
      <c r="G187" s="1">
        <v>91.1498387745292</v>
      </c>
      <c r="H187" s="1">
        <v>107.46803212372</v>
      </c>
      <c r="I187" s="1">
        <v>150.382960293498</v>
      </c>
      <c r="J187" s="1">
        <v>47.6956562726584</v>
      </c>
      <c r="K187" s="1">
        <v>75.2168819826829</v>
      </c>
      <c r="L187" s="1">
        <v>91.1743591334925</v>
      </c>
      <c r="M187" s="1">
        <v>37.6892479483245</v>
      </c>
      <c r="N187" s="1">
        <v>59.5196896397419</v>
      </c>
      <c r="O187" s="1">
        <v>100.020743852268</v>
      </c>
      <c r="P187" s="1">
        <v>43.6725177769779</v>
      </c>
      <c r="Q187" s="1">
        <v>59.4895879755946</v>
      </c>
      <c r="R187" s="1">
        <v>104.603746925258</v>
      </c>
    </row>
    <row r="188" spans="1:18">
      <c r="A188" s="1" t="s">
        <v>198</v>
      </c>
      <c r="B188" s="1">
        <v>1</v>
      </c>
      <c r="C188" s="1">
        <v>6</v>
      </c>
      <c r="D188" s="1">
        <v>35.063170550541</v>
      </c>
      <c r="E188" s="1">
        <v>81.4183544293804</v>
      </c>
      <c r="F188" s="1">
        <v>150.195368295844</v>
      </c>
      <c r="G188" s="1">
        <v>110.206019496595</v>
      </c>
      <c r="H188" s="1">
        <v>150.928663748793</v>
      </c>
      <c r="I188" s="1">
        <v>210.003446364976</v>
      </c>
      <c r="J188" s="1">
        <v>52.320072899943</v>
      </c>
      <c r="K188" s="1">
        <v>66.5505234368583</v>
      </c>
      <c r="L188" s="1">
        <v>104.79058535643</v>
      </c>
      <c r="M188" s="1">
        <v>41.3811243013494</v>
      </c>
      <c r="N188" s="1">
        <v>52.795980664662</v>
      </c>
      <c r="O188" s="1">
        <v>94.4821936461803</v>
      </c>
      <c r="P188" s="1">
        <v>53.1391114728865</v>
      </c>
      <c r="Q188" s="1">
        <v>66.956364055725</v>
      </c>
      <c r="R188" s="1">
        <v>105.832549368024</v>
      </c>
    </row>
    <row r="189" spans="1:18">
      <c r="A189" s="1" t="s">
        <v>199</v>
      </c>
      <c r="B189" s="1">
        <v>1</v>
      </c>
      <c r="C189" s="1">
        <v>6</v>
      </c>
      <c r="D189" s="1">
        <v>43.4813864314652</v>
      </c>
      <c r="E189" s="1">
        <v>64.9136585230828</v>
      </c>
      <c r="F189" s="1">
        <v>153.721925615476</v>
      </c>
      <c r="G189" s="1">
        <v>124.540660270981</v>
      </c>
      <c r="H189" s="1">
        <v>148.057180052491</v>
      </c>
      <c r="I189" s="1">
        <v>225.996179869011</v>
      </c>
      <c r="J189" s="1">
        <v>60.4814165547123</v>
      </c>
      <c r="K189" s="1">
        <v>103.542492590609</v>
      </c>
      <c r="L189" s="1">
        <v>115.598833907247</v>
      </c>
      <c r="M189" s="1">
        <v>54.1417080477132</v>
      </c>
      <c r="N189" s="1">
        <v>70.8032226468185</v>
      </c>
      <c r="O189" s="1">
        <v>96.6784816876555</v>
      </c>
      <c r="P189" s="1">
        <v>57.845004940056</v>
      </c>
      <c r="Q189" s="1">
        <v>63.8623368246533</v>
      </c>
      <c r="R189" s="1">
        <v>85.4882212743917</v>
      </c>
    </row>
    <row r="190" spans="1:18">
      <c r="A190" s="1" t="s">
        <v>200</v>
      </c>
      <c r="B190" s="1">
        <v>1</v>
      </c>
      <c r="C190" s="1">
        <v>6</v>
      </c>
      <c r="D190" s="1">
        <v>47.2119566510008</v>
      </c>
      <c r="E190" s="1">
        <v>70.596477203851</v>
      </c>
      <c r="F190" s="1">
        <v>163.577277471104</v>
      </c>
      <c r="G190" s="1">
        <v>124.442400890978</v>
      </c>
      <c r="H190" s="1">
        <v>144.157684037356</v>
      </c>
      <c r="I190" s="1">
        <v>231.74904005535</v>
      </c>
      <c r="J190" s="1">
        <v>59.1154844970119</v>
      </c>
      <c r="K190" s="1">
        <v>88.5298469879455</v>
      </c>
      <c r="L190" s="1">
        <v>110.629428301393</v>
      </c>
      <c r="M190" s="1">
        <v>53.9594593278887</v>
      </c>
      <c r="N190" s="1">
        <v>70.877317256766</v>
      </c>
      <c r="O190" s="1">
        <v>102.061417281757</v>
      </c>
      <c r="P190" s="1">
        <v>58.3180000904222</v>
      </c>
      <c r="Q190" s="1">
        <v>68.2976277477125</v>
      </c>
      <c r="R190" s="1">
        <v>105.051620165271</v>
      </c>
    </row>
    <row r="191" spans="1:18">
      <c r="A191" s="1" t="s">
        <v>201</v>
      </c>
      <c r="B191" s="1">
        <v>1</v>
      </c>
      <c r="C191" s="1">
        <v>6</v>
      </c>
      <c r="D191" s="1">
        <v>21.5541644351097</v>
      </c>
      <c r="E191" s="1">
        <v>32.2204235316945</v>
      </c>
      <c r="F191" s="1">
        <v>56.7892983381129</v>
      </c>
      <c r="G191" s="1">
        <v>106.12924327438</v>
      </c>
      <c r="H191" s="1">
        <v>125.707846708841</v>
      </c>
      <c r="I191" s="1">
        <v>192.467831694512</v>
      </c>
      <c r="J191" s="1">
        <v>49.6714361666795</v>
      </c>
      <c r="K191" s="1">
        <v>103.361663270656</v>
      </c>
      <c r="L191" s="1">
        <v>108.508025746177</v>
      </c>
      <c r="M191" s="1">
        <v>50.9153235129312</v>
      </c>
      <c r="N191" s="1">
        <v>66.9454937704988</v>
      </c>
      <c r="O191" s="1">
        <v>107.356915362855</v>
      </c>
      <c r="P191" s="1">
        <v>54.4002180001132</v>
      </c>
      <c r="Q191" s="1">
        <v>64.2076151956165</v>
      </c>
      <c r="R191" s="1">
        <v>118.336709255537</v>
      </c>
    </row>
    <row r="192" spans="1:18">
      <c r="A192" s="1" t="s">
        <v>202</v>
      </c>
      <c r="B192" s="1">
        <v>1</v>
      </c>
      <c r="C192" s="1">
        <v>6</v>
      </c>
      <c r="D192" s="1">
        <v>38.4339312879323</v>
      </c>
      <c r="E192" s="1">
        <v>57.3479785758527</v>
      </c>
      <c r="F192" s="1">
        <v>131.066911452389</v>
      </c>
      <c r="G192" s="1">
        <v>106.693103909387</v>
      </c>
      <c r="H192" s="1">
        <v>159.330427242966</v>
      </c>
      <c r="I192" s="1">
        <v>204.407554029271</v>
      </c>
      <c r="J192" s="1">
        <v>54.7756345451175</v>
      </c>
      <c r="K192" s="1">
        <v>67.6424205317939</v>
      </c>
      <c r="L192" s="1">
        <v>101.032062916974</v>
      </c>
      <c r="M192" s="1">
        <v>50.9722432732371</v>
      </c>
      <c r="N192" s="1">
        <v>75.7552133804691</v>
      </c>
      <c r="O192" s="1">
        <v>135.534887600499</v>
      </c>
      <c r="P192" s="1">
        <v>53.6975363981531</v>
      </c>
      <c r="Q192" s="1">
        <v>68.1333429347524</v>
      </c>
      <c r="R192" s="1">
        <v>128.265807490062</v>
      </c>
    </row>
    <row r="193" spans="1:18">
      <c r="A193" s="1" t="s">
        <v>203</v>
      </c>
      <c r="B193" s="1">
        <v>1</v>
      </c>
      <c r="C193" s="1">
        <v>6</v>
      </c>
      <c r="D193" s="1">
        <v>33.749922909927</v>
      </c>
      <c r="E193" s="1">
        <v>60.928840950438</v>
      </c>
      <c r="F193" s="1">
        <v>139.213495734508</v>
      </c>
      <c r="G193" s="1">
        <v>100.673600489179</v>
      </c>
      <c r="H193" s="1">
        <v>137.387662832533</v>
      </c>
      <c r="I193" s="1">
        <v>232.03524449957</v>
      </c>
      <c r="J193" s="1">
        <v>57.383861864306</v>
      </c>
      <c r="K193" s="1">
        <v>83.7546902654845</v>
      </c>
      <c r="L193" s="1">
        <v>106.044399942322</v>
      </c>
      <c r="M193" s="1">
        <v>49.6748516621141</v>
      </c>
      <c r="N193" s="1">
        <v>59.1932991773777</v>
      </c>
      <c r="O193" s="1">
        <v>106.926576856825</v>
      </c>
      <c r="P193" s="1">
        <v>48.8663240613229</v>
      </c>
      <c r="Q193" s="1">
        <v>57.2039550679346</v>
      </c>
      <c r="R193" s="1">
        <v>121.088747957908</v>
      </c>
    </row>
    <row r="194" spans="1:18">
      <c r="A194" s="1" t="s">
        <v>204</v>
      </c>
      <c r="B194" s="1">
        <v>1</v>
      </c>
      <c r="C194" s="1">
        <v>6</v>
      </c>
      <c r="D194" s="1">
        <v>46.7673928296174</v>
      </c>
      <c r="E194" s="1">
        <v>69.3679104270319</v>
      </c>
      <c r="F194" s="1">
        <v>165.938924466946</v>
      </c>
      <c r="G194" s="1">
        <v>135.175962110036</v>
      </c>
      <c r="H194" s="1">
        <v>141.737042992999</v>
      </c>
      <c r="I194" s="1">
        <v>208.808180111342</v>
      </c>
      <c r="J194" s="1">
        <v>60.7291649925048</v>
      </c>
      <c r="K194" s="1">
        <v>93.5519991509083</v>
      </c>
      <c r="L194" s="1">
        <v>115.560651264116</v>
      </c>
      <c r="M194" s="1">
        <v>56.561108371311</v>
      </c>
      <c r="N194" s="1">
        <v>70.386090389087</v>
      </c>
      <c r="O194" s="1">
        <v>121.277295265432</v>
      </c>
      <c r="P194" s="1">
        <v>58.1623075589502</v>
      </c>
      <c r="Q194" s="1">
        <v>68.3769557937897</v>
      </c>
      <c r="R194" s="1">
        <v>120.033708661308</v>
      </c>
    </row>
    <row r="195" spans="1:18">
      <c r="A195" s="1" t="s">
        <v>205</v>
      </c>
      <c r="B195" s="1">
        <v>1</v>
      </c>
      <c r="C195" s="1">
        <v>6</v>
      </c>
      <c r="D195" s="1">
        <v>50.1945446919272</v>
      </c>
      <c r="E195" s="1">
        <v>60.9429077076355</v>
      </c>
      <c r="F195" s="1">
        <v>138.335973665608</v>
      </c>
      <c r="G195" s="1">
        <v>112.036078678087</v>
      </c>
      <c r="H195" s="1">
        <v>159.038135227211</v>
      </c>
      <c r="I195" s="1">
        <v>225.898550304175</v>
      </c>
      <c r="J195" s="1">
        <v>68.899804589341</v>
      </c>
      <c r="K195" s="1">
        <v>99.0974563842999</v>
      </c>
      <c r="L195" s="1">
        <v>128.232407728905</v>
      </c>
      <c r="M195" s="1">
        <v>42.3638393466077</v>
      </c>
      <c r="N195" s="1">
        <v>49.0443035285162</v>
      </c>
      <c r="O195" s="1">
        <v>95.4345124892292</v>
      </c>
      <c r="P195" s="1">
        <v>64.28647819837</v>
      </c>
      <c r="Q195" s="1">
        <v>69.038647717493</v>
      </c>
      <c r="R195" s="1">
        <v>130.259104079269</v>
      </c>
    </row>
    <row r="196" spans="1:18">
      <c r="A196" s="1" t="s">
        <v>206</v>
      </c>
      <c r="B196" s="1">
        <v>1</v>
      </c>
      <c r="C196" s="1">
        <v>6</v>
      </c>
      <c r="D196" s="1">
        <v>32.0891043619227</v>
      </c>
      <c r="E196" s="1">
        <v>47.8933037768185</v>
      </c>
      <c r="F196" s="1">
        <v>141.473927836355</v>
      </c>
      <c r="G196" s="1">
        <v>110.95124840562</v>
      </c>
      <c r="H196" s="1">
        <v>128.727334045032</v>
      </c>
      <c r="I196" s="1">
        <v>202.238147632809</v>
      </c>
      <c r="J196" s="1">
        <v>52.2826003370572</v>
      </c>
      <c r="K196" s="1">
        <v>84.5107337171465</v>
      </c>
      <c r="L196" s="1">
        <v>101.871945337931</v>
      </c>
      <c r="M196" s="1">
        <v>50.8258719248721</v>
      </c>
      <c r="N196" s="1">
        <v>58.9253472945134</v>
      </c>
      <c r="O196" s="1">
        <v>91.2287699336588</v>
      </c>
      <c r="P196" s="1">
        <v>56.6093281455418</v>
      </c>
      <c r="Q196" s="1">
        <v>57.1246660961573</v>
      </c>
      <c r="R196" s="1">
        <v>102.360659007919</v>
      </c>
    </row>
    <row r="197" spans="1:18">
      <c r="A197" s="1" t="s">
        <v>207</v>
      </c>
      <c r="B197" s="1">
        <v>1</v>
      </c>
      <c r="C197" s="1">
        <v>6</v>
      </c>
      <c r="D197" s="1">
        <v>25.9974866820587</v>
      </c>
      <c r="E197" s="1">
        <v>28.1481388207305</v>
      </c>
      <c r="F197" s="1">
        <v>52.692924789696</v>
      </c>
      <c r="G197" s="1">
        <v>102.046338332639</v>
      </c>
      <c r="H197" s="1">
        <v>133.744473454836</v>
      </c>
      <c r="I197" s="1">
        <v>189.499306892955</v>
      </c>
      <c r="J197" s="1">
        <v>59.1444915018442</v>
      </c>
      <c r="K197" s="1">
        <v>89.8217788122912</v>
      </c>
      <c r="L197" s="1">
        <v>111.373641137883</v>
      </c>
      <c r="M197" s="1">
        <v>45.5650813695694</v>
      </c>
      <c r="N197" s="1">
        <v>57.3418865091078</v>
      </c>
      <c r="O197" s="1">
        <v>106.575140637929</v>
      </c>
      <c r="P197" s="1">
        <v>48.8179448519847</v>
      </c>
      <c r="Q197" s="1">
        <v>63.1767888158376</v>
      </c>
      <c r="R197" s="1">
        <v>110.062662926596</v>
      </c>
    </row>
    <row r="198" spans="1:18">
      <c r="A198" s="1" t="s">
        <v>208</v>
      </c>
      <c r="B198" s="1">
        <v>1</v>
      </c>
      <c r="C198" s="1">
        <v>6</v>
      </c>
      <c r="D198" s="1">
        <v>36.5073096627882</v>
      </c>
      <c r="E198" s="1">
        <v>66.6444451997965</v>
      </c>
      <c r="F198" s="1">
        <v>147.94064713324</v>
      </c>
      <c r="G198" s="1">
        <v>104.762839003393</v>
      </c>
      <c r="H198" s="1">
        <v>135.610543168898</v>
      </c>
      <c r="I198" s="1">
        <v>205.705207781505</v>
      </c>
      <c r="J198" s="1">
        <v>43.2032205766489</v>
      </c>
      <c r="K198" s="1">
        <v>69.6032303793558</v>
      </c>
      <c r="L198" s="1">
        <v>96.1489491585441</v>
      </c>
      <c r="M198" s="1">
        <v>45.3575078830309</v>
      </c>
      <c r="N198" s="1">
        <v>67.4529689271143</v>
      </c>
      <c r="O198" s="1">
        <v>102.597646338359</v>
      </c>
      <c r="P198" s="1">
        <v>52.2710003505112</v>
      </c>
      <c r="Q198" s="1">
        <v>65.0767403585279</v>
      </c>
      <c r="R198" s="1">
        <v>85.5972408417971</v>
      </c>
    </row>
    <row r="199" spans="1:18">
      <c r="A199" s="1" t="s">
        <v>209</v>
      </c>
      <c r="B199" s="1">
        <v>1</v>
      </c>
      <c r="C199" s="1">
        <v>6</v>
      </c>
      <c r="D199" s="1">
        <v>47.4639113509816</v>
      </c>
      <c r="E199" s="1">
        <v>70.8841898624593</v>
      </c>
      <c r="F199" s="1">
        <v>142.109914129008</v>
      </c>
      <c r="G199" s="1">
        <v>107.713453657085</v>
      </c>
      <c r="H199" s="1">
        <v>136.23392140935</v>
      </c>
      <c r="I199" s="1">
        <v>227.895397229411</v>
      </c>
      <c r="J199" s="1">
        <v>71.8980455535634</v>
      </c>
      <c r="K199" s="1">
        <v>94.4719989053112</v>
      </c>
      <c r="L199" s="1">
        <v>126.977169986567</v>
      </c>
      <c r="M199" s="1">
        <v>46.3006115447559</v>
      </c>
      <c r="N199" s="1">
        <v>74.2383989306875</v>
      </c>
      <c r="O199" s="1">
        <v>87.8742239302246</v>
      </c>
      <c r="P199" s="1">
        <v>46.689834280332</v>
      </c>
      <c r="Q199" s="1">
        <v>67.4730888511732</v>
      </c>
      <c r="R199" s="1">
        <v>105.608838751745</v>
      </c>
    </row>
    <row r="200" spans="1:18">
      <c r="A200" s="1" t="s">
        <v>210</v>
      </c>
      <c r="B200" s="1">
        <v>1</v>
      </c>
      <c r="C200" s="1">
        <v>6</v>
      </c>
      <c r="D200" s="1">
        <v>33.4820812709544</v>
      </c>
      <c r="E200" s="1">
        <v>71.4889595909495</v>
      </c>
      <c r="F200" s="1">
        <v>147.094344669098</v>
      </c>
      <c r="G200" s="1">
        <v>121.319163653</v>
      </c>
      <c r="H200" s="1">
        <v>169.441556126293</v>
      </c>
      <c r="I200" s="1">
        <v>231.803347887033</v>
      </c>
      <c r="J200" s="1">
        <v>92.7586176539221</v>
      </c>
      <c r="K200" s="1">
        <v>131.333299446065</v>
      </c>
      <c r="L200" s="1">
        <v>174.814754196485</v>
      </c>
      <c r="M200" s="1">
        <v>48.8657379940913</v>
      </c>
      <c r="N200" s="1">
        <v>54.845124821513</v>
      </c>
      <c r="O200" s="1">
        <v>113.545502108859</v>
      </c>
      <c r="P200" s="1">
        <v>50.0218983839181</v>
      </c>
      <c r="Q200" s="1">
        <v>60.5517551394095</v>
      </c>
      <c r="R200" s="1">
        <v>116.704235900406</v>
      </c>
    </row>
    <row r="201" spans="1:18">
      <c r="A201" s="1" t="s">
        <v>211</v>
      </c>
      <c r="B201" s="1">
        <v>1</v>
      </c>
      <c r="C201" s="1">
        <v>6</v>
      </c>
      <c r="D201" s="1">
        <v>37.0517367225207</v>
      </c>
      <c r="E201" s="1">
        <v>58.5023951385408</v>
      </c>
      <c r="F201" s="1">
        <v>105.499766001455</v>
      </c>
      <c r="G201" s="1">
        <v>97.603507187508</v>
      </c>
      <c r="H201" s="1">
        <v>137.882203044617</v>
      </c>
      <c r="I201" s="1">
        <v>196.861801800334</v>
      </c>
      <c r="J201" s="1">
        <v>57.8969094914868</v>
      </c>
      <c r="K201" s="1">
        <v>84.5199178772632</v>
      </c>
      <c r="L201" s="1">
        <v>122.544491207267</v>
      </c>
      <c r="M201" s="1">
        <v>44.526309875164</v>
      </c>
      <c r="N201" s="1">
        <v>67.7524164057695</v>
      </c>
      <c r="O201" s="1">
        <v>108.599020536745</v>
      </c>
      <c r="P201" s="1">
        <v>48.2689997117667</v>
      </c>
      <c r="Q201" s="1">
        <v>67.0059987093195</v>
      </c>
      <c r="R201" s="1">
        <v>117.960070501502</v>
      </c>
    </row>
    <row r="202" spans="1:18">
      <c r="A202" s="1" t="s">
        <v>212</v>
      </c>
      <c r="B202" s="1">
        <v>1</v>
      </c>
      <c r="C202" s="1">
        <v>6</v>
      </c>
      <c r="D202" s="1">
        <v>47.8175409431149</v>
      </c>
      <c r="E202" s="1">
        <v>54.2403857524048</v>
      </c>
      <c r="F202" s="1">
        <v>135.590343708235</v>
      </c>
      <c r="G202" s="1">
        <v>103.054550237137</v>
      </c>
      <c r="H202" s="1">
        <v>146.224281089501</v>
      </c>
      <c r="I202" s="1">
        <v>242.502831510601</v>
      </c>
      <c r="J202" s="1">
        <v>52.6546100856094</v>
      </c>
      <c r="K202" s="1">
        <v>68.7244217250731</v>
      </c>
      <c r="L202" s="1">
        <v>99.5708108118042</v>
      </c>
      <c r="M202" s="1">
        <v>55.4195693731193</v>
      </c>
      <c r="N202" s="1">
        <v>64.4077161737791</v>
      </c>
      <c r="O202" s="1">
        <v>102.133708085935</v>
      </c>
      <c r="P202" s="1">
        <v>53.030247439829</v>
      </c>
      <c r="Q202" s="1">
        <v>60.5595912842087</v>
      </c>
      <c r="R202" s="1">
        <v>106.110043809669</v>
      </c>
    </row>
    <row r="203" spans="1:18">
      <c r="A203" s="1" t="s">
        <v>213</v>
      </c>
      <c r="B203" s="1">
        <v>1</v>
      </c>
      <c r="C203" s="1">
        <v>7</v>
      </c>
      <c r="D203" s="1">
        <v>30.7058432288627</v>
      </c>
      <c r="E203" s="1">
        <v>56.5936769590054</v>
      </c>
      <c r="F203" s="1">
        <v>109.690829464454</v>
      </c>
      <c r="G203" s="1">
        <v>109.163405011344</v>
      </c>
      <c r="H203" s="1">
        <v>139.019317866112</v>
      </c>
      <c r="I203" s="1">
        <v>201.308913716932</v>
      </c>
      <c r="J203" s="1">
        <v>52.1342967197303</v>
      </c>
      <c r="K203" s="1">
        <v>80.9622267217433</v>
      </c>
      <c r="L203" s="1">
        <v>96.6242345910843</v>
      </c>
      <c r="M203" s="1">
        <v>42.1591902729614</v>
      </c>
      <c r="N203" s="1">
        <v>66.3324017697188</v>
      </c>
      <c r="O203" s="1">
        <v>103.137348825349</v>
      </c>
      <c r="P203" s="1">
        <v>51.9489644441626</v>
      </c>
      <c r="Q203" s="1">
        <v>63.3704548602014</v>
      </c>
      <c r="R203" s="1">
        <v>106.399370351099</v>
      </c>
    </row>
    <row r="204" spans="1:18">
      <c r="A204" s="1" t="s">
        <v>214</v>
      </c>
      <c r="B204" s="1">
        <v>1</v>
      </c>
      <c r="C204" s="1">
        <v>6</v>
      </c>
      <c r="D204" s="1">
        <v>41.2311546815248</v>
      </c>
      <c r="E204" s="1">
        <v>62.7487812271038</v>
      </c>
      <c r="F204" s="1">
        <v>133.670225668921</v>
      </c>
      <c r="G204" s="1">
        <v>105.938732535541</v>
      </c>
      <c r="H204" s="1">
        <v>140.360712885359</v>
      </c>
      <c r="I204" s="1">
        <v>213.595292688794</v>
      </c>
      <c r="J204" s="1">
        <v>55.9352990488747</v>
      </c>
      <c r="K204" s="1">
        <v>117.320145150784</v>
      </c>
      <c r="L204" s="1">
        <v>107.625856355957</v>
      </c>
      <c r="M204" s="1">
        <v>45.0467579626934</v>
      </c>
      <c r="N204" s="1">
        <v>59.3779489930599</v>
      </c>
      <c r="O204" s="1">
        <v>102.736804049575</v>
      </c>
      <c r="P204" s="1">
        <v>69.1264332498579</v>
      </c>
      <c r="Q204" s="1">
        <v>93.291018569753</v>
      </c>
      <c r="R204" s="1">
        <v>109.968267517201</v>
      </c>
    </row>
    <row r="205" spans="1:18">
      <c r="A205" s="1" t="s">
        <v>215</v>
      </c>
      <c r="B205" s="1">
        <v>1</v>
      </c>
      <c r="C205" s="1">
        <v>6</v>
      </c>
      <c r="D205" s="1">
        <v>39.4790691821835</v>
      </c>
      <c r="E205" s="1">
        <v>55.0325943006868</v>
      </c>
      <c r="F205" s="1">
        <v>131.986501500321</v>
      </c>
      <c r="G205" s="1">
        <v>115.47568182636</v>
      </c>
      <c r="H205" s="1">
        <v>134.56167320851</v>
      </c>
      <c r="I205" s="1">
        <v>202.00742852869</v>
      </c>
      <c r="J205" s="1">
        <v>73.7955572510863</v>
      </c>
      <c r="K205" s="1">
        <v>101.941869340052</v>
      </c>
      <c r="L205" s="1">
        <v>103.951938705436</v>
      </c>
      <c r="M205" s="1">
        <v>55.1110116896667</v>
      </c>
      <c r="N205" s="1">
        <v>73.091213364591</v>
      </c>
      <c r="O205" s="1">
        <v>105.923286368797</v>
      </c>
      <c r="P205" s="1">
        <v>55.8343208762313</v>
      </c>
      <c r="Q205" s="1">
        <v>69.7020636629232</v>
      </c>
      <c r="R205" s="1">
        <v>112.142389519882</v>
      </c>
    </row>
    <row r="206" spans="1:18">
      <c r="A206" s="1" t="s">
        <v>216</v>
      </c>
      <c r="B206" s="1">
        <v>1</v>
      </c>
      <c r="C206" s="1">
        <v>6</v>
      </c>
      <c r="D206" s="1">
        <v>31.223590096389</v>
      </c>
      <c r="E206" s="1">
        <v>62.9690811304523</v>
      </c>
      <c r="F206" s="1">
        <v>135.769306308595</v>
      </c>
      <c r="G206" s="1">
        <v>115.279664836443</v>
      </c>
      <c r="H206" s="1">
        <v>128.226972312293</v>
      </c>
      <c r="I206" s="1">
        <v>201.55779744534</v>
      </c>
      <c r="J206" s="1">
        <v>39.1744918070468</v>
      </c>
      <c r="K206" s="1">
        <v>73.2411948964277</v>
      </c>
      <c r="L206" s="1">
        <v>83.5758827850535</v>
      </c>
      <c r="M206" s="1">
        <v>47.2322647865589</v>
      </c>
      <c r="N206" s="1">
        <v>57.1062657436609</v>
      </c>
      <c r="O206" s="1">
        <v>96.1245960074147</v>
      </c>
      <c r="P206" s="1">
        <v>49.702856191045</v>
      </c>
      <c r="Q206" s="1">
        <v>56.88284998643</v>
      </c>
      <c r="R206" s="1">
        <v>108.00235573524</v>
      </c>
    </row>
    <row r="207" spans="1:18">
      <c r="A207" s="1" t="s">
        <v>217</v>
      </c>
      <c r="B207" s="1">
        <v>1</v>
      </c>
      <c r="C207" s="1">
        <v>6</v>
      </c>
      <c r="D207" s="1">
        <v>41.1301472818435</v>
      </c>
      <c r="E207" s="1">
        <v>80.9481623647331</v>
      </c>
      <c r="F207" s="1">
        <v>152.550761886817</v>
      </c>
      <c r="G207" s="1">
        <v>136.815278137574</v>
      </c>
      <c r="H207" s="1">
        <v>150.942455847194</v>
      </c>
      <c r="I207" s="1">
        <v>225.069293449482</v>
      </c>
      <c r="J207" s="1">
        <v>63.2530991507837</v>
      </c>
      <c r="K207" s="1">
        <v>93.6519068856423</v>
      </c>
      <c r="L207" s="1">
        <v>114.633371928722</v>
      </c>
      <c r="M207" s="1">
        <v>50.7094294250713</v>
      </c>
      <c r="N207" s="1">
        <v>72.0801287119082</v>
      </c>
      <c r="O207" s="1">
        <v>115.58786046806</v>
      </c>
      <c r="P207" s="1">
        <v>57.4256219281053</v>
      </c>
      <c r="Q207" s="1">
        <v>68.8886373883731</v>
      </c>
      <c r="R207" s="1">
        <v>116.69027058072</v>
      </c>
    </row>
  </sheetData>
  <sortState ref="A2:R207">
    <sortCondition ref="A1"/>
  </sortState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topLeftCell="A22" workbookViewId="0">
      <selection activeCell="A1" sqref="A1:J59"/>
    </sheetView>
  </sheetViews>
  <sheetFormatPr defaultColWidth="9" defaultRowHeight="13.8"/>
  <cols>
    <col min="2" max="2" width="11.8796296296296" customWidth="1"/>
  </cols>
  <sheetData>
    <row r="1" spans="1:10">
      <c r="A1" s="1" t="s">
        <v>233</v>
      </c>
      <c r="B1" s="1" t="s">
        <v>233</v>
      </c>
      <c r="C1" s="1" t="s">
        <v>233</v>
      </c>
      <c r="D1" s="1" t="s">
        <v>233</v>
      </c>
      <c r="E1" s="1" t="s">
        <v>233</v>
      </c>
      <c r="F1" s="1" t="s">
        <v>233</v>
      </c>
      <c r="G1" s="1" t="s">
        <v>233</v>
      </c>
      <c r="H1" s="1" t="s">
        <v>233</v>
      </c>
      <c r="I1" s="1" t="s">
        <v>233</v>
      </c>
      <c r="J1" s="1" t="s">
        <v>233</v>
      </c>
    </row>
    <row r="2" spans="1:10">
      <c r="A2" s="1" t="s">
        <v>233</v>
      </c>
      <c r="B2" s="1" t="s">
        <v>228</v>
      </c>
      <c r="C2" s="1" t="s">
        <v>229</v>
      </c>
      <c r="D2" s="1" t="s">
        <v>230</v>
      </c>
      <c r="E2" s="1">
        <v>170</v>
      </c>
      <c r="F2" s="1">
        <v>58</v>
      </c>
      <c r="G2" s="1">
        <v>86</v>
      </c>
      <c r="H2" s="1">
        <v>29962</v>
      </c>
      <c r="I2" s="1">
        <v>29963</v>
      </c>
      <c r="J2" s="1" t="s">
        <v>236</v>
      </c>
    </row>
    <row r="3" spans="1:10">
      <c r="A3" s="1" t="s">
        <v>233</v>
      </c>
      <c r="B3" s="1" t="s">
        <v>98</v>
      </c>
      <c r="C3" s="1">
        <v>1</v>
      </c>
      <c r="D3" s="1">
        <v>10</v>
      </c>
      <c r="E3" s="1">
        <v>26082.5705126132</v>
      </c>
      <c r="F3" s="1">
        <v>461571.640415651</v>
      </c>
      <c r="G3" s="1">
        <v>113523.330697766</v>
      </c>
      <c r="H3" s="1">
        <v>165305.471870913</v>
      </c>
      <c r="I3" s="1">
        <v>128633.236034262</v>
      </c>
      <c r="J3" s="1">
        <v>179023.249906241</v>
      </c>
    </row>
    <row r="4" spans="1:10">
      <c r="A4" s="1" t="s">
        <v>233</v>
      </c>
      <c r="B4" s="1" t="s">
        <v>17</v>
      </c>
      <c r="C4" s="1">
        <v>1</v>
      </c>
      <c r="D4" s="1">
        <v>8</v>
      </c>
      <c r="E4" s="1">
        <v>33056.9428543299</v>
      </c>
      <c r="F4" s="1">
        <v>909377.732265114</v>
      </c>
      <c r="G4" s="1">
        <v>351298.755842015</v>
      </c>
      <c r="H4" s="1">
        <v>48989.8044686615</v>
      </c>
      <c r="I4" s="1">
        <v>272277.199058935</v>
      </c>
      <c r="J4" s="1">
        <v>323000.086897811</v>
      </c>
    </row>
    <row r="5" spans="1:10">
      <c r="A5" s="1" t="s">
        <v>233</v>
      </c>
      <c r="B5" s="1" t="s">
        <v>126</v>
      </c>
      <c r="C5" s="1">
        <v>1</v>
      </c>
      <c r="D5" s="1">
        <v>11</v>
      </c>
      <c r="E5" s="1">
        <v>39763.5521774506</v>
      </c>
      <c r="F5" s="1">
        <v>1029325.54500267</v>
      </c>
      <c r="G5" s="1">
        <v>123873.289073419</v>
      </c>
      <c r="H5" s="1">
        <v>214528.251526401</v>
      </c>
      <c r="I5" s="1">
        <v>204403.841099001</v>
      </c>
      <c r="J5" s="1">
        <v>322378.895775789</v>
      </c>
    </row>
    <row r="6" spans="1:10">
      <c r="A6" s="1" t="s">
        <v>233</v>
      </c>
      <c r="B6" s="1" t="s">
        <v>104</v>
      </c>
      <c r="C6" s="1">
        <v>1</v>
      </c>
      <c r="D6" s="1">
        <v>9</v>
      </c>
      <c r="E6" s="1">
        <v>69041.1172154126</v>
      </c>
      <c r="F6" s="1">
        <v>878629.205282405</v>
      </c>
      <c r="G6" s="1">
        <v>187465.472895302</v>
      </c>
      <c r="H6" s="1">
        <v>250581.524881767</v>
      </c>
      <c r="I6" s="1">
        <v>238936.078495415</v>
      </c>
      <c r="J6" s="1">
        <v>324930.67975406</v>
      </c>
    </row>
    <row r="7" spans="1:10">
      <c r="A7" s="1" t="s">
        <v>233</v>
      </c>
      <c r="B7" s="1" t="s">
        <v>43</v>
      </c>
      <c r="C7" s="1">
        <v>1</v>
      </c>
      <c r="D7" s="1">
        <v>8</v>
      </c>
      <c r="E7" s="1">
        <v>97325.6034318767</v>
      </c>
      <c r="F7" s="1">
        <v>1229655.9489088</v>
      </c>
      <c r="G7" s="1">
        <v>210679.521515864</v>
      </c>
      <c r="H7" s="1">
        <v>173938.774819504</v>
      </c>
      <c r="I7" s="1">
        <v>210418.229311522</v>
      </c>
      <c r="J7" s="1">
        <v>384403.615597515</v>
      </c>
    </row>
    <row r="8" spans="1:10">
      <c r="A8" s="1" t="s">
        <v>233</v>
      </c>
      <c r="B8" s="1" t="s">
        <v>164</v>
      </c>
      <c r="C8" s="1">
        <v>1</v>
      </c>
      <c r="D8" s="1">
        <v>8</v>
      </c>
      <c r="E8" s="1">
        <v>88515.1517257327</v>
      </c>
      <c r="F8" s="1">
        <v>1291918.91573136</v>
      </c>
      <c r="G8" s="1">
        <v>301913.697535637</v>
      </c>
      <c r="H8" s="1">
        <v>202279.384117573</v>
      </c>
      <c r="I8" s="1">
        <v>253874.444910907</v>
      </c>
      <c r="J8" s="1">
        <v>427700.318804243</v>
      </c>
    </row>
    <row r="9" spans="1:10">
      <c r="A9" s="1" t="s">
        <v>233</v>
      </c>
      <c r="B9" s="1" t="s">
        <v>138</v>
      </c>
      <c r="C9" s="1">
        <v>1</v>
      </c>
      <c r="D9" s="1">
        <v>8</v>
      </c>
      <c r="E9" s="1">
        <v>93894.6925792645</v>
      </c>
      <c r="F9" s="1">
        <v>1309579.92527605</v>
      </c>
      <c r="G9" s="1">
        <v>513390.923779943</v>
      </c>
      <c r="H9" s="1">
        <v>17448.0890296131</v>
      </c>
      <c r="I9" s="1">
        <v>274033.123597639</v>
      </c>
      <c r="J9" s="1">
        <v>441669.350852504</v>
      </c>
    </row>
    <row r="10" spans="1:10">
      <c r="A10" s="1" t="s">
        <v>233</v>
      </c>
      <c r="B10" s="1" t="s">
        <v>136</v>
      </c>
      <c r="C10" s="1">
        <v>1</v>
      </c>
      <c r="D10" s="1">
        <v>8</v>
      </c>
      <c r="E10" s="1">
        <v>65651.7953308546</v>
      </c>
      <c r="F10" s="1">
        <v>497104.805456683</v>
      </c>
      <c r="G10" s="1">
        <v>192590.356663583</v>
      </c>
      <c r="H10" s="1">
        <v>170152.631618835</v>
      </c>
      <c r="I10" s="1">
        <v>208088.636834532</v>
      </c>
      <c r="J10" s="1">
        <v>226717.645180897</v>
      </c>
    </row>
    <row r="11" spans="1:10">
      <c r="A11" s="1" t="s">
        <v>233</v>
      </c>
      <c r="B11" s="1" t="s">
        <v>51</v>
      </c>
      <c r="C11" s="1">
        <v>1</v>
      </c>
      <c r="D11" s="1">
        <v>8</v>
      </c>
      <c r="E11" s="1">
        <v>67446.7912155054</v>
      </c>
      <c r="F11" s="1">
        <v>2086426.17004592</v>
      </c>
      <c r="G11" s="1">
        <v>254862.090035121</v>
      </c>
      <c r="H11" s="1">
        <v>116975.920518878</v>
      </c>
      <c r="I11" s="1">
        <v>123775.897445265</v>
      </c>
      <c r="J11" s="1">
        <v>529897.373852139</v>
      </c>
    </row>
    <row r="12" spans="1:10">
      <c r="A12" s="1" t="s">
        <v>233</v>
      </c>
      <c r="B12" s="1" t="s">
        <v>79</v>
      </c>
      <c r="C12" s="1">
        <v>1</v>
      </c>
      <c r="D12" s="1">
        <v>8</v>
      </c>
      <c r="E12" s="1">
        <v>43767.4999577666</v>
      </c>
      <c r="F12" s="1">
        <v>1530127.58091233</v>
      </c>
      <c r="G12" s="1">
        <v>169287.982187418</v>
      </c>
      <c r="H12" s="1">
        <v>158279.870094523</v>
      </c>
      <c r="I12" s="1">
        <v>256623.099606087</v>
      </c>
      <c r="J12" s="1">
        <v>431617.206551626</v>
      </c>
    </row>
    <row r="13" spans="1:10">
      <c r="A13" s="1" t="s">
        <v>233</v>
      </c>
      <c r="B13" s="1" t="s">
        <v>19</v>
      </c>
      <c r="C13" s="1">
        <v>1</v>
      </c>
      <c r="D13" s="1">
        <v>8</v>
      </c>
      <c r="E13" s="1">
        <v>15137.5666669299</v>
      </c>
      <c r="F13" s="1">
        <v>1462964.71317774</v>
      </c>
      <c r="G13" s="1">
        <v>212842.851549712</v>
      </c>
      <c r="H13" s="1">
        <v>155453.959415317</v>
      </c>
      <c r="I13" s="1">
        <v>178469.049509551</v>
      </c>
      <c r="J13" s="1">
        <v>404973.628063851</v>
      </c>
    </row>
    <row r="14" spans="1:10">
      <c r="A14" s="1" t="s">
        <v>233</v>
      </c>
      <c r="B14" s="1" t="s">
        <v>80</v>
      </c>
      <c r="C14" s="1">
        <v>1</v>
      </c>
      <c r="D14" s="1">
        <v>8</v>
      </c>
      <c r="E14" s="1">
        <v>55201.3591308372</v>
      </c>
      <c r="F14" s="1">
        <v>1430228.6705674</v>
      </c>
      <c r="G14" s="1">
        <v>366293.362708252</v>
      </c>
      <c r="H14" s="1">
        <v>298602.801837795</v>
      </c>
      <c r="I14" s="1">
        <v>60524.320436951</v>
      </c>
      <c r="J14" s="1">
        <v>442170.102936248</v>
      </c>
    </row>
    <row r="15" spans="1:10">
      <c r="A15" s="1" t="s">
        <v>233</v>
      </c>
      <c r="B15" s="1" t="s">
        <v>131</v>
      </c>
      <c r="C15" s="1">
        <v>1</v>
      </c>
      <c r="D15" s="1">
        <v>8</v>
      </c>
      <c r="E15" s="1">
        <v>0</v>
      </c>
      <c r="F15" s="1">
        <v>664290.263850174</v>
      </c>
      <c r="G15" s="1">
        <v>250687.270371738</v>
      </c>
      <c r="H15" s="1">
        <v>177095.189598463</v>
      </c>
      <c r="I15" s="1">
        <v>197415.92645739</v>
      </c>
      <c r="J15" s="1">
        <v>257897.730055553</v>
      </c>
    </row>
    <row r="16" spans="1:10">
      <c r="A16" s="1" t="s">
        <v>233</v>
      </c>
      <c r="B16" s="1" t="s">
        <v>101</v>
      </c>
      <c r="C16" s="1">
        <v>1</v>
      </c>
      <c r="D16" s="1">
        <v>8</v>
      </c>
      <c r="E16" s="1">
        <v>87739.2361850738</v>
      </c>
      <c r="F16" s="1">
        <v>1585657.38566923</v>
      </c>
      <c r="G16" s="1">
        <v>372553.758944034</v>
      </c>
      <c r="H16" s="1">
        <v>226534.705801963</v>
      </c>
      <c r="I16" s="1">
        <v>205889.558326721</v>
      </c>
      <c r="J16" s="1">
        <v>495674.928985404</v>
      </c>
    </row>
    <row r="17" spans="1:10">
      <c r="A17" s="1" t="s">
        <v>233</v>
      </c>
      <c r="B17" s="1" t="s">
        <v>117</v>
      </c>
      <c r="C17" s="1">
        <v>1</v>
      </c>
      <c r="D17" s="1">
        <v>8</v>
      </c>
      <c r="E17" s="1">
        <v>14048.3010571987</v>
      </c>
      <c r="F17" s="1">
        <v>986135.91815238</v>
      </c>
      <c r="G17" s="1">
        <v>140547.03753079</v>
      </c>
      <c r="H17" s="1">
        <v>138481.325649433</v>
      </c>
      <c r="I17" s="1">
        <v>135496.209105275</v>
      </c>
      <c r="J17" s="1">
        <v>282941.758299015</v>
      </c>
    </row>
    <row r="18" spans="1:10">
      <c r="A18" s="1" t="s">
        <v>233</v>
      </c>
      <c r="B18" s="1" t="s">
        <v>107</v>
      </c>
      <c r="C18" s="1">
        <v>1</v>
      </c>
      <c r="D18" s="1">
        <v>8</v>
      </c>
      <c r="E18" s="1">
        <v>29693.8005363941</v>
      </c>
      <c r="F18" s="1">
        <v>1386951.86315097</v>
      </c>
      <c r="G18" s="1">
        <v>92987.8401223719</v>
      </c>
      <c r="H18" s="1">
        <v>156054.460488053</v>
      </c>
      <c r="I18" s="1">
        <v>168760.653747805</v>
      </c>
      <c r="J18" s="1">
        <v>366889.723609118</v>
      </c>
    </row>
    <row r="19" spans="1:10">
      <c r="A19" s="1" t="s">
        <v>233</v>
      </c>
      <c r="B19" s="1" t="s">
        <v>169</v>
      </c>
      <c r="C19" s="1">
        <v>1</v>
      </c>
      <c r="D19" s="1">
        <v>8</v>
      </c>
      <c r="E19" s="1">
        <v>58265.3355434476</v>
      </c>
      <c r="F19" s="1">
        <v>617835.591891182</v>
      </c>
      <c r="G19" s="1">
        <v>81877.2710980153</v>
      </c>
      <c r="H19" s="1">
        <v>148842.95633808</v>
      </c>
      <c r="I19" s="1">
        <v>160558.428035308</v>
      </c>
      <c r="J19" s="1">
        <v>213475.916581207</v>
      </c>
    </row>
    <row r="20" spans="1:10">
      <c r="A20" s="1" t="s">
        <v>233</v>
      </c>
      <c r="B20" s="1" t="s">
        <v>84</v>
      </c>
      <c r="C20" s="1">
        <v>1</v>
      </c>
      <c r="D20" s="1">
        <v>8</v>
      </c>
      <c r="E20" s="1">
        <v>75265.8165550557</v>
      </c>
      <c r="F20" s="1">
        <v>1309109.43274265</v>
      </c>
      <c r="G20" s="1">
        <v>275943.639321438</v>
      </c>
      <c r="H20" s="1">
        <v>264977.453151112</v>
      </c>
      <c r="I20" s="1">
        <v>250025.660532852</v>
      </c>
      <c r="J20" s="1">
        <v>435064.400460622</v>
      </c>
    </row>
    <row r="21" spans="1:10">
      <c r="A21" s="1" t="s">
        <v>233</v>
      </c>
      <c r="B21" s="1" t="s">
        <v>52</v>
      </c>
      <c r="C21" s="1">
        <v>1</v>
      </c>
      <c r="D21" s="1">
        <v>8</v>
      </c>
      <c r="E21" s="1">
        <v>68248.6183504052</v>
      </c>
      <c r="F21" s="1">
        <v>1682146.44838467</v>
      </c>
      <c r="G21" s="1">
        <v>148055.270378683</v>
      </c>
      <c r="H21" s="1">
        <v>194058.362067773</v>
      </c>
      <c r="I21" s="1">
        <v>179435.493517597</v>
      </c>
      <c r="J21" s="1">
        <v>454388.838539827</v>
      </c>
    </row>
    <row r="22" spans="1:10">
      <c r="A22" s="1" t="s">
        <v>233</v>
      </c>
      <c r="B22" s="1" t="s">
        <v>74</v>
      </c>
      <c r="C22" s="1">
        <v>1</v>
      </c>
      <c r="D22" s="1">
        <v>8</v>
      </c>
      <c r="E22" s="1">
        <v>84248.9902240634</v>
      </c>
      <c r="F22" s="1">
        <v>2051514.59198766</v>
      </c>
      <c r="G22" s="1">
        <v>30106.6663829684</v>
      </c>
      <c r="H22" s="1">
        <v>207763.646136224</v>
      </c>
      <c r="I22" s="1">
        <v>595593.251673281</v>
      </c>
      <c r="J22" s="1">
        <v>593845.429280841</v>
      </c>
    </row>
    <row r="23" spans="1:10">
      <c r="A23" s="1" t="s">
        <v>233</v>
      </c>
      <c r="B23" s="1" t="s">
        <v>55</v>
      </c>
      <c r="C23" s="1">
        <v>1</v>
      </c>
      <c r="D23" s="1">
        <v>8</v>
      </c>
      <c r="E23" s="1">
        <v>71194.4394985595</v>
      </c>
      <c r="F23" s="1">
        <v>845415.057086804</v>
      </c>
      <c r="G23" s="1">
        <v>173902.258407281</v>
      </c>
      <c r="H23" s="1">
        <v>150462.856919797</v>
      </c>
      <c r="I23" s="1">
        <v>192832.957549357</v>
      </c>
      <c r="J23" s="1">
        <v>286761.51389236</v>
      </c>
    </row>
    <row r="24" spans="1:10">
      <c r="A24" s="1" t="s">
        <v>233</v>
      </c>
      <c r="B24" s="1" t="s">
        <v>106</v>
      </c>
      <c r="C24" s="1">
        <v>1</v>
      </c>
      <c r="D24" s="1">
        <v>8</v>
      </c>
      <c r="E24" s="1">
        <v>1916.36743474309</v>
      </c>
      <c r="F24" s="1">
        <v>895458.517737097</v>
      </c>
      <c r="G24" s="1">
        <v>228023.384758542</v>
      </c>
      <c r="H24" s="1">
        <v>234226.833279306</v>
      </c>
      <c r="I24" s="1">
        <v>241695.41965778</v>
      </c>
      <c r="J24" s="1">
        <v>320264.104573494</v>
      </c>
    </row>
    <row r="25" spans="1:10">
      <c r="A25" s="1" t="s">
        <v>233</v>
      </c>
      <c r="B25" s="1" t="s">
        <v>188</v>
      </c>
      <c r="C25" s="1">
        <v>1</v>
      </c>
      <c r="D25" s="1">
        <v>8</v>
      </c>
      <c r="E25" s="1">
        <v>98382.3769061565</v>
      </c>
      <c r="F25" s="1">
        <v>1323907.84221124</v>
      </c>
      <c r="G25" s="1">
        <v>270179.346077442</v>
      </c>
      <c r="H25" s="1">
        <v>247312.938746452</v>
      </c>
      <c r="I25" s="1">
        <v>238641.786684751</v>
      </c>
      <c r="J25" s="1">
        <v>435684.858125209</v>
      </c>
    </row>
    <row r="26" spans="1:10">
      <c r="A26" s="1" t="s">
        <v>233</v>
      </c>
      <c r="B26" s="1" t="s">
        <v>97</v>
      </c>
      <c r="C26" s="1">
        <v>1</v>
      </c>
      <c r="D26" s="1">
        <v>8</v>
      </c>
      <c r="E26" s="1">
        <v>22145.5965481549</v>
      </c>
      <c r="F26" s="1">
        <v>174140.268190927</v>
      </c>
      <c r="G26" s="1">
        <v>41395.2979230657</v>
      </c>
      <c r="H26" s="1">
        <v>196471.470939941</v>
      </c>
      <c r="I26" s="1">
        <v>196297.191101733</v>
      </c>
      <c r="J26" s="1">
        <v>126089.964940764</v>
      </c>
    </row>
    <row r="27" spans="1:10">
      <c r="A27" s="1" t="s">
        <v>233</v>
      </c>
      <c r="B27" s="1" t="s">
        <v>184</v>
      </c>
      <c r="C27" s="1">
        <v>1</v>
      </c>
      <c r="D27" s="1">
        <v>8</v>
      </c>
      <c r="E27" s="1">
        <v>56326.1093602166</v>
      </c>
      <c r="F27" s="1">
        <v>820394.323473481</v>
      </c>
      <c r="G27" s="1">
        <v>290984.71215893</v>
      </c>
      <c r="H27" s="1">
        <v>144121.746701875</v>
      </c>
      <c r="I27" s="1">
        <v>152021.134685449</v>
      </c>
      <c r="J27" s="1">
        <v>292769.605275991</v>
      </c>
    </row>
    <row r="28" spans="1:10">
      <c r="A28" s="1" t="s">
        <v>233</v>
      </c>
      <c r="B28" s="1" t="s">
        <v>75</v>
      </c>
      <c r="C28" s="1">
        <v>1</v>
      </c>
      <c r="D28" s="1">
        <v>8</v>
      </c>
      <c r="E28" s="1">
        <v>53505.1377265295</v>
      </c>
      <c r="F28" s="1">
        <v>684184.710376733</v>
      </c>
      <c r="G28" s="1">
        <v>224353.662922876</v>
      </c>
      <c r="H28" s="1">
        <v>160021.17998624</v>
      </c>
      <c r="I28" s="1">
        <v>143919.561276895</v>
      </c>
      <c r="J28" s="1">
        <v>253196.850457855</v>
      </c>
    </row>
    <row r="29" spans="1:10">
      <c r="A29" s="1" t="s">
        <v>233</v>
      </c>
      <c r="B29" s="1" t="s">
        <v>129</v>
      </c>
      <c r="C29" s="1">
        <v>1</v>
      </c>
      <c r="D29" s="1">
        <v>8</v>
      </c>
      <c r="E29" s="1">
        <v>3579.90206059743</v>
      </c>
      <c r="F29" s="1">
        <v>1696151.94618182</v>
      </c>
      <c r="G29" s="1">
        <v>465253.944652649</v>
      </c>
      <c r="H29" s="1">
        <v>106732.428194323</v>
      </c>
      <c r="I29" s="1">
        <v>65364.5609106703</v>
      </c>
      <c r="J29" s="1">
        <v>467416.556400013</v>
      </c>
    </row>
    <row r="30" spans="1:10">
      <c r="A30" s="1" t="s">
        <v>233</v>
      </c>
      <c r="B30" s="1" t="s">
        <v>127</v>
      </c>
      <c r="C30" s="1">
        <v>1</v>
      </c>
      <c r="D30" s="1">
        <v>8</v>
      </c>
      <c r="E30" s="1">
        <v>59573.8358428934</v>
      </c>
      <c r="F30" s="1">
        <v>790004.222092102</v>
      </c>
      <c r="G30" s="1">
        <v>263506.549253361</v>
      </c>
      <c r="H30" s="1">
        <v>161790.739035932</v>
      </c>
      <c r="I30" s="1">
        <v>232654.326408519</v>
      </c>
      <c r="J30" s="1">
        <v>301505.934526561</v>
      </c>
    </row>
    <row r="31" spans="1:10">
      <c r="A31" s="1" t="s">
        <v>233</v>
      </c>
      <c r="B31" s="1" t="s">
        <v>130</v>
      </c>
      <c r="C31" s="1">
        <v>1</v>
      </c>
      <c r="D31" s="1">
        <v>8</v>
      </c>
      <c r="E31" s="1">
        <v>55633.2738506658</v>
      </c>
      <c r="F31" s="1">
        <v>1531844.24997521</v>
      </c>
      <c r="G31" s="1">
        <v>479016.016752226</v>
      </c>
      <c r="H31" s="1">
        <v>184909.114905755</v>
      </c>
      <c r="I31" s="1">
        <v>202036.416252149</v>
      </c>
      <c r="J31" s="1">
        <v>490687.814347202</v>
      </c>
    </row>
    <row r="32" spans="1:10">
      <c r="A32" s="1" t="s">
        <v>233</v>
      </c>
      <c r="B32" s="1" t="s">
        <v>30</v>
      </c>
      <c r="C32" s="1">
        <v>1</v>
      </c>
      <c r="D32" s="1">
        <v>9</v>
      </c>
      <c r="E32" s="1">
        <v>56651.706610549</v>
      </c>
      <c r="F32" s="1">
        <v>942924.764078488</v>
      </c>
      <c r="G32" s="1">
        <v>89412.5488569152</v>
      </c>
      <c r="H32" s="1">
        <v>181485.692387974</v>
      </c>
      <c r="I32" s="1">
        <v>161816.517541706</v>
      </c>
      <c r="J32" s="1">
        <v>286458.245895126</v>
      </c>
    </row>
    <row r="33" spans="1:10">
      <c r="A33" s="1" t="s">
        <v>233</v>
      </c>
      <c r="B33" s="1" t="s">
        <v>110</v>
      </c>
      <c r="C33" s="1">
        <v>1</v>
      </c>
      <c r="D33" s="1">
        <v>8</v>
      </c>
      <c r="E33" s="1">
        <v>57273.7277190908</v>
      </c>
      <c r="F33" s="1">
        <v>722080.160080286</v>
      </c>
      <c r="G33" s="1">
        <v>160770.01489459</v>
      </c>
      <c r="H33" s="1">
        <v>189488.771846568</v>
      </c>
      <c r="I33" s="1">
        <v>185525.755295009</v>
      </c>
      <c r="J33" s="1">
        <v>263027.685967109</v>
      </c>
    </row>
    <row r="34" spans="1:10">
      <c r="A34" s="1" t="s">
        <v>233</v>
      </c>
      <c r="B34" s="1" t="s">
        <v>170</v>
      </c>
      <c r="C34" s="1">
        <v>1</v>
      </c>
      <c r="D34" s="1">
        <v>8</v>
      </c>
      <c r="E34" s="1">
        <v>3228.03608922287</v>
      </c>
      <c r="F34" s="1">
        <v>893319.729884732</v>
      </c>
      <c r="G34" s="1">
        <v>49066.0712009016</v>
      </c>
      <c r="H34" s="1">
        <v>180770.794549342</v>
      </c>
      <c r="I34" s="1">
        <v>202950.102181788</v>
      </c>
      <c r="J34" s="1">
        <v>265866.946781197</v>
      </c>
    </row>
    <row r="35" spans="1:10">
      <c r="A35" s="1" t="s">
        <v>233</v>
      </c>
      <c r="B35" s="1" t="s">
        <v>68</v>
      </c>
      <c r="C35" s="1">
        <v>1</v>
      </c>
      <c r="D35" s="1">
        <v>8</v>
      </c>
      <c r="E35" s="1">
        <v>49211.4899011105</v>
      </c>
      <c r="F35" s="1">
        <v>1513925.52553975</v>
      </c>
      <c r="G35" s="1">
        <v>229765.379551917</v>
      </c>
      <c r="H35" s="1">
        <v>968.75611616671</v>
      </c>
      <c r="I35" s="1">
        <v>208432.932993873</v>
      </c>
      <c r="J35" s="1">
        <v>400460.816820564</v>
      </c>
    </row>
    <row r="36" spans="1:10">
      <c r="A36" s="1" t="s">
        <v>233</v>
      </c>
      <c r="B36" s="1" t="s">
        <v>78</v>
      </c>
      <c r="C36" s="1">
        <v>1</v>
      </c>
      <c r="D36" s="1">
        <v>8</v>
      </c>
      <c r="E36" s="1">
        <v>854.536960601806</v>
      </c>
      <c r="F36" s="1">
        <v>1178723.71382904</v>
      </c>
      <c r="G36" s="1">
        <v>462749.988887786</v>
      </c>
      <c r="H36" s="1">
        <v>116161.677486419</v>
      </c>
      <c r="I36" s="1">
        <v>40119.1378211975</v>
      </c>
      <c r="J36" s="1">
        <v>359721.810997009</v>
      </c>
    </row>
    <row r="37" spans="1:10">
      <c r="A37" s="1" t="s">
        <v>233</v>
      </c>
      <c r="B37" s="1" t="s">
        <v>132</v>
      </c>
      <c r="C37" s="1">
        <v>1</v>
      </c>
      <c r="D37" s="1">
        <v>8</v>
      </c>
      <c r="E37" s="1">
        <v>75702.6091008873</v>
      </c>
      <c r="F37" s="1">
        <v>938956.436093694</v>
      </c>
      <c r="G37" s="1">
        <v>179709.845138743</v>
      </c>
      <c r="H37" s="1">
        <v>276158.548431971</v>
      </c>
      <c r="I37" s="1">
        <v>248623.367664163</v>
      </c>
      <c r="J37" s="1">
        <v>343830.161285891</v>
      </c>
    </row>
    <row r="38" spans="1:10">
      <c r="A38" s="1" t="s">
        <v>233</v>
      </c>
      <c r="B38" s="1" t="s">
        <v>203</v>
      </c>
      <c r="C38" s="1">
        <v>1</v>
      </c>
      <c r="D38" s="1">
        <v>8</v>
      </c>
      <c r="E38" s="1">
        <v>43486.4540405273</v>
      </c>
      <c r="F38" s="1">
        <v>772918.238712549</v>
      </c>
      <c r="G38" s="1">
        <v>147664.897356271</v>
      </c>
      <c r="H38" s="1">
        <v>148649.393378973</v>
      </c>
      <c r="I38" s="1">
        <v>156155.038959264</v>
      </c>
      <c r="J38" s="1">
        <v>253774.804489517</v>
      </c>
    </row>
    <row r="39" spans="1:10">
      <c r="A39" s="1" t="s">
        <v>233</v>
      </c>
      <c r="B39" s="1" t="s">
        <v>45</v>
      </c>
      <c r="C39" s="1">
        <v>1</v>
      </c>
      <c r="D39" s="1">
        <v>8</v>
      </c>
      <c r="E39" s="1">
        <v>22590.4437684863</v>
      </c>
      <c r="F39" s="1">
        <v>1226786.24176999</v>
      </c>
      <c r="G39" s="1">
        <v>266931.278354622</v>
      </c>
      <c r="H39" s="1">
        <v>229010.554790508</v>
      </c>
      <c r="I39" s="1">
        <v>460623.246437452</v>
      </c>
      <c r="J39" s="1">
        <v>441188.353024213</v>
      </c>
    </row>
    <row r="40" spans="1:10">
      <c r="A40" s="1" t="s">
        <v>233</v>
      </c>
      <c r="B40" s="1" t="s">
        <v>152</v>
      </c>
      <c r="C40" s="1">
        <v>1</v>
      </c>
      <c r="D40" s="1">
        <v>8</v>
      </c>
      <c r="E40" s="1">
        <v>15324.3298090912</v>
      </c>
      <c r="F40" s="1">
        <v>1908428.73073695</v>
      </c>
      <c r="G40" s="1">
        <v>254035.04038756</v>
      </c>
      <c r="H40" s="1">
        <v>173261.379219368</v>
      </c>
      <c r="I40" s="1">
        <v>228497.960215692</v>
      </c>
      <c r="J40" s="1">
        <v>515909.488073733</v>
      </c>
    </row>
    <row r="41" spans="1:10">
      <c r="A41" s="1" t="s">
        <v>233</v>
      </c>
      <c r="B41" s="1" t="s">
        <v>15</v>
      </c>
      <c r="C41" s="1">
        <v>1</v>
      </c>
      <c r="D41" s="1">
        <v>8</v>
      </c>
      <c r="E41" s="1">
        <v>67719.3551851117</v>
      </c>
      <c r="F41" s="1">
        <v>884064.75502861</v>
      </c>
      <c r="G41" s="1">
        <v>265651.917114704</v>
      </c>
      <c r="H41" s="1">
        <v>231778.285354277</v>
      </c>
      <c r="I41" s="1">
        <v>235096.276381474</v>
      </c>
      <c r="J41" s="1">
        <v>336862.117812835</v>
      </c>
    </row>
    <row r="42" spans="1:10">
      <c r="A42" s="1" t="s">
        <v>233</v>
      </c>
      <c r="B42" s="1" t="s">
        <v>39</v>
      </c>
      <c r="C42" s="1">
        <v>1</v>
      </c>
      <c r="D42" s="1">
        <v>8</v>
      </c>
      <c r="E42" s="1">
        <v>73307.9665758486</v>
      </c>
      <c r="F42" s="1">
        <v>1457981.14355787</v>
      </c>
      <c r="G42" s="1">
        <v>194746.828933706</v>
      </c>
      <c r="H42" s="1">
        <v>229403.277933068</v>
      </c>
      <c r="I42" s="1">
        <v>209512.355704457</v>
      </c>
      <c r="J42" s="1">
        <v>432990.314540991</v>
      </c>
    </row>
    <row r="43" spans="1:10">
      <c r="A43" s="1" t="s">
        <v>233</v>
      </c>
      <c r="B43" s="1" t="s">
        <v>176</v>
      </c>
      <c r="C43" s="1">
        <v>1</v>
      </c>
      <c r="D43" s="1">
        <v>8</v>
      </c>
      <c r="E43" s="1">
        <v>18046.1453273892</v>
      </c>
      <c r="F43" s="1">
        <v>501685.672687017</v>
      </c>
      <c r="G43" s="1">
        <v>253646.023134933</v>
      </c>
      <c r="H43" s="1">
        <v>197146.669976064</v>
      </c>
      <c r="I43" s="1">
        <v>203477.069604559</v>
      </c>
      <c r="J43" s="1">
        <v>234800.316145992</v>
      </c>
    </row>
    <row r="44" spans="1:10">
      <c r="A44" s="1" t="s">
        <v>233</v>
      </c>
      <c r="B44" s="1" t="s">
        <v>102</v>
      </c>
      <c r="C44" s="1">
        <v>1</v>
      </c>
      <c r="D44" s="1">
        <v>8</v>
      </c>
      <c r="E44" s="1">
        <v>76157.026460479</v>
      </c>
      <c r="F44" s="1">
        <v>1570309.65810362</v>
      </c>
      <c r="G44" s="1">
        <v>342459.190584705</v>
      </c>
      <c r="H44" s="1">
        <v>248693.761864241</v>
      </c>
      <c r="I44" s="1">
        <v>185995.781865251</v>
      </c>
      <c r="J44" s="1">
        <v>484723.083775661</v>
      </c>
    </row>
    <row r="45" spans="1:10">
      <c r="A45" s="1" t="s">
        <v>233</v>
      </c>
      <c r="B45" s="1" t="s">
        <v>142</v>
      </c>
      <c r="C45" s="1">
        <v>1</v>
      </c>
      <c r="D45" s="1">
        <v>8</v>
      </c>
      <c r="E45" s="1">
        <v>74167.1089868056</v>
      </c>
      <c r="F45" s="1">
        <v>1650428.44459795</v>
      </c>
      <c r="G45" s="1">
        <v>280508.856394398</v>
      </c>
      <c r="H45" s="1">
        <v>198882.467634546</v>
      </c>
      <c r="I45" s="1">
        <v>205251.206083099</v>
      </c>
      <c r="J45" s="1">
        <v>481847.61673936</v>
      </c>
    </row>
    <row r="46" spans="1:10">
      <c r="A46" s="1" t="s">
        <v>233</v>
      </c>
      <c r="B46" s="1" t="s">
        <v>113</v>
      </c>
      <c r="C46" s="1">
        <v>1</v>
      </c>
      <c r="D46" s="1">
        <v>8</v>
      </c>
      <c r="E46" s="1">
        <v>5695.30343337496</v>
      </c>
      <c r="F46" s="1">
        <v>1098681.47739193</v>
      </c>
      <c r="G46" s="1">
        <v>220870.664434284</v>
      </c>
      <c r="H46" s="1">
        <v>284859.006284287</v>
      </c>
      <c r="I46" s="1">
        <v>69606.9755365345</v>
      </c>
      <c r="J46" s="1">
        <v>335942.685416083</v>
      </c>
    </row>
    <row r="47" spans="1:10">
      <c r="A47" s="1" t="s">
        <v>233</v>
      </c>
      <c r="B47" s="1" t="s">
        <v>133</v>
      </c>
      <c r="C47" s="1">
        <v>1</v>
      </c>
      <c r="D47" s="1">
        <v>8</v>
      </c>
      <c r="E47" s="1">
        <v>28386.363676832</v>
      </c>
      <c r="F47" s="1">
        <v>1136529.91515814</v>
      </c>
      <c r="G47" s="1">
        <v>324039.561516413</v>
      </c>
      <c r="H47" s="1">
        <v>132466.631890702</v>
      </c>
      <c r="I47" s="1">
        <v>237122.449220416</v>
      </c>
      <c r="J47" s="1">
        <v>371708.984292502</v>
      </c>
    </row>
    <row r="48" spans="1:10">
      <c r="A48" s="1" t="s">
        <v>233</v>
      </c>
      <c r="B48" s="1" t="s">
        <v>18</v>
      </c>
      <c r="C48" s="1">
        <v>1</v>
      </c>
      <c r="D48" s="1">
        <v>8</v>
      </c>
      <c r="E48" s="1">
        <v>76199.0593563525</v>
      </c>
      <c r="F48" s="1">
        <v>1414453.37304143</v>
      </c>
      <c r="G48" s="1">
        <v>91198.2393549964</v>
      </c>
      <c r="H48" s="1">
        <v>203407.468619195</v>
      </c>
      <c r="I48" s="1">
        <v>203628.0773684</v>
      </c>
      <c r="J48" s="1">
        <v>397777.243548076</v>
      </c>
    </row>
    <row r="49" spans="1:10">
      <c r="A49" s="1" t="s">
        <v>233</v>
      </c>
      <c r="B49" s="1" t="s">
        <v>209</v>
      </c>
      <c r="C49" s="1">
        <v>1</v>
      </c>
      <c r="D49" s="1">
        <v>8</v>
      </c>
      <c r="E49" s="1">
        <v>103259.744730829</v>
      </c>
      <c r="F49" s="1">
        <v>954867.028140282</v>
      </c>
      <c r="G49" s="1">
        <v>242349.40940693</v>
      </c>
      <c r="H49" s="1">
        <v>151469.734484164</v>
      </c>
      <c r="I49" s="1">
        <v>147361.543814202</v>
      </c>
      <c r="J49" s="1">
        <v>319861.492115281</v>
      </c>
    </row>
    <row r="50" spans="1:10">
      <c r="A50" s="1" t="s">
        <v>233</v>
      </c>
      <c r="B50" s="1" t="s">
        <v>71</v>
      </c>
      <c r="C50" s="1">
        <v>1</v>
      </c>
      <c r="D50" s="1">
        <v>8</v>
      </c>
      <c r="E50" s="1">
        <v>36457.8666744539</v>
      </c>
      <c r="F50" s="1">
        <v>836225.417642553</v>
      </c>
      <c r="G50" s="1">
        <v>114975.918602401</v>
      </c>
      <c r="H50" s="1">
        <v>122793.30495638</v>
      </c>
      <c r="I50" s="1">
        <v>136619.722799568</v>
      </c>
      <c r="J50" s="1">
        <v>249414.446135071</v>
      </c>
    </row>
    <row r="51" spans="1:10">
      <c r="A51" s="1" t="s">
        <v>233</v>
      </c>
      <c r="B51" s="1" t="s">
        <v>87</v>
      </c>
      <c r="C51" s="1">
        <v>1</v>
      </c>
      <c r="D51" s="1">
        <v>10</v>
      </c>
      <c r="E51" s="1">
        <v>91076.1512568816</v>
      </c>
      <c r="F51" s="1">
        <v>1805367.88066995</v>
      </c>
      <c r="G51" s="1">
        <v>238082.266280259</v>
      </c>
      <c r="H51" s="1">
        <v>343400.871369209</v>
      </c>
      <c r="I51" s="1">
        <v>284900.770982854</v>
      </c>
      <c r="J51" s="1">
        <v>552565.588111831</v>
      </c>
    </row>
    <row r="52" spans="1:10">
      <c r="A52" s="1" t="s">
        <v>233</v>
      </c>
      <c r="B52" s="1" t="s">
        <v>134</v>
      </c>
      <c r="C52" s="1">
        <v>1</v>
      </c>
      <c r="D52" s="1">
        <v>9</v>
      </c>
      <c r="E52" s="1">
        <v>5612.04564008675</v>
      </c>
      <c r="F52" s="1">
        <v>1100881.05834264</v>
      </c>
      <c r="G52" s="1">
        <v>594310.015825128</v>
      </c>
      <c r="H52" s="1">
        <v>108988.200386605</v>
      </c>
      <c r="I52" s="1">
        <v>184361.655138117</v>
      </c>
      <c r="J52" s="1">
        <v>398830.595066515</v>
      </c>
    </row>
    <row r="53" spans="1:10">
      <c r="A53" s="1" t="s">
        <v>233</v>
      </c>
      <c r="B53" s="1" t="s">
        <v>14</v>
      </c>
      <c r="C53" s="1">
        <v>1</v>
      </c>
      <c r="D53" s="1">
        <v>8</v>
      </c>
      <c r="E53" s="1">
        <v>93338.5733032599</v>
      </c>
      <c r="F53" s="1">
        <v>1007864.07898776</v>
      </c>
      <c r="G53" s="1">
        <v>100639.266040013</v>
      </c>
      <c r="H53" s="1">
        <v>234196.614071843</v>
      </c>
      <c r="I53" s="1">
        <v>237041.273118741</v>
      </c>
      <c r="J53" s="1">
        <v>334615.961104324</v>
      </c>
    </row>
    <row r="54" spans="1:10">
      <c r="A54" s="1" t="s">
        <v>233</v>
      </c>
      <c r="B54" s="1" t="s">
        <v>38</v>
      </c>
      <c r="C54" s="1">
        <v>1</v>
      </c>
      <c r="D54" s="1">
        <v>8</v>
      </c>
      <c r="E54" s="1">
        <v>62426.0120977072</v>
      </c>
      <c r="F54" s="1">
        <v>1099096.2634211</v>
      </c>
      <c r="G54" s="1">
        <v>153243.827637237</v>
      </c>
      <c r="H54" s="1">
        <v>145475.59700902</v>
      </c>
      <c r="I54" s="1">
        <v>124946.953368226</v>
      </c>
      <c r="J54" s="1">
        <v>317037.730706659</v>
      </c>
    </row>
    <row r="55" spans="1:10">
      <c r="A55" s="1" t="s">
        <v>233</v>
      </c>
      <c r="B55" s="1" t="s">
        <v>95</v>
      </c>
      <c r="C55" s="1">
        <v>1</v>
      </c>
      <c r="D55" s="1">
        <v>8</v>
      </c>
      <c r="E55" s="1">
        <v>17913.606148079</v>
      </c>
      <c r="F55" s="1">
        <v>1100104.10391707</v>
      </c>
      <c r="G55" s="1">
        <v>322544.478677362</v>
      </c>
      <c r="H55" s="1">
        <v>212841.357522502</v>
      </c>
      <c r="I55" s="1">
        <v>217729.334108635</v>
      </c>
      <c r="J55" s="1">
        <v>374226.576074731</v>
      </c>
    </row>
    <row r="56" spans="1:10">
      <c r="A56" s="1" t="s">
        <v>233</v>
      </c>
      <c r="B56" s="1" t="s">
        <v>88</v>
      </c>
      <c r="C56" s="1">
        <v>1</v>
      </c>
      <c r="D56" s="1">
        <v>8</v>
      </c>
      <c r="E56" s="1">
        <v>47098.6814422588</v>
      </c>
      <c r="F56" s="1">
        <v>652874.947306678</v>
      </c>
      <c r="G56" s="1">
        <v>163686.758962148</v>
      </c>
      <c r="H56" s="1">
        <v>157294.227712587</v>
      </c>
      <c r="I56" s="1">
        <v>223112.870997993</v>
      </c>
      <c r="J56" s="1">
        <v>248813.497284333</v>
      </c>
    </row>
    <row r="57" spans="1:10">
      <c r="A57" s="1" t="s">
        <v>233</v>
      </c>
      <c r="B57" s="1" t="s">
        <v>140</v>
      </c>
      <c r="C57" s="1">
        <v>1</v>
      </c>
      <c r="D57" s="1">
        <v>8</v>
      </c>
      <c r="E57" s="1">
        <v>7379.76135141053</v>
      </c>
      <c r="F57" s="1">
        <v>954493.433728052</v>
      </c>
      <c r="G57" s="1">
        <v>437528.725207497</v>
      </c>
      <c r="H57" s="1">
        <v>70360.0153337256</v>
      </c>
      <c r="I57" s="1">
        <v>86496.7922559797</v>
      </c>
      <c r="J57" s="1">
        <v>311251.745575333</v>
      </c>
    </row>
    <row r="58" spans="1:10">
      <c r="A58" s="1" t="s">
        <v>233</v>
      </c>
      <c r="B58" s="1" t="s">
        <v>91</v>
      </c>
      <c r="C58" s="1">
        <v>1</v>
      </c>
      <c r="D58" s="1">
        <v>8</v>
      </c>
      <c r="E58" s="1">
        <v>59526.9391380697</v>
      </c>
      <c r="F58" s="1">
        <v>1463350.05547508</v>
      </c>
      <c r="G58" s="1">
        <v>419830.046343192</v>
      </c>
      <c r="H58" s="1">
        <v>165634.435861766</v>
      </c>
      <c r="I58" s="1">
        <v>173565.840812847</v>
      </c>
      <c r="J58" s="1">
        <v>456381.463526192</v>
      </c>
    </row>
    <row r="59" spans="1:10">
      <c r="A59" s="1" t="s">
        <v>233</v>
      </c>
      <c r="B59" s="1" t="s">
        <v>162</v>
      </c>
      <c r="C59" s="1">
        <v>1</v>
      </c>
      <c r="D59" s="1">
        <v>8</v>
      </c>
      <c r="E59" s="1">
        <v>88299.7918336652</v>
      </c>
      <c r="F59" s="1">
        <v>1220946.70026758</v>
      </c>
      <c r="G59" s="1">
        <v>331773.055896442</v>
      </c>
      <c r="H59" s="1">
        <v>179425.173292402</v>
      </c>
      <c r="I59" s="1">
        <v>259765.315824095</v>
      </c>
      <c r="J59" s="1">
        <v>416042.007422838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workbookViewId="0">
      <selection activeCell="A1" sqref="A1:A59"/>
    </sheetView>
  </sheetViews>
  <sheetFormatPr defaultColWidth="9" defaultRowHeight="13.8"/>
  <sheetData>
    <row r="1" spans="1:9">
      <c r="A1" s="1" t="s">
        <v>233</v>
      </c>
      <c r="B1" s="1" t="s">
        <v>233</v>
      </c>
      <c r="C1" s="1" t="s">
        <v>233</v>
      </c>
      <c r="D1" s="1" t="s">
        <v>233</v>
      </c>
      <c r="E1" s="1" t="s">
        <v>233</v>
      </c>
      <c r="F1" s="1" t="s">
        <v>233</v>
      </c>
      <c r="G1" s="1" t="s">
        <v>233</v>
      </c>
      <c r="H1" s="1" t="s">
        <v>233</v>
      </c>
      <c r="I1" s="1" t="s">
        <v>233</v>
      </c>
    </row>
    <row r="2" spans="1:9">
      <c r="A2" s="1" t="s">
        <v>233</v>
      </c>
      <c r="B2" s="1" t="s">
        <v>228</v>
      </c>
      <c r="C2" s="1" t="s">
        <v>229</v>
      </c>
      <c r="D2" s="1" t="s">
        <v>230</v>
      </c>
      <c r="E2" s="1">
        <v>170</v>
      </c>
      <c r="F2" s="1">
        <v>58</v>
      </c>
      <c r="G2" s="1">
        <v>86</v>
      </c>
      <c r="H2" s="1">
        <v>29962</v>
      </c>
      <c r="I2" s="1">
        <v>29963</v>
      </c>
    </row>
    <row r="3" spans="1:9">
      <c r="A3" s="1" t="s">
        <v>233</v>
      </c>
      <c r="B3" s="1" t="s">
        <v>98</v>
      </c>
      <c r="C3" s="1">
        <v>1</v>
      </c>
      <c r="D3" s="1">
        <v>10</v>
      </c>
      <c r="E3" s="1">
        <v>26.2926202834628</v>
      </c>
      <c r="F3" s="1">
        <v>75.4619162901532</v>
      </c>
      <c r="G3" s="1">
        <v>58.9508179501042</v>
      </c>
      <c r="H3" s="1">
        <v>62.6803687555032</v>
      </c>
      <c r="I3" s="1">
        <v>68.1766351470732</v>
      </c>
    </row>
    <row r="4" spans="1:9">
      <c r="A4" s="1" t="s">
        <v>233</v>
      </c>
      <c r="B4" s="1" t="s">
        <v>17</v>
      </c>
      <c r="C4" s="1">
        <v>1</v>
      </c>
      <c r="D4" s="1">
        <v>8</v>
      </c>
      <c r="E4" s="1">
        <v>70.7293943912785</v>
      </c>
      <c r="F4" s="1">
        <v>87.7181138506102</v>
      </c>
      <c r="G4" s="1">
        <v>83.5498765025074</v>
      </c>
      <c r="H4" s="1">
        <v>25.8409956819913</v>
      </c>
      <c r="I4" s="1">
        <v>110.899659173403</v>
      </c>
    </row>
    <row r="5" spans="1:9">
      <c r="A5" s="1" t="s">
        <v>233</v>
      </c>
      <c r="B5" s="1" t="s">
        <v>126</v>
      </c>
      <c r="C5" s="1">
        <v>1</v>
      </c>
      <c r="D5" s="1">
        <v>11</v>
      </c>
      <c r="E5" s="1">
        <v>63.5241602139156</v>
      </c>
      <c r="F5" s="1">
        <v>95.2443651836178</v>
      </c>
      <c r="G5" s="1">
        <v>60.4069861842787</v>
      </c>
      <c r="H5" s="1">
        <v>112.917660154015</v>
      </c>
      <c r="I5" s="1">
        <v>109.216711025956</v>
      </c>
    </row>
    <row r="6" spans="1:9">
      <c r="A6" s="1" t="s">
        <v>233</v>
      </c>
      <c r="B6" s="1" t="s">
        <v>104</v>
      </c>
      <c r="C6" s="1">
        <v>1</v>
      </c>
      <c r="D6" s="1">
        <v>9</v>
      </c>
      <c r="E6" s="1">
        <v>45.3829921610877</v>
      </c>
      <c r="F6" s="1">
        <v>82.7184326744327</v>
      </c>
      <c r="G6" s="1">
        <v>67.3379178239632</v>
      </c>
      <c r="H6" s="1">
        <v>100.063397956885</v>
      </c>
      <c r="I6" s="1">
        <v>100.485161099171</v>
      </c>
    </row>
    <row r="7" spans="1:9">
      <c r="A7" s="1" t="s">
        <v>233</v>
      </c>
      <c r="B7" s="1" t="s">
        <v>43</v>
      </c>
      <c r="C7" s="1">
        <v>1</v>
      </c>
      <c r="D7" s="1">
        <v>8</v>
      </c>
      <c r="E7" s="1">
        <v>44.1737693794161</v>
      </c>
      <c r="F7" s="1">
        <v>77.2151070224755</v>
      </c>
      <c r="G7" s="1">
        <v>70.9996547329973</v>
      </c>
      <c r="H7" s="1">
        <v>96.7829639717717</v>
      </c>
      <c r="I7" s="1">
        <v>85.7068249892538</v>
      </c>
    </row>
    <row r="8" spans="1:9">
      <c r="A8" s="1" t="s">
        <v>233</v>
      </c>
      <c r="B8" s="1" t="s">
        <v>164</v>
      </c>
      <c r="C8" s="1">
        <v>1</v>
      </c>
      <c r="D8" s="1">
        <v>8</v>
      </c>
      <c r="E8" s="1">
        <v>50.139972772018</v>
      </c>
      <c r="F8" s="1">
        <v>74.3171019525681</v>
      </c>
      <c r="G8" s="1">
        <v>58.2252290423206</v>
      </c>
      <c r="H8" s="1">
        <v>83.7980710480007</v>
      </c>
      <c r="I8" s="1">
        <v>83.6810444502323</v>
      </c>
    </row>
    <row r="9" spans="1:9">
      <c r="A9" s="1" t="s">
        <v>233</v>
      </c>
      <c r="B9" s="1" t="s">
        <v>138</v>
      </c>
      <c r="C9" s="1">
        <v>1</v>
      </c>
      <c r="D9" s="1">
        <v>8</v>
      </c>
      <c r="E9" s="1">
        <v>56.8746656104323</v>
      </c>
      <c r="F9" s="1">
        <v>84.3176659125682</v>
      </c>
      <c r="G9" s="1">
        <v>71.708488524232</v>
      </c>
      <c r="H9" s="1">
        <v>19.3067060173799</v>
      </c>
      <c r="I9" s="1">
        <v>103.335745589767</v>
      </c>
    </row>
    <row r="10" spans="1:9">
      <c r="A10" s="1" t="s">
        <v>233</v>
      </c>
      <c r="B10" s="1" t="s">
        <v>136</v>
      </c>
      <c r="C10" s="1">
        <v>1</v>
      </c>
      <c r="D10" s="1">
        <v>8</v>
      </c>
      <c r="E10" s="1">
        <v>71.95552097102</v>
      </c>
      <c r="F10" s="1">
        <v>89.9853898754943</v>
      </c>
      <c r="G10" s="1">
        <v>85.7679203872111</v>
      </c>
      <c r="H10" s="1">
        <v>112.393583855444</v>
      </c>
      <c r="I10" s="1">
        <v>101.949963790617</v>
      </c>
    </row>
    <row r="11" spans="1:9">
      <c r="A11" s="1" t="s">
        <v>233</v>
      </c>
      <c r="B11" s="1" t="s">
        <v>51</v>
      </c>
      <c r="C11" s="1">
        <v>1</v>
      </c>
      <c r="D11" s="1">
        <v>8</v>
      </c>
      <c r="E11" s="1">
        <v>65.5358427614778</v>
      </c>
      <c r="F11" s="1">
        <v>80.4755576490361</v>
      </c>
      <c r="G11" s="1">
        <v>73.0759400179519</v>
      </c>
      <c r="H11" s="1">
        <v>117.155963804617</v>
      </c>
      <c r="I11" s="1">
        <v>116.157541239978</v>
      </c>
    </row>
    <row r="12" spans="1:9">
      <c r="A12" s="1" t="s">
        <v>233</v>
      </c>
      <c r="B12" s="1" t="s">
        <v>79</v>
      </c>
      <c r="C12" s="1">
        <v>1</v>
      </c>
      <c r="D12" s="1">
        <v>8</v>
      </c>
      <c r="E12" s="1">
        <v>33.3488101043017</v>
      </c>
      <c r="F12" s="1">
        <v>80.1140526580059</v>
      </c>
      <c r="G12" s="1">
        <v>63.6896262268467</v>
      </c>
      <c r="H12" s="1">
        <v>93.0880931083018</v>
      </c>
      <c r="I12" s="1">
        <v>90.024679212829</v>
      </c>
    </row>
    <row r="13" spans="1:9">
      <c r="A13" s="1" t="s">
        <v>233</v>
      </c>
      <c r="B13" s="1" t="s">
        <v>19</v>
      </c>
      <c r="C13" s="1">
        <v>1</v>
      </c>
      <c r="D13" s="1">
        <v>8</v>
      </c>
      <c r="E13" s="1">
        <v>61.8081289869491</v>
      </c>
      <c r="F13" s="1">
        <v>82.0864465621512</v>
      </c>
      <c r="G13" s="1">
        <v>69.7836717959817</v>
      </c>
      <c r="H13" s="1">
        <v>101.454290818841</v>
      </c>
      <c r="I13" s="1">
        <v>96.4321663915811</v>
      </c>
    </row>
    <row r="14" spans="1:9">
      <c r="A14" s="1" t="s">
        <v>233</v>
      </c>
      <c r="B14" s="1" t="s">
        <v>80</v>
      </c>
      <c r="C14" s="1">
        <v>1</v>
      </c>
      <c r="D14" s="1">
        <v>8</v>
      </c>
      <c r="E14" s="1">
        <v>66.0777940952243</v>
      </c>
      <c r="F14" s="1">
        <v>91.3271016024362</v>
      </c>
      <c r="G14" s="1">
        <v>75.9389817225744</v>
      </c>
      <c r="H14" s="1">
        <v>117.210713241937</v>
      </c>
      <c r="I14" s="1">
        <v>41.2254825180967</v>
      </c>
    </row>
    <row r="15" spans="1:9">
      <c r="A15" s="1" t="s">
        <v>233</v>
      </c>
      <c r="B15" s="1" t="s">
        <v>131</v>
      </c>
      <c r="C15" s="1">
        <v>1</v>
      </c>
      <c r="D15" s="1">
        <v>8</v>
      </c>
      <c r="E15" s="1"/>
      <c r="F15" s="1">
        <v>98.657494709623</v>
      </c>
      <c r="G15" s="1">
        <v>97.4651664817897</v>
      </c>
      <c r="H15" s="1">
        <v>78.0734816875289</v>
      </c>
      <c r="I15" s="1">
        <v>77.3735199878489</v>
      </c>
    </row>
    <row r="16" spans="1:9">
      <c r="A16" s="1" t="s">
        <v>233</v>
      </c>
      <c r="B16" s="1" t="s">
        <v>101</v>
      </c>
      <c r="C16" s="1">
        <v>1</v>
      </c>
      <c r="D16" s="1">
        <v>8</v>
      </c>
      <c r="E16" s="1">
        <v>67.6155559300813</v>
      </c>
      <c r="F16" s="1">
        <v>78.9471049541145</v>
      </c>
      <c r="G16" s="1">
        <v>61.329001272968</v>
      </c>
      <c r="H16" s="1">
        <v>90.5817488366888</v>
      </c>
      <c r="I16" s="1">
        <v>102.876608286136</v>
      </c>
    </row>
    <row r="17" spans="1:9">
      <c r="A17" s="1" t="s">
        <v>233</v>
      </c>
      <c r="B17" s="1" t="s">
        <v>117</v>
      </c>
      <c r="C17" s="1">
        <v>1</v>
      </c>
      <c r="D17" s="1">
        <v>8</v>
      </c>
      <c r="E17" s="1">
        <v>62.8434014312557</v>
      </c>
      <c r="F17" s="1">
        <v>106.535800753496</v>
      </c>
      <c r="G17" s="1">
        <v>77.0769688783747</v>
      </c>
      <c r="H17" s="1">
        <v>105.991130163931</v>
      </c>
      <c r="I17" s="1">
        <v>96.4662902951697</v>
      </c>
    </row>
    <row r="18" spans="1:9">
      <c r="A18" s="1" t="s">
        <v>233</v>
      </c>
      <c r="B18" s="1" t="s">
        <v>107</v>
      </c>
      <c r="C18" s="1">
        <v>1</v>
      </c>
      <c r="D18" s="1">
        <v>8</v>
      </c>
      <c r="E18" s="1">
        <v>69.6917008196721</v>
      </c>
      <c r="F18" s="1">
        <v>85.8069888733113</v>
      </c>
      <c r="G18" s="1">
        <v>68.8183851917288</v>
      </c>
      <c r="H18" s="1">
        <v>94.1823046892135</v>
      </c>
      <c r="I18" s="1">
        <v>82.1647320492972</v>
      </c>
    </row>
    <row r="19" spans="1:9">
      <c r="A19" s="1" t="s">
        <v>233</v>
      </c>
      <c r="B19" s="1" t="s">
        <v>169</v>
      </c>
      <c r="C19" s="1">
        <v>1</v>
      </c>
      <c r="D19" s="1">
        <v>8</v>
      </c>
      <c r="E19" s="1">
        <v>46.0842433949748</v>
      </c>
      <c r="F19" s="1">
        <v>83.2396751966701</v>
      </c>
      <c r="G19" s="1">
        <v>84.3735162393359</v>
      </c>
      <c r="H19" s="1">
        <v>83.3676038899145</v>
      </c>
      <c r="I19" s="1">
        <v>74.7759293344723</v>
      </c>
    </row>
    <row r="20" spans="1:9">
      <c r="A20" s="1" t="s">
        <v>233</v>
      </c>
      <c r="B20" s="1" t="s">
        <v>84</v>
      </c>
      <c r="C20" s="1">
        <v>1</v>
      </c>
      <c r="D20" s="1">
        <v>8</v>
      </c>
      <c r="E20" s="1">
        <v>69.1418213960903</v>
      </c>
      <c r="F20" s="1">
        <v>88.0122400527356</v>
      </c>
      <c r="G20" s="1">
        <v>70.3052907663834</v>
      </c>
      <c r="H20" s="1">
        <v>109.72822465009</v>
      </c>
      <c r="I20" s="1">
        <v>24.9465082226419</v>
      </c>
    </row>
    <row r="21" spans="1:9">
      <c r="A21" s="1" t="s">
        <v>233</v>
      </c>
      <c r="B21" s="1" t="s">
        <v>52</v>
      </c>
      <c r="C21" s="1">
        <v>1</v>
      </c>
      <c r="D21" s="1">
        <v>8</v>
      </c>
      <c r="E21" s="1">
        <v>35.9379754887959</v>
      </c>
      <c r="F21" s="1">
        <v>77.2626772761761</v>
      </c>
      <c r="G21" s="1">
        <v>58.9898860837899</v>
      </c>
      <c r="H21" s="1">
        <v>98.6775509551813</v>
      </c>
      <c r="I21" s="1">
        <v>98.1939263008456</v>
      </c>
    </row>
    <row r="22" spans="1:9">
      <c r="A22" s="1" t="s">
        <v>233</v>
      </c>
      <c r="B22" s="1" t="s">
        <v>74</v>
      </c>
      <c r="C22" s="1">
        <v>1</v>
      </c>
      <c r="D22" s="1">
        <v>8</v>
      </c>
      <c r="E22" s="1">
        <v>82.8879361513217</v>
      </c>
      <c r="F22" s="1">
        <v>90.854317539151</v>
      </c>
      <c r="G22" s="1">
        <v>69.8791335502203</v>
      </c>
      <c r="H22" s="1">
        <v>108.867617484708</v>
      </c>
      <c r="I22" s="1">
        <v>41.8631507367354</v>
      </c>
    </row>
    <row r="23" spans="1:9">
      <c r="A23" s="1" t="s">
        <v>233</v>
      </c>
      <c r="B23" s="1" t="s">
        <v>55</v>
      </c>
      <c r="C23" s="1">
        <v>1</v>
      </c>
      <c r="D23" s="1">
        <v>8</v>
      </c>
      <c r="E23" s="1">
        <v>74.004205268463</v>
      </c>
      <c r="F23" s="1">
        <v>88.1517977392619</v>
      </c>
      <c r="G23" s="1">
        <v>82.4743046538645</v>
      </c>
      <c r="H23" s="1">
        <v>123.25018682901</v>
      </c>
      <c r="I23" s="1">
        <v>109.532196817059</v>
      </c>
    </row>
    <row r="24" spans="1:9">
      <c r="A24" s="1" t="s">
        <v>233</v>
      </c>
      <c r="B24" s="1" t="s">
        <v>106</v>
      </c>
      <c r="C24" s="1">
        <v>1</v>
      </c>
      <c r="D24" s="1">
        <v>8</v>
      </c>
      <c r="E24" s="1">
        <v>81.8075077617838</v>
      </c>
      <c r="F24" s="1">
        <v>75.6307666473576</v>
      </c>
      <c r="G24" s="1">
        <v>63.1681515850198</v>
      </c>
      <c r="H24" s="1">
        <v>92.1103867763098</v>
      </c>
      <c r="I24" s="1">
        <v>91.5750219872932</v>
      </c>
    </row>
    <row r="25" spans="1:9">
      <c r="A25" s="1" t="s">
        <v>233</v>
      </c>
      <c r="B25" s="1" t="s">
        <v>188</v>
      </c>
      <c r="C25" s="1">
        <v>1</v>
      </c>
      <c r="D25" s="1">
        <v>8</v>
      </c>
      <c r="E25" s="1">
        <v>71.8127157266398</v>
      </c>
      <c r="F25" s="1">
        <v>82.5349295489232</v>
      </c>
      <c r="G25" s="1">
        <v>69.7146855880685</v>
      </c>
      <c r="H25" s="1">
        <v>114.743106864947</v>
      </c>
      <c r="I25" s="1">
        <v>110.605913608469</v>
      </c>
    </row>
    <row r="26" spans="1:9">
      <c r="A26" s="1" t="s">
        <v>233</v>
      </c>
      <c r="B26" s="1" t="s">
        <v>97</v>
      </c>
      <c r="C26" s="1">
        <v>1</v>
      </c>
      <c r="D26" s="1">
        <v>8</v>
      </c>
      <c r="E26" s="1">
        <v>70.1266745858905</v>
      </c>
      <c r="F26" s="1">
        <v>100.887868271865</v>
      </c>
      <c r="G26" s="1">
        <v>96.1585994457095</v>
      </c>
      <c r="H26" s="1">
        <v>118.506707727555</v>
      </c>
      <c r="I26" s="1">
        <v>122.736470728379</v>
      </c>
    </row>
    <row r="27" spans="1:9">
      <c r="A27" s="1" t="s">
        <v>233</v>
      </c>
      <c r="B27" s="1" t="s">
        <v>184</v>
      </c>
      <c r="C27" s="1">
        <v>1</v>
      </c>
      <c r="D27" s="1">
        <v>8</v>
      </c>
      <c r="E27" s="1">
        <v>76.8583248132127</v>
      </c>
      <c r="F27" s="1">
        <v>80.267576338454</v>
      </c>
      <c r="G27" s="1">
        <v>84.1727308157219</v>
      </c>
      <c r="H27" s="1">
        <v>101.391729857164</v>
      </c>
      <c r="I27" s="1">
        <v>94.9703995967025</v>
      </c>
    </row>
    <row r="28" spans="1:9">
      <c r="A28" s="1" t="s">
        <v>233</v>
      </c>
      <c r="B28" s="1" t="s">
        <v>75</v>
      </c>
      <c r="C28" s="1">
        <v>1</v>
      </c>
      <c r="D28" s="1">
        <v>8</v>
      </c>
      <c r="E28" s="1">
        <v>90.2406005271803</v>
      </c>
      <c r="F28" s="1">
        <v>108.615743202629</v>
      </c>
      <c r="G28" s="1">
        <v>92.6264346767684</v>
      </c>
      <c r="H28" s="1">
        <v>130.605038753748</v>
      </c>
      <c r="I28" s="1">
        <v>134.458185867101</v>
      </c>
    </row>
    <row r="29" spans="1:9">
      <c r="A29" s="1" t="s">
        <v>233</v>
      </c>
      <c r="B29" s="1" t="s">
        <v>129</v>
      </c>
      <c r="C29" s="1">
        <v>1</v>
      </c>
      <c r="D29" s="1">
        <v>8</v>
      </c>
      <c r="E29" s="1">
        <v>117.635746919562</v>
      </c>
      <c r="F29" s="1">
        <v>82.9921609960242</v>
      </c>
      <c r="G29" s="1">
        <v>94.3873525786682</v>
      </c>
      <c r="H29" s="1">
        <v>103.281612638089</v>
      </c>
      <c r="I29" s="1">
        <v>108.785506850769</v>
      </c>
    </row>
    <row r="30" spans="1:9">
      <c r="A30" s="1" t="s">
        <v>233</v>
      </c>
      <c r="B30" s="1" t="s">
        <v>127</v>
      </c>
      <c r="C30" s="1">
        <v>1</v>
      </c>
      <c r="D30" s="1">
        <v>8</v>
      </c>
      <c r="E30" s="1">
        <v>78.3646374075822</v>
      </c>
      <c r="F30" s="1">
        <v>83.9890537612649</v>
      </c>
      <c r="G30" s="1">
        <v>73.2705089851676</v>
      </c>
      <c r="H30" s="1">
        <v>118.175093869039</v>
      </c>
      <c r="I30" s="1">
        <v>85.8615212194018</v>
      </c>
    </row>
    <row r="31" spans="1:9">
      <c r="A31" s="1" t="s">
        <v>233</v>
      </c>
      <c r="B31" s="1" t="s">
        <v>130</v>
      </c>
      <c r="C31" s="1">
        <v>1</v>
      </c>
      <c r="D31" s="1">
        <v>8</v>
      </c>
      <c r="E31" s="1">
        <v>72.1871386938034</v>
      </c>
      <c r="F31" s="1">
        <v>85.3787676006443</v>
      </c>
      <c r="G31" s="1">
        <v>79.9918849634615</v>
      </c>
      <c r="H31" s="1">
        <v>111.072372140714</v>
      </c>
      <c r="I31" s="1">
        <v>102.813852984706</v>
      </c>
    </row>
    <row r="32" spans="1:9">
      <c r="A32" s="1" t="s">
        <v>233</v>
      </c>
      <c r="B32" s="1" t="s">
        <v>30</v>
      </c>
      <c r="C32" s="1">
        <v>1</v>
      </c>
      <c r="D32" s="1">
        <v>9</v>
      </c>
      <c r="E32" s="1">
        <v>55.5883098095945</v>
      </c>
      <c r="F32" s="1">
        <v>97.0976157936697</v>
      </c>
      <c r="G32" s="1">
        <v>87.1368021046477</v>
      </c>
      <c r="H32" s="1">
        <v>76.42312855762</v>
      </c>
      <c r="I32" s="1">
        <v>65.1530292950944</v>
      </c>
    </row>
    <row r="33" spans="1:9">
      <c r="A33" s="1" t="s">
        <v>233</v>
      </c>
      <c r="B33" s="1" t="s">
        <v>110</v>
      </c>
      <c r="C33" s="1">
        <v>1</v>
      </c>
      <c r="D33" s="1">
        <v>8</v>
      </c>
      <c r="E33" s="1">
        <v>81.215139913027</v>
      </c>
      <c r="F33" s="1">
        <v>96.1214130290622</v>
      </c>
      <c r="G33" s="1">
        <v>82.9165247628329</v>
      </c>
      <c r="H33" s="1">
        <v>122.320394747416</v>
      </c>
      <c r="I33" s="1">
        <v>127.205336329577</v>
      </c>
    </row>
    <row r="34" spans="1:9">
      <c r="A34" s="1" t="s">
        <v>233</v>
      </c>
      <c r="B34" s="1" t="s">
        <v>170</v>
      </c>
      <c r="C34" s="1">
        <v>1</v>
      </c>
      <c r="D34" s="1">
        <v>8</v>
      </c>
      <c r="E34" s="1">
        <v>123.94296669063</v>
      </c>
      <c r="F34" s="1">
        <v>99.555004775607</v>
      </c>
      <c r="G34" s="1">
        <v>82.8751684941549</v>
      </c>
      <c r="H34" s="1">
        <v>126.407695698128</v>
      </c>
      <c r="I34" s="1">
        <v>122.845870765853</v>
      </c>
    </row>
    <row r="35" spans="1:9">
      <c r="A35" s="1" t="s">
        <v>233</v>
      </c>
      <c r="B35" s="1" t="s">
        <v>68</v>
      </c>
      <c r="C35" s="1">
        <v>1</v>
      </c>
      <c r="D35" s="1">
        <v>8</v>
      </c>
      <c r="E35" s="1">
        <v>46.4417433134103</v>
      </c>
      <c r="F35" s="1">
        <v>93.7540249408758</v>
      </c>
      <c r="G35" s="1">
        <v>69.7246149628339</v>
      </c>
      <c r="H35" s="1">
        <v>40.3686418458311</v>
      </c>
      <c r="I35" s="1">
        <v>117.242312351176</v>
      </c>
    </row>
    <row r="36" spans="1:9">
      <c r="A36" s="1" t="s">
        <v>233</v>
      </c>
      <c r="B36" s="1" t="s">
        <v>78</v>
      </c>
      <c r="C36" s="1">
        <v>1</v>
      </c>
      <c r="D36" s="1">
        <v>8</v>
      </c>
      <c r="E36" s="1">
        <v>70.9536598209583</v>
      </c>
      <c r="F36" s="1">
        <v>90.9693226684014</v>
      </c>
      <c r="G36" s="1">
        <v>93.8273708633936</v>
      </c>
      <c r="H36" s="1">
        <v>110.720544198713</v>
      </c>
      <c r="I36" s="1">
        <v>119.810206942964</v>
      </c>
    </row>
    <row r="37" spans="1:9">
      <c r="A37" s="1" t="s">
        <v>233</v>
      </c>
      <c r="B37" s="1" t="s">
        <v>132</v>
      </c>
      <c r="C37" s="1">
        <v>1</v>
      </c>
      <c r="D37" s="1">
        <v>8</v>
      </c>
      <c r="E37" s="1">
        <v>59.4434980456216</v>
      </c>
      <c r="F37" s="1">
        <v>90.1262134603093</v>
      </c>
      <c r="G37" s="1">
        <v>85.5155972672015</v>
      </c>
      <c r="H37" s="1">
        <v>85.710756196203</v>
      </c>
      <c r="I37" s="1">
        <v>113.970545857906</v>
      </c>
    </row>
    <row r="38" spans="1:9">
      <c r="A38" s="1" t="s">
        <v>233</v>
      </c>
      <c r="B38" s="1" t="s">
        <v>203</v>
      </c>
      <c r="C38" s="1">
        <v>1</v>
      </c>
      <c r="D38" s="1">
        <v>8</v>
      </c>
      <c r="E38" s="1">
        <v>65.1629790145985</v>
      </c>
      <c r="F38" s="1">
        <v>97.5057246061008</v>
      </c>
      <c r="G38" s="1">
        <v>88.3561410334278</v>
      </c>
      <c r="H38" s="1">
        <v>95.040143580447</v>
      </c>
      <c r="I38" s="1">
        <v>90.0485655829908</v>
      </c>
    </row>
    <row r="39" spans="1:9">
      <c r="A39" s="1" t="s">
        <v>233</v>
      </c>
      <c r="B39" s="1" t="s">
        <v>45</v>
      </c>
      <c r="C39" s="1">
        <v>1</v>
      </c>
      <c r="D39" s="1">
        <v>8</v>
      </c>
      <c r="E39" s="1">
        <v>67.2956560644269</v>
      </c>
      <c r="F39" s="1">
        <v>82.7000200725608</v>
      </c>
      <c r="G39" s="1">
        <v>77.9703298670274</v>
      </c>
      <c r="H39" s="1">
        <v>98.5964861248472</v>
      </c>
      <c r="I39" s="1">
        <v>74.0840353232411</v>
      </c>
    </row>
    <row r="40" spans="1:9">
      <c r="A40" s="1" t="s">
        <v>233</v>
      </c>
      <c r="B40" s="1" t="s">
        <v>152</v>
      </c>
      <c r="C40" s="1">
        <v>1</v>
      </c>
      <c r="D40" s="1">
        <v>8</v>
      </c>
      <c r="E40" s="1">
        <v>61.5918558768355</v>
      </c>
      <c r="F40" s="1">
        <v>69.3274641595678</v>
      </c>
      <c r="G40" s="1">
        <v>46.2263513711258</v>
      </c>
      <c r="H40" s="1">
        <v>73.9911118866715</v>
      </c>
      <c r="I40" s="1">
        <v>71.5328581468595</v>
      </c>
    </row>
    <row r="41" spans="1:9">
      <c r="A41" s="1" t="s">
        <v>233</v>
      </c>
      <c r="B41" s="1" t="s">
        <v>15</v>
      </c>
      <c r="C41" s="1">
        <v>1</v>
      </c>
      <c r="D41" s="1">
        <v>8</v>
      </c>
      <c r="E41" s="1">
        <v>70.0190293650118</v>
      </c>
      <c r="F41" s="1">
        <v>92.9858394060367</v>
      </c>
      <c r="G41" s="1">
        <v>88.3982824172892</v>
      </c>
      <c r="H41" s="1">
        <v>102.200497310851</v>
      </c>
      <c r="I41" s="1">
        <v>103.272402318429</v>
      </c>
    </row>
    <row r="42" spans="1:9">
      <c r="A42" s="1" t="s">
        <v>233</v>
      </c>
      <c r="B42" s="1" t="s">
        <v>39</v>
      </c>
      <c r="C42" s="1">
        <v>1</v>
      </c>
      <c r="D42" s="1">
        <v>8</v>
      </c>
      <c r="E42" s="1">
        <v>46.0935890274933</v>
      </c>
      <c r="F42" s="1">
        <v>81.6019606388268</v>
      </c>
      <c r="G42" s="1">
        <v>63.9016472591538</v>
      </c>
      <c r="H42" s="1">
        <v>98.7143275826735</v>
      </c>
      <c r="I42" s="1">
        <v>91.4752819968392</v>
      </c>
    </row>
    <row r="43" spans="1:9">
      <c r="A43" s="1" t="s">
        <v>233</v>
      </c>
      <c r="B43" s="1" t="s">
        <v>176</v>
      </c>
      <c r="C43" s="1">
        <v>1</v>
      </c>
      <c r="D43" s="1">
        <v>8</v>
      </c>
      <c r="E43" s="1">
        <v>65.0120338660578</v>
      </c>
      <c r="F43" s="1">
        <v>100.829930680847</v>
      </c>
      <c r="G43" s="1">
        <v>88.8998988159092</v>
      </c>
      <c r="H43" s="1">
        <v>113.778425059376</v>
      </c>
      <c r="I43" s="1">
        <v>109.831109854948</v>
      </c>
    </row>
    <row r="44" spans="1:9">
      <c r="A44" s="1" t="s">
        <v>233</v>
      </c>
      <c r="B44" s="1" t="s">
        <v>102</v>
      </c>
      <c r="C44" s="1">
        <v>1</v>
      </c>
      <c r="D44" s="1">
        <v>8</v>
      </c>
      <c r="E44" s="1">
        <v>62.2120323670907</v>
      </c>
      <c r="F44" s="1">
        <v>76.2655711009439</v>
      </c>
      <c r="G44" s="1">
        <v>76.8232443515889</v>
      </c>
      <c r="H44" s="1">
        <v>97.9952810694105</v>
      </c>
      <c r="I44" s="1">
        <v>92.6458996791581</v>
      </c>
    </row>
    <row r="45" spans="1:9">
      <c r="A45" s="1" t="s">
        <v>233</v>
      </c>
      <c r="B45" s="1" t="s">
        <v>142</v>
      </c>
      <c r="C45" s="1">
        <v>1</v>
      </c>
      <c r="D45" s="1">
        <v>8</v>
      </c>
      <c r="E45" s="1">
        <v>65.8116195824911</v>
      </c>
      <c r="F45" s="1">
        <v>64.6062333552663</v>
      </c>
      <c r="G45" s="1">
        <v>61.7808147088999</v>
      </c>
      <c r="H45" s="1">
        <v>108.468935379375</v>
      </c>
      <c r="I45" s="1">
        <v>108.48325337511</v>
      </c>
    </row>
    <row r="46" spans="1:9">
      <c r="A46" s="1" t="s">
        <v>233</v>
      </c>
      <c r="B46" s="1" t="s">
        <v>113</v>
      </c>
      <c r="C46" s="1">
        <v>1</v>
      </c>
      <c r="D46" s="1">
        <v>8</v>
      </c>
      <c r="E46" s="1">
        <v>44.8245931283905</v>
      </c>
      <c r="F46" s="1">
        <v>74.0468085283667</v>
      </c>
      <c r="G46" s="1">
        <v>63.6978146662936</v>
      </c>
      <c r="H46" s="1">
        <v>89.664558996031</v>
      </c>
      <c r="I46" s="1">
        <v>31.4760800946932</v>
      </c>
    </row>
    <row r="47" spans="1:9">
      <c r="A47" s="1" t="s">
        <v>233</v>
      </c>
      <c r="B47" s="1" t="s">
        <v>133</v>
      </c>
      <c r="C47" s="1">
        <v>1</v>
      </c>
      <c r="D47" s="1">
        <v>8</v>
      </c>
      <c r="E47" s="1">
        <v>42.3045334146388</v>
      </c>
      <c r="F47" s="1">
        <v>83.8040634572512</v>
      </c>
      <c r="G47" s="1">
        <v>77.4730736742999</v>
      </c>
      <c r="H47" s="1">
        <v>95.1812346102488</v>
      </c>
      <c r="I47" s="1">
        <v>103.192829654097</v>
      </c>
    </row>
    <row r="48" spans="1:9">
      <c r="A48" s="1" t="s">
        <v>233</v>
      </c>
      <c r="B48" s="1" t="s">
        <v>18</v>
      </c>
      <c r="C48" s="1">
        <v>1</v>
      </c>
      <c r="D48" s="1">
        <v>8</v>
      </c>
      <c r="E48" s="1">
        <v>65.0757858509048</v>
      </c>
      <c r="F48" s="1">
        <v>82.1061684517846</v>
      </c>
      <c r="G48" s="1">
        <v>83.4023267110312</v>
      </c>
      <c r="H48" s="1">
        <v>86.8946686412439</v>
      </c>
      <c r="I48" s="1">
        <v>79.3238402499195</v>
      </c>
    </row>
    <row r="49" spans="1:9">
      <c r="A49" s="1" t="s">
        <v>233</v>
      </c>
      <c r="B49" s="1" t="s">
        <v>209</v>
      </c>
      <c r="C49" s="1">
        <v>1</v>
      </c>
      <c r="D49" s="1">
        <v>8</v>
      </c>
      <c r="E49" s="1">
        <v>77.0083240479779</v>
      </c>
      <c r="F49" s="1">
        <v>91.1955717490974</v>
      </c>
      <c r="G49" s="1">
        <v>87.0796344392314</v>
      </c>
      <c r="H49" s="1">
        <v>128.991914728197</v>
      </c>
      <c r="I49" s="1">
        <v>118.615786838866</v>
      </c>
    </row>
    <row r="50" spans="1:9">
      <c r="A50" s="1" t="s">
        <v>233</v>
      </c>
      <c r="B50" s="1" t="s">
        <v>71</v>
      </c>
      <c r="C50" s="1">
        <v>1</v>
      </c>
      <c r="D50" s="1">
        <v>8</v>
      </c>
      <c r="E50" s="1">
        <v>69.1418771541317</v>
      </c>
      <c r="F50" s="1">
        <v>87.5849056192874</v>
      </c>
      <c r="G50" s="1">
        <v>76.7759363483733</v>
      </c>
      <c r="H50" s="1">
        <v>114.185145636827</v>
      </c>
      <c r="I50" s="1">
        <v>117.124655093507</v>
      </c>
    </row>
    <row r="51" spans="1:9">
      <c r="A51" s="1" t="s">
        <v>233</v>
      </c>
      <c r="B51" s="1" t="s">
        <v>87</v>
      </c>
      <c r="C51" s="1">
        <v>1</v>
      </c>
      <c r="D51" s="1">
        <v>10</v>
      </c>
      <c r="E51" s="1">
        <v>49.1111103025716</v>
      </c>
      <c r="F51" s="1">
        <v>63.156936107228</v>
      </c>
      <c r="G51" s="1">
        <v>63.4616281821092</v>
      </c>
      <c r="H51" s="1">
        <v>87.4190818435694</v>
      </c>
      <c r="I51" s="1">
        <v>81.586994449588</v>
      </c>
    </row>
    <row r="52" spans="1:9">
      <c r="A52" s="1" t="s">
        <v>233</v>
      </c>
      <c r="B52" s="1" t="s">
        <v>134</v>
      </c>
      <c r="C52" s="1">
        <v>1</v>
      </c>
      <c r="D52" s="1">
        <v>9</v>
      </c>
      <c r="E52" s="1">
        <v>75.2684515195369</v>
      </c>
      <c r="F52" s="1">
        <v>90.9452447034181</v>
      </c>
      <c r="G52" s="1">
        <v>97.2816819446666</v>
      </c>
      <c r="H52" s="1">
        <v>98.5198032713588</v>
      </c>
      <c r="I52" s="1">
        <v>98.652271834538</v>
      </c>
    </row>
    <row r="53" spans="1:9">
      <c r="A53" s="1" t="s">
        <v>233</v>
      </c>
      <c r="B53" s="1" t="s">
        <v>14</v>
      </c>
      <c r="C53" s="1">
        <v>1</v>
      </c>
      <c r="D53" s="1">
        <v>8</v>
      </c>
      <c r="E53" s="1">
        <v>64.9565160955347</v>
      </c>
      <c r="F53" s="1">
        <v>89.9756473964862</v>
      </c>
      <c r="G53" s="1">
        <v>57.8471300297645</v>
      </c>
      <c r="H53" s="1">
        <v>95.2208161262988</v>
      </c>
      <c r="I53" s="1">
        <v>91.0634808172243</v>
      </c>
    </row>
    <row r="54" spans="1:9">
      <c r="A54" s="1" t="s">
        <v>233</v>
      </c>
      <c r="B54" s="1" t="s">
        <v>38</v>
      </c>
      <c r="C54" s="1">
        <v>1</v>
      </c>
      <c r="D54" s="1">
        <v>8</v>
      </c>
      <c r="E54" s="1">
        <v>75.6184606275106</v>
      </c>
      <c r="F54" s="1">
        <v>83.8301113296693</v>
      </c>
      <c r="G54" s="1">
        <v>79.7292472405031</v>
      </c>
      <c r="H54" s="1">
        <v>130.01631359052</v>
      </c>
      <c r="I54" s="1">
        <v>120.935592206115</v>
      </c>
    </row>
    <row r="55" spans="1:9">
      <c r="A55" s="1" t="s">
        <v>233</v>
      </c>
      <c r="B55" s="1" t="s">
        <v>95</v>
      </c>
      <c r="C55" s="1">
        <v>1</v>
      </c>
      <c r="D55" s="1">
        <v>8</v>
      </c>
      <c r="E55" s="1">
        <v>71.1099169100757</v>
      </c>
      <c r="F55" s="1">
        <v>76.291724215318</v>
      </c>
      <c r="G55" s="1">
        <v>82.3253413762147</v>
      </c>
      <c r="H55" s="1">
        <v>84.667233918645</v>
      </c>
      <c r="I55" s="1">
        <v>79.4260582686461</v>
      </c>
    </row>
    <row r="56" spans="1:9">
      <c r="A56" s="1" t="s">
        <v>233</v>
      </c>
      <c r="B56" s="1" t="s">
        <v>88</v>
      </c>
      <c r="C56" s="1">
        <v>1</v>
      </c>
      <c r="D56" s="1">
        <v>8</v>
      </c>
      <c r="E56" s="1">
        <v>21.3791866028708</v>
      </c>
      <c r="F56" s="1">
        <v>87.7136358942366</v>
      </c>
      <c r="G56" s="1">
        <v>78.5214789695962</v>
      </c>
      <c r="H56" s="1">
        <v>102.012668075861</v>
      </c>
      <c r="I56" s="1">
        <v>70.884671427093</v>
      </c>
    </row>
    <row r="57" spans="1:9">
      <c r="A57" s="1" t="s">
        <v>233</v>
      </c>
      <c r="B57" s="1" t="s">
        <v>140</v>
      </c>
      <c r="C57" s="1">
        <v>1</v>
      </c>
      <c r="D57" s="1">
        <v>8</v>
      </c>
      <c r="E57" s="1">
        <v>94.7673329731676</v>
      </c>
      <c r="F57" s="1">
        <v>79.110426962162</v>
      </c>
      <c r="G57" s="1">
        <v>97.3441017421758</v>
      </c>
      <c r="H57" s="1">
        <v>148.665541774224</v>
      </c>
      <c r="I57" s="1">
        <v>142.3468454396</v>
      </c>
    </row>
    <row r="58" spans="1:9">
      <c r="A58" s="1" t="s">
        <v>233</v>
      </c>
      <c r="B58" s="1" t="s">
        <v>91</v>
      </c>
      <c r="C58" s="1">
        <v>1</v>
      </c>
      <c r="D58" s="1">
        <v>8</v>
      </c>
      <c r="E58" s="1">
        <v>68.0997533687776</v>
      </c>
      <c r="F58" s="1">
        <v>74.1251925807381</v>
      </c>
      <c r="G58" s="1">
        <v>87.8584683405994</v>
      </c>
      <c r="H58" s="1">
        <v>105.784614110632</v>
      </c>
      <c r="I58" s="1">
        <v>104.866073493041</v>
      </c>
    </row>
    <row r="59" spans="1:9">
      <c r="A59" s="1" t="s">
        <v>233</v>
      </c>
      <c r="B59" s="1" t="s">
        <v>162</v>
      </c>
      <c r="C59" s="1">
        <v>1</v>
      </c>
      <c r="D59" s="1">
        <v>8</v>
      </c>
      <c r="E59" s="1">
        <v>81.0126275503498</v>
      </c>
      <c r="F59" s="1">
        <v>85.0262564286618</v>
      </c>
      <c r="G59" s="1">
        <v>82.8699894643909</v>
      </c>
      <c r="H59" s="1">
        <v>101.487166418731</v>
      </c>
      <c r="I59" s="1">
        <v>98.3963262848085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9"/>
  <sheetViews>
    <sheetView workbookViewId="0">
      <selection activeCell="F9" sqref="F9"/>
    </sheetView>
  </sheetViews>
  <sheetFormatPr defaultColWidth="9" defaultRowHeight="13.8"/>
  <cols>
    <col min="8" max="10" width="9.12962962962963" customWidth="1"/>
  </cols>
  <sheetData>
    <row r="1" spans="1:27">
      <c r="A1" s="1" t="s">
        <v>233</v>
      </c>
      <c r="B1" s="1" t="s">
        <v>233</v>
      </c>
      <c r="C1" s="1" t="s">
        <v>233</v>
      </c>
      <c r="D1" s="1" t="s">
        <v>233</v>
      </c>
      <c r="E1" s="1" t="s">
        <v>233</v>
      </c>
      <c r="F1" s="1" t="s">
        <v>233</v>
      </c>
      <c r="G1" s="1" t="s">
        <v>233</v>
      </c>
      <c r="H1" s="1" t="s">
        <v>233</v>
      </c>
      <c r="I1" s="1" t="s">
        <v>233</v>
      </c>
      <c r="J1" s="1" t="s">
        <v>233</v>
      </c>
      <c r="K1" s="1" t="s">
        <v>233</v>
      </c>
      <c r="L1" s="1" t="s">
        <v>233</v>
      </c>
      <c r="M1" s="1" t="s">
        <v>233</v>
      </c>
      <c r="N1" s="1" t="s">
        <v>233</v>
      </c>
      <c r="O1" s="1" t="s">
        <v>233</v>
      </c>
      <c r="P1" s="1" t="s">
        <v>233</v>
      </c>
      <c r="Q1" s="1" t="s">
        <v>233</v>
      </c>
      <c r="R1" s="1" t="s">
        <v>233</v>
      </c>
      <c r="S1" s="1" t="s">
        <v>233</v>
      </c>
      <c r="T1" s="1"/>
      <c r="U1" s="1"/>
      <c r="V1" s="1"/>
      <c r="W1" s="1"/>
      <c r="X1" s="1"/>
      <c r="Y1" s="1"/>
      <c r="Z1" s="1"/>
      <c r="AA1" s="1"/>
    </row>
    <row r="2" spans="1:27">
      <c r="A2" s="1" t="s">
        <v>233</v>
      </c>
      <c r="B2" s="1" t="s">
        <v>228</v>
      </c>
      <c r="C2" s="1" t="s">
        <v>229</v>
      </c>
      <c r="D2" s="1" t="s">
        <v>230</v>
      </c>
      <c r="E2" s="1">
        <v>170</v>
      </c>
      <c r="F2" s="1"/>
      <c r="G2" s="1"/>
      <c r="H2" s="1">
        <v>58</v>
      </c>
      <c r="I2" s="1"/>
      <c r="J2" s="1"/>
      <c r="K2" s="1">
        <v>86</v>
      </c>
      <c r="L2" s="1"/>
      <c r="M2" s="1"/>
      <c r="N2" s="1">
        <v>29962</v>
      </c>
      <c r="O2" s="1"/>
      <c r="P2" s="1"/>
      <c r="Q2" s="1">
        <v>29963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19">
      <c r="A3" s="1" t="s">
        <v>233</v>
      </c>
      <c r="B3" s="1" t="s">
        <v>98</v>
      </c>
      <c r="C3" s="1">
        <v>1</v>
      </c>
      <c r="D3" s="1">
        <v>10</v>
      </c>
      <c r="E3" s="1">
        <v>33.0958277167632</v>
      </c>
      <c r="F3" s="1">
        <v>59.7871844679829</v>
      </c>
      <c r="G3" s="1">
        <v>121.703863037821</v>
      </c>
      <c r="H3" s="1">
        <v>52.0453310148057</v>
      </c>
      <c r="I3" s="1">
        <v>136.786518478972</v>
      </c>
      <c r="J3" s="1">
        <v>199.067052463855</v>
      </c>
      <c r="K3" s="1">
        <v>43.4649661323782</v>
      </c>
      <c r="L3" s="1">
        <v>95.3445660453051</v>
      </c>
      <c r="M3" s="1">
        <v>103.072150701922</v>
      </c>
      <c r="N3" s="1">
        <v>59.7348374500375</v>
      </c>
      <c r="O3" s="1">
        <v>74.5221413549696</v>
      </c>
      <c r="P3" s="1">
        <v>101.085358832614</v>
      </c>
      <c r="Q3" s="1">
        <v>52.9670128790878</v>
      </c>
      <c r="R3" s="1">
        <v>63.2931804341157</v>
      </c>
      <c r="S3" s="1">
        <v>92.6004518253823</v>
      </c>
    </row>
    <row r="4" spans="1:19">
      <c r="A4" s="1" t="s">
        <v>233</v>
      </c>
      <c r="B4" s="1" t="s">
        <v>17</v>
      </c>
      <c r="C4" s="1">
        <v>1</v>
      </c>
      <c r="D4" s="1">
        <v>8</v>
      </c>
      <c r="E4" s="1">
        <v>33.6596163011914</v>
      </c>
      <c r="F4" s="1">
        <v>40.543080789462</v>
      </c>
      <c r="G4" s="1">
        <v>131.110284187434</v>
      </c>
      <c r="H4" s="1">
        <v>143.105850643155</v>
      </c>
      <c r="I4" s="1">
        <v>156.745216950218</v>
      </c>
      <c r="J4" s="1">
        <v>191.276249926012</v>
      </c>
      <c r="K4" s="1">
        <v>91.2600097125292</v>
      </c>
      <c r="L4" s="1">
        <v>101.229933896823</v>
      </c>
      <c r="M4" s="1">
        <v>134.57589833339</v>
      </c>
      <c r="N4" s="1">
        <v>48.1682490876462</v>
      </c>
      <c r="O4" s="1">
        <v>60.259893198252</v>
      </c>
      <c r="P4" s="1">
        <v>66.5377304291113</v>
      </c>
      <c r="Q4" s="1">
        <v>69.5133617689909</v>
      </c>
      <c r="R4" s="1">
        <v>73.107408855751</v>
      </c>
      <c r="S4" s="1">
        <v>124.793080811611</v>
      </c>
    </row>
    <row r="5" spans="1:19">
      <c r="A5" s="1" t="s">
        <v>233</v>
      </c>
      <c r="B5" s="1" t="s">
        <v>126</v>
      </c>
      <c r="C5" s="1">
        <v>1</v>
      </c>
      <c r="D5" s="1">
        <v>11</v>
      </c>
      <c r="E5" s="1">
        <v>28.9181716884307</v>
      </c>
      <c r="F5" s="1">
        <v>50.2344920182232</v>
      </c>
      <c r="G5" s="1">
        <v>128.171211294464</v>
      </c>
      <c r="H5" s="1">
        <v>109.10948557136</v>
      </c>
      <c r="I5" s="1">
        <v>161.328450412024</v>
      </c>
      <c r="J5" s="1">
        <v>238.716963517836</v>
      </c>
      <c r="K5" s="1">
        <v>58.8925771078136</v>
      </c>
      <c r="L5" s="1">
        <v>82.2901177469971</v>
      </c>
      <c r="M5" s="1">
        <v>117.409336494876</v>
      </c>
      <c r="N5" s="1">
        <v>55.4888420150676</v>
      </c>
      <c r="O5" s="1">
        <v>72.2655115183826</v>
      </c>
      <c r="P5" s="1">
        <v>120.161334266426</v>
      </c>
      <c r="Q5" s="1">
        <v>57.5204038489966</v>
      </c>
      <c r="R5" s="1">
        <v>69.794384225005</v>
      </c>
      <c r="S5" s="1">
        <v>103.682470851801</v>
      </c>
    </row>
    <row r="6" spans="1:19">
      <c r="A6" s="1" t="s">
        <v>233</v>
      </c>
      <c r="B6" s="1" t="s">
        <v>104</v>
      </c>
      <c r="C6" s="1">
        <v>1</v>
      </c>
      <c r="D6" s="1">
        <v>9</v>
      </c>
      <c r="E6" s="1">
        <v>47.0995906306475</v>
      </c>
      <c r="F6" s="1">
        <v>73.8593646110153</v>
      </c>
      <c r="G6" s="1">
        <v>154.733731296712</v>
      </c>
      <c r="H6" s="1">
        <v>91.600110224675</v>
      </c>
      <c r="I6" s="1">
        <v>143.103872946033</v>
      </c>
      <c r="J6" s="1">
        <v>236.454818570569</v>
      </c>
      <c r="K6" s="1">
        <v>61.8722888951285</v>
      </c>
      <c r="L6" s="1">
        <v>97.1094091749522</v>
      </c>
      <c r="M6" s="1">
        <v>109.201956218798</v>
      </c>
      <c r="N6" s="1">
        <v>64.4279207583711</v>
      </c>
      <c r="O6" s="1">
        <v>81.5387683026378</v>
      </c>
      <c r="P6" s="1">
        <v>121.18233668385</v>
      </c>
      <c r="Q6" s="1">
        <v>63.9615121247106</v>
      </c>
      <c r="R6" s="1">
        <v>71.2279678993878</v>
      </c>
      <c r="S6" s="1">
        <v>117.180774377379</v>
      </c>
    </row>
    <row r="7" spans="1:19">
      <c r="A7" s="1" t="s">
        <v>233</v>
      </c>
      <c r="B7" s="1" t="s">
        <v>43</v>
      </c>
      <c r="C7" s="1">
        <v>1</v>
      </c>
      <c r="D7" s="1">
        <v>8</v>
      </c>
      <c r="E7" s="1">
        <v>52.2519745125756</v>
      </c>
      <c r="F7" s="1">
        <v>76.8727599329035</v>
      </c>
      <c r="G7" s="1">
        <v>176.770611886217</v>
      </c>
      <c r="H7" s="1">
        <v>127.140153055083</v>
      </c>
      <c r="I7" s="1">
        <v>147.724094691222</v>
      </c>
      <c r="J7" s="1">
        <v>223.714018174509</v>
      </c>
      <c r="K7" s="1">
        <v>60.5924094563917</v>
      </c>
      <c r="L7" s="1">
        <v>91.6895085237518</v>
      </c>
      <c r="M7" s="1">
        <v>120.196339847727</v>
      </c>
      <c r="N7" s="1">
        <v>54.7871259100865</v>
      </c>
      <c r="O7" s="1">
        <v>76.0638597264107</v>
      </c>
      <c r="P7" s="1">
        <v>108.99395817731</v>
      </c>
      <c r="Q7" s="1">
        <v>60.2067695880567</v>
      </c>
      <c r="R7" s="1">
        <v>69.6074752055525</v>
      </c>
      <c r="S7" s="1">
        <v>125.251784716218</v>
      </c>
    </row>
    <row r="8" spans="1:19">
      <c r="A8" s="1" t="s">
        <v>233</v>
      </c>
      <c r="B8" s="1" t="s">
        <v>164</v>
      </c>
      <c r="C8" s="1">
        <v>1</v>
      </c>
      <c r="D8" s="1">
        <v>8</v>
      </c>
      <c r="E8" s="1">
        <v>37.2819740031868</v>
      </c>
      <c r="F8" s="1">
        <v>83.1033465597033</v>
      </c>
      <c r="G8" s="1">
        <v>158.201498234059</v>
      </c>
      <c r="H8" s="1">
        <v>121.959053974852</v>
      </c>
      <c r="I8" s="1">
        <v>165.434370742089</v>
      </c>
      <c r="J8" s="1">
        <v>243.173915017875</v>
      </c>
      <c r="K8" s="1">
        <v>60.3323805169451</v>
      </c>
      <c r="L8" s="1">
        <v>114.401563415154</v>
      </c>
      <c r="M8" s="1">
        <v>136.484413233115</v>
      </c>
      <c r="N8" s="1">
        <v>59.2739863903485</v>
      </c>
      <c r="O8" s="1">
        <v>70.7574377211117</v>
      </c>
      <c r="P8" s="1">
        <v>112.54211770577</v>
      </c>
      <c r="Q8" s="1">
        <v>64.1068627207952</v>
      </c>
      <c r="R8" s="1">
        <v>78.892048558801</v>
      </c>
      <c r="S8" s="1">
        <v>118.681668649183</v>
      </c>
    </row>
    <row r="9" spans="1:19">
      <c r="A9" s="1" t="s">
        <v>233</v>
      </c>
      <c r="B9" s="1" t="s">
        <v>138</v>
      </c>
      <c r="C9" s="1">
        <v>1</v>
      </c>
      <c r="D9" s="1">
        <v>8</v>
      </c>
      <c r="E9" s="1">
        <v>45.842830393489</v>
      </c>
      <c r="F9" s="1">
        <v>69.9879940020822</v>
      </c>
      <c r="G9" s="1">
        <v>142.005424740473</v>
      </c>
      <c r="H9" s="1">
        <v>118.946633404545</v>
      </c>
      <c r="I9" s="1">
        <v>162.764195684994</v>
      </c>
      <c r="J9" s="1">
        <v>236.995497875121</v>
      </c>
      <c r="K9" s="1">
        <v>89.5385368336049</v>
      </c>
      <c r="L9" s="1">
        <v>125.873753235773</v>
      </c>
      <c r="M9" s="1">
        <v>144.366458596473</v>
      </c>
      <c r="N9" s="1">
        <v>32.6515155754753</v>
      </c>
      <c r="O9" s="1">
        <v>35.0780015803195</v>
      </c>
      <c r="P9" s="1">
        <v>53.8972601401633</v>
      </c>
      <c r="Q9" s="1">
        <v>57.0489203454257</v>
      </c>
      <c r="R9" s="1">
        <v>81.4214678613392</v>
      </c>
      <c r="S9" s="1">
        <v>136.693714528811</v>
      </c>
    </row>
    <row r="10" spans="1:19">
      <c r="A10" s="1" t="s">
        <v>233</v>
      </c>
      <c r="B10" s="1" t="s">
        <v>136</v>
      </c>
      <c r="C10" s="1">
        <v>1</v>
      </c>
      <c r="D10" s="1">
        <v>8</v>
      </c>
      <c r="E10" s="1">
        <v>37.9319511231465</v>
      </c>
      <c r="F10" s="1">
        <v>73.7225043611563</v>
      </c>
      <c r="G10" s="1">
        <v>129.247986051436</v>
      </c>
      <c r="H10" s="1">
        <v>75.1747132055524</v>
      </c>
      <c r="I10" s="1">
        <v>152.143334696985</v>
      </c>
      <c r="J10" s="1">
        <v>194.546359981653</v>
      </c>
      <c r="K10" s="1">
        <v>66.2875364849311</v>
      </c>
      <c r="L10" s="1">
        <v>87.2283868104317</v>
      </c>
      <c r="M10" s="1">
        <v>113.461059623661</v>
      </c>
      <c r="N10" s="1">
        <v>52.9304638049066</v>
      </c>
      <c r="O10" s="1">
        <v>68.9771938387901</v>
      </c>
      <c r="P10" s="1">
        <v>105.464947820425</v>
      </c>
      <c r="Q10" s="1">
        <v>61.050515560893</v>
      </c>
      <c r="R10" s="1">
        <v>67.4686033616891</v>
      </c>
      <c r="S10" s="1">
        <v>117.349835214216</v>
      </c>
    </row>
    <row r="11" spans="1:19">
      <c r="A11" s="1" t="s">
        <v>233</v>
      </c>
      <c r="B11" s="1" t="s">
        <v>51</v>
      </c>
      <c r="C11" s="1">
        <v>1</v>
      </c>
      <c r="D11" s="1">
        <v>8</v>
      </c>
      <c r="E11" s="1">
        <v>38.4071130002099</v>
      </c>
      <c r="F11" s="1">
        <v>74.159506092073</v>
      </c>
      <c r="G11" s="1">
        <v>146.67062424981</v>
      </c>
      <c r="H11" s="1">
        <v>132.599442025399</v>
      </c>
      <c r="I11" s="1">
        <v>168.19290805314</v>
      </c>
      <c r="J11" s="1">
        <v>255.495691183443</v>
      </c>
      <c r="K11" s="1">
        <v>198.05101985548</v>
      </c>
      <c r="L11" s="1">
        <v>231.72586885418</v>
      </c>
      <c r="M11" s="1">
        <v>165.075045962293</v>
      </c>
      <c r="N11" s="1">
        <v>54.1763529299222</v>
      </c>
      <c r="O11" s="1">
        <v>70.6813186193844</v>
      </c>
      <c r="P11" s="1">
        <v>83.7692166161491</v>
      </c>
      <c r="Q11" s="1">
        <v>60.3571767582195</v>
      </c>
      <c r="R11" s="1">
        <v>70.5749021982456</v>
      </c>
      <c r="S11" s="1">
        <v>82.9220772123105</v>
      </c>
    </row>
    <row r="12" spans="1:19">
      <c r="A12" s="1" t="s">
        <v>233</v>
      </c>
      <c r="B12" s="1" t="s">
        <v>79</v>
      </c>
      <c r="C12" s="1">
        <v>1</v>
      </c>
      <c r="D12" s="1">
        <v>8</v>
      </c>
      <c r="E12" s="1">
        <v>44.6916731844709</v>
      </c>
      <c r="F12" s="1">
        <v>54.7169476169592</v>
      </c>
      <c r="G12" s="1">
        <v>136.766126467795</v>
      </c>
      <c r="H12" s="1">
        <v>125.531891610236</v>
      </c>
      <c r="I12" s="1">
        <v>160.732271824407</v>
      </c>
      <c r="J12" s="1">
        <v>240.256965204342</v>
      </c>
      <c r="K12" s="1">
        <v>54.4556979221925</v>
      </c>
      <c r="L12" s="1">
        <v>85.5242111919432</v>
      </c>
      <c r="M12" s="1">
        <v>107.358807277193</v>
      </c>
      <c r="N12" s="1">
        <v>61.3606067069392</v>
      </c>
      <c r="O12" s="1">
        <v>72.9580487317648</v>
      </c>
      <c r="P12" s="1">
        <v>95.7445949139789</v>
      </c>
      <c r="Q12" s="1">
        <v>62.8233626209431</v>
      </c>
      <c r="R12" s="1">
        <v>74.6809011428531</v>
      </c>
      <c r="S12" s="1">
        <v>116.287834969213</v>
      </c>
    </row>
    <row r="13" spans="1:19">
      <c r="A13" s="1" t="s">
        <v>233</v>
      </c>
      <c r="B13" s="1" t="s">
        <v>19</v>
      </c>
      <c r="C13" s="1">
        <v>1</v>
      </c>
      <c r="D13" s="1">
        <v>8</v>
      </c>
      <c r="E13" s="1">
        <v>22.7831154601418</v>
      </c>
      <c r="F13" s="1">
        <v>32.0021107656233</v>
      </c>
      <c r="G13" s="1">
        <v>76.1406413025768</v>
      </c>
      <c r="H13" s="1">
        <v>136.375619900739</v>
      </c>
      <c r="I13" s="1">
        <v>154.034724600455</v>
      </c>
      <c r="J13" s="1">
        <v>224.896804020915</v>
      </c>
      <c r="K13" s="1">
        <v>56.1907467591607</v>
      </c>
      <c r="L13" s="1">
        <v>86.2515202737756</v>
      </c>
      <c r="M13" s="1">
        <v>127.040106389478</v>
      </c>
      <c r="N13" s="1">
        <v>54.8006565938682</v>
      </c>
      <c r="O13" s="1">
        <v>69.5820450827593</v>
      </c>
      <c r="P13" s="1">
        <v>99.7109654503655</v>
      </c>
      <c r="Q13" s="1">
        <v>60.2921447420901</v>
      </c>
      <c r="R13" s="1">
        <v>72.0112938272623</v>
      </c>
      <c r="S13" s="1">
        <v>107.67647077458</v>
      </c>
    </row>
    <row r="14" spans="1:19">
      <c r="A14" s="1" t="s">
        <v>233</v>
      </c>
      <c r="B14" s="1" t="s">
        <v>80</v>
      </c>
      <c r="C14" s="1">
        <v>1</v>
      </c>
      <c r="D14" s="1">
        <v>8</v>
      </c>
      <c r="E14" s="1">
        <v>37.7037382460614</v>
      </c>
      <c r="F14" s="1">
        <v>56.0689208319515</v>
      </c>
      <c r="G14" s="1">
        <v>121.754141302224</v>
      </c>
      <c r="H14" s="1">
        <v>116.675922429631</v>
      </c>
      <c r="I14" s="1">
        <v>194.39889116075</v>
      </c>
      <c r="J14" s="1">
        <v>251.336582076813</v>
      </c>
      <c r="K14" s="1">
        <v>78.4803856864824</v>
      </c>
      <c r="L14" s="1">
        <v>109.944901863306</v>
      </c>
      <c r="M14" s="1">
        <v>120.201789221748</v>
      </c>
      <c r="N14" s="1">
        <v>68.3837537703682</v>
      </c>
      <c r="O14" s="1">
        <v>77.2142440078695</v>
      </c>
      <c r="P14" s="1">
        <v>121.361392022983</v>
      </c>
      <c r="Q14" s="1">
        <v>51.4374998606497</v>
      </c>
      <c r="R14" s="1">
        <v>55.7368067814108</v>
      </c>
      <c r="S14" s="1">
        <v>55.3675616605299</v>
      </c>
    </row>
    <row r="15" spans="1:19">
      <c r="A15" s="1" t="s">
        <v>233</v>
      </c>
      <c r="B15" s="1" t="s">
        <v>131</v>
      </c>
      <c r="C15" s="1">
        <v>1</v>
      </c>
      <c r="D15" s="1">
        <v>8</v>
      </c>
      <c r="E15" s="1">
        <v>0</v>
      </c>
      <c r="F15" s="1">
        <v>0</v>
      </c>
      <c r="G15" s="1">
        <v>0</v>
      </c>
      <c r="H15" s="1">
        <v>100.427077320595</v>
      </c>
      <c r="I15" s="1">
        <v>136.762411546996</v>
      </c>
      <c r="J15" s="1">
        <v>213.627266827072</v>
      </c>
      <c r="K15" s="1">
        <v>65.7665137563251</v>
      </c>
      <c r="L15" s="1">
        <v>95.5343601793093</v>
      </c>
      <c r="M15" s="1">
        <v>141.227401418633</v>
      </c>
      <c r="N15" s="1">
        <v>64.2377857264565</v>
      </c>
      <c r="O15" s="1">
        <v>79.4200622079561</v>
      </c>
      <c r="P15" s="1">
        <v>116.171448512072</v>
      </c>
      <c r="Q15" s="1">
        <v>65.8803576408225</v>
      </c>
      <c r="R15" s="1">
        <v>77.6179090622123</v>
      </c>
      <c r="S15" s="1">
        <v>106.829950905365</v>
      </c>
    </row>
    <row r="16" spans="1:19">
      <c r="A16" s="1" t="s">
        <v>233</v>
      </c>
      <c r="B16" s="1" t="s">
        <v>101</v>
      </c>
      <c r="C16" s="1">
        <v>1</v>
      </c>
      <c r="D16" s="1">
        <v>8</v>
      </c>
      <c r="E16" s="1">
        <v>49.3806353491338</v>
      </c>
      <c r="F16" s="1">
        <v>74.6686893486085</v>
      </c>
      <c r="G16" s="1">
        <v>136.166875166196</v>
      </c>
      <c r="H16" s="1">
        <v>132.404346249792</v>
      </c>
      <c r="I16" s="1">
        <v>157.167093700713</v>
      </c>
      <c r="J16" s="1">
        <v>234.729013815539</v>
      </c>
      <c r="K16" s="1">
        <v>74.128746060507</v>
      </c>
      <c r="L16" s="1">
        <v>99.0618489615077</v>
      </c>
      <c r="M16" s="1">
        <v>142.586027847806</v>
      </c>
      <c r="N16" s="1">
        <v>56.8086646505391</v>
      </c>
      <c r="O16" s="1">
        <v>76.8267110003581</v>
      </c>
      <c r="P16" s="1">
        <v>115.448733577283</v>
      </c>
      <c r="Q16" s="1">
        <v>57.6509683339656</v>
      </c>
      <c r="R16" s="1">
        <v>70.0271534272879</v>
      </c>
      <c r="S16" s="1">
        <v>109.5325598868</v>
      </c>
    </row>
    <row r="17" spans="1:19">
      <c r="A17" s="1" t="s">
        <v>233</v>
      </c>
      <c r="B17" s="1" t="s">
        <v>117</v>
      </c>
      <c r="C17" s="1">
        <v>1</v>
      </c>
      <c r="D17" s="1">
        <v>8</v>
      </c>
      <c r="E17" s="1">
        <v>24.4284142300616</v>
      </c>
      <c r="F17" s="1">
        <v>32.0801225340385</v>
      </c>
      <c r="G17" s="1">
        <v>80.4184892009016</v>
      </c>
      <c r="H17" s="1">
        <v>95.7048545247493</v>
      </c>
      <c r="I17" s="1">
        <v>150.419270768094</v>
      </c>
      <c r="J17" s="1">
        <v>236.265925365693</v>
      </c>
      <c r="K17" s="1">
        <v>46.9774041239585</v>
      </c>
      <c r="L17" s="1">
        <v>85.8698725461545</v>
      </c>
      <c r="M17" s="1">
        <v>117.871926875297</v>
      </c>
      <c r="N17" s="1">
        <v>48.7135531692624</v>
      </c>
      <c r="O17" s="1">
        <v>58.7089829780104</v>
      </c>
      <c r="P17" s="1">
        <v>107.390779290173</v>
      </c>
      <c r="Q17" s="1">
        <v>53.754527395268</v>
      </c>
      <c r="R17" s="1">
        <v>59.8541887661894</v>
      </c>
      <c r="S17" s="1">
        <v>109.460018431101</v>
      </c>
    </row>
    <row r="18" spans="1:19">
      <c r="A18" s="1" t="s">
        <v>233</v>
      </c>
      <c r="B18" s="1" t="s">
        <v>107</v>
      </c>
      <c r="C18" s="1">
        <v>1</v>
      </c>
      <c r="D18" s="1">
        <v>8</v>
      </c>
      <c r="E18" s="1">
        <v>22.6241479288831</v>
      </c>
      <c r="F18" s="1">
        <v>31.1761041923083</v>
      </c>
      <c r="G18" s="1">
        <v>107.136715292613</v>
      </c>
      <c r="H18" s="1">
        <v>116.258269832304</v>
      </c>
      <c r="I18" s="1">
        <v>166.125881873955</v>
      </c>
      <c r="J18" s="1">
        <v>221.707019141511</v>
      </c>
      <c r="K18" s="1">
        <v>39.5321409840048</v>
      </c>
      <c r="L18" s="1">
        <v>64.3315454186803</v>
      </c>
      <c r="M18" s="1">
        <v>99.8813233565192</v>
      </c>
      <c r="N18" s="1">
        <v>53.0995248004887</v>
      </c>
      <c r="O18" s="1">
        <v>65.6719256875346</v>
      </c>
      <c r="P18" s="1">
        <v>102.529592161561</v>
      </c>
      <c r="Q18" s="1">
        <v>54.4008942887853</v>
      </c>
      <c r="R18" s="1">
        <v>62.0008118037992</v>
      </c>
      <c r="S18" s="1">
        <v>110.566998911395</v>
      </c>
    </row>
    <row r="19" spans="1:19">
      <c r="A19" s="1" t="s">
        <v>233</v>
      </c>
      <c r="B19" s="1" t="s">
        <v>169</v>
      </c>
      <c r="C19" s="1">
        <v>1</v>
      </c>
      <c r="D19" s="1">
        <v>8</v>
      </c>
      <c r="E19" s="1">
        <v>46.8562537832736</v>
      </c>
      <c r="F19" s="1">
        <v>62.8650843322488</v>
      </c>
      <c r="G19" s="1">
        <v>168.834114941341</v>
      </c>
      <c r="H19" s="1">
        <v>99.1460957532231</v>
      </c>
      <c r="I19" s="1">
        <v>134.238428919445</v>
      </c>
      <c r="J19" s="1">
        <v>214.282848359383</v>
      </c>
      <c r="K19" s="1">
        <v>50.9970167516781</v>
      </c>
      <c r="L19" s="1">
        <v>70.0967603238993</v>
      </c>
      <c r="M19" s="1">
        <v>100.41087164555</v>
      </c>
      <c r="N19" s="1">
        <v>50.7416902613855</v>
      </c>
      <c r="O19" s="1">
        <v>62.890568115687</v>
      </c>
      <c r="P19" s="1">
        <v>115.157547418681</v>
      </c>
      <c r="Q19" s="1">
        <v>55.7349908247864</v>
      </c>
      <c r="R19" s="1">
        <v>60.5012001631433</v>
      </c>
      <c r="S19" s="1">
        <v>117.262739282122</v>
      </c>
    </row>
    <row r="20" spans="1:19">
      <c r="A20" s="1" t="s">
        <v>233</v>
      </c>
      <c r="B20" s="1" t="s">
        <v>84</v>
      </c>
      <c r="C20" s="1">
        <v>1</v>
      </c>
      <c r="D20" s="1">
        <v>8</v>
      </c>
      <c r="E20" s="1">
        <v>41.0805536850057</v>
      </c>
      <c r="F20" s="1">
        <v>79.3403465220039</v>
      </c>
      <c r="G20" s="1">
        <v>150.662525544095</v>
      </c>
      <c r="H20" s="1">
        <v>114.101727451069</v>
      </c>
      <c r="I20" s="1">
        <v>157.832084500493</v>
      </c>
      <c r="J20" s="1">
        <v>236.329721805752</v>
      </c>
      <c r="K20" s="1">
        <v>71.1368631107714</v>
      </c>
      <c r="L20" s="1">
        <v>107.052206821042</v>
      </c>
      <c r="M20" s="1">
        <v>117.863629078465</v>
      </c>
      <c r="N20" s="1">
        <v>64.9639787152526</v>
      </c>
      <c r="O20" s="1">
        <v>78.9681902338601</v>
      </c>
      <c r="P20" s="1">
        <v>124.446955644101</v>
      </c>
      <c r="Q20" s="1">
        <v>73.1380035454278</v>
      </c>
      <c r="R20" s="1">
        <v>86.5943261867288</v>
      </c>
      <c r="S20" s="1">
        <v>117.991202629931</v>
      </c>
    </row>
    <row r="21" spans="1:19">
      <c r="A21" s="1" t="s">
        <v>233</v>
      </c>
      <c r="B21" s="1" t="s">
        <v>52</v>
      </c>
      <c r="C21" s="1">
        <v>1</v>
      </c>
      <c r="D21" s="1">
        <v>8</v>
      </c>
      <c r="E21" s="1">
        <v>46.3651542332092</v>
      </c>
      <c r="F21" s="1">
        <v>72.7245920173546</v>
      </c>
      <c r="G21" s="1">
        <v>166.271540074467</v>
      </c>
      <c r="H21" s="1">
        <v>135.622796159998</v>
      </c>
      <c r="I21" s="1">
        <v>184.611712577014</v>
      </c>
      <c r="J21" s="1">
        <v>201.948941753529</v>
      </c>
      <c r="K21" s="1">
        <v>50.644052671266</v>
      </c>
      <c r="L21" s="1">
        <v>93.4889018178782</v>
      </c>
      <c r="M21" s="1">
        <v>103.314598122566</v>
      </c>
      <c r="N21" s="1">
        <v>51.1902644628397</v>
      </c>
      <c r="O21" s="1">
        <v>69.1998251601778</v>
      </c>
      <c r="P21" s="1">
        <v>117.160119602347</v>
      </c>
      <c r="Q21" s="1">
        <v>56.2030480773105</v>
      </c>
      <c r="R21" s="1">
        <v>69.2756457155719</v>
      </c>
      <c r="S21" s="1">
        <v>105.336313013735</v>
      </c>
    </row>
    <row r="22" spans="1:19">
      <c r="A22" s="1" t="s">
        <v>233</v>
      </c>
      <c r="B22" s="1" t="s">
        <v>74</v>
      </c>
      <c r="C22" s="1">
        <v>1</v>
      </c>
      <c r="D22" s="1">
        <v>8</v>
      </c>
      <c r="E22" s="1">
        <v>52.0308130231699</v>
      </c>
      <c r="F22" s="1">
        <v>62.3370823898924</v>
      </c>
      <c r="G22" s="1">
        <v>144.901519600175</v>
      </c>
      <c r="H22" s="1">
        <v>134.944583767052</v>
      </c>
      <c r="I22" s="1">
        <v>193.264831090561</v>
      </c>
      <c r="J22" s="1">
        <v>243.975878619955</v>
      </c>
      <c r="K22" s="1">
        <v>108.034394016334</v>
      </c>
      <c r="L22" s="1">
        <v>96.3160438061472</v>
      </c>
      <c r="M22" s="1">
        <v>187.201181343953</v>
      </c>
      <c r="N22" s="1">
        <v>58.2355410036046</v>
      </c>
      <c r="O22" s="1">
        <v>84.4526172470842</v>
      </c>
      <c r="P22" s="1">
        <v>106.451817217536</v>
      </c>
      <c r="Q22" s="1">
        <v>91.962455858138</v>
      </c>
      <c r="R22" s="1">
        <v>113.208798353373</v>
      </c>
      <c r="S22" s="1">
        <v>134.347838055099</v>
      </c>
    </row>
    <row r="23" spans="1:19">
      <c r="A23" s="1" t="s">
        <v>233</v>
      </c>
      <c r="B23" s="1" t="s">
        <v>55</v>
      </c>
      <c r="C23" s="1">
        <v>1</v>
      </c>
      <c r="D23" s="1">
        <v>8</v>
      </c>
      <c r="E23" s="1">
        <v>43.7436248888037</v>
      </c>
      <c r="F23" s="1">
        <v>62.8087563817543</v>
      </c>
      <c r="G23" s="1">
        <v>124.513249408109</v>
      </c>
      <c r="H23" s="1">
        <v>114.453721989406</v>
      </c>
      <c r="I23" s="1">
        <v>146.36587788143</v>
      </c>
      <c r="J23" s="1">
        <v>199.209638748462</v>
      </c>
      <c r="K23" s="1">
        <v>64.8112619921535</v>
      </c>
      <c r="L23" s="1">
        <v>88.4988577335671</v>
      </c>
      <c r="M23" s="1">
        <v>113.887262153313</v>
      </c>
      <c r="N23" s="1">
        <v>47.5527758096192</v>
      </c>
      <c r="O23" s="1">
        <v>67.3726983336097</v>
      </c>
      <c r="P23" s="1">
        <v>100.049245372974</v>
      </c>
      <c r="Q23" s="1">
        <v>55.640149658545</v>
      </c>
      <c r="R23" s="1">
        <v>67.0943930613047</v>
      </c>
      <c r="S23" s="1">
        <v>119.595625191759</v>
      </c>
    </row>
    <row r="24" spans="1:19">
      <c r="A24" s="1" t="s">
        <v>233</v>
      </c>
      <c r="B24" s="1" t="s">
        <v>106</v>
      </c>
      <c r="C24" s="1">
        <v>1</v>
      </c>
      <c r="D24" s="1">
        <v>8</v>
      </c>
      <c r="E24" s="1">
        <v>11.4935635083181</v>
      </c>
      <c r="F24" s="1">
        <v>18.7607071029274</v>
      </c>
      <c r="G24" s="1">
        <v>23.149855464955</v>
      </c>
      <c r="H24" s="1">
        <v>110.386841874854</v>
      </c>
      <c r="I24" s="1">
        <v>156.256992694494</v>
      </c>
      <c r="J24" s="1">
        <v>214.47310719763</v>
      </c>
      <c r="K24" s="1">
        <v>66.3693247841642</v>
      </c>
      <c r="L24" s="1">
        <v>94.0053121870237</v>
      </c>
      <c r="M24" s="1">
        <v>119.216673547214</v>
      </c>
      <c r="N24" s="1">
        <v>57.2950908603527</v>
      </c>
      <c r="O24" s="1">
        <v>74.031501246282</v>
      </c>
      <c r="P24" s="1">
        <v>122.19220480654</v>
      </c>
      <c r="Q24" s="1">
        <v>63.7979923831609</v>
      </c>
      <c r="R24" s="1">
        <v>71.0181253317245</v>
      </c>
      <c r="S24" s="1">
        <v>118.783754280098</v>
      </c>
    </row>
    <row r="25" spans="1:19">
      <c r="A25" s="1" t="s">
        <v>233</v>
      </c>
      <c r="B25" s="1" t="s">
        <v>188</v>
      </c>
      <c r="C25" s="1">
        <v>1</v>
      </c>
      <c r="D25" s="1">
        <v>8</v>
      </c>
      <c r="E25" s="1">
        <v>50.3775936134806</v>
      </c>
      <c r="F25" s="1">
        <v>62.0709789763624</v>
      </c>
      <c r="G25" s="1">
        <v>175.020170041778</v>
      </c>
      <c r="H25" s="1">
        <v>124.369645168211</v>
      </c>
      <c r="I25" s="1">
        <v>149.79050078326</v>
      </c>
      <c r="J25" s="1">
        <v>221.8673513857</v>
      </c>
      <c r="K25" s="1">
        <v>70.9311399496399</v>
      </c>
      <c r="L25" s="1">
        <v>105.812746214217</v>
      </c>
      <c r="M25" s="1">
        <v>134.98532758537</v>
      </c>
      <c r="N25" s="1">
        <v>59.1285105666268</v>
      </c>
      <c r="O25" s="1">
        <v>76.2266565215738</v>
      </c>
      <c r="P25" s="1">
        <v>124.057586041958</v>
      </c>
      <c r="Q25" s="1">
        <v>62.2526764343479</v>
      </c>
      <c r="R25" s="1">
        <v>69.1367428910695</v>
      </c>
      <c r="S25" s="1">
        <v>114.170836827416</v>
      </c>
    </row>
    <row r="26" spans="1:19">
      <c r="A26" s="1" t="s">
        <v>233</v>
      </c>
      <c r="B26" s="1" t="s">
        <v>97</v>
      </c>
      <c r="C26" s="1">
        <v>1</v>
      </c>
      <c r="D26" s="1">
        <v>8</v>
      </c>
      <c r="E26" s="1">
        <v>27.3487349678267</v>
      </c>
      <c r="F26" s="1">
        <v>40.7553742900513</v>
      </c>
      <c r="G26" s="1">
        <v>103.869873118204</v>
      </c>
      <c r="H26" s="1">
        <v>63.5234979436511</v>
      </c>
      <c r="I26" s="1">
        <v>113.088007720111</v>
      </c>
      <c r="J26" s="1">
        <v>117.59335957685</v>
      </c>
      <c r="K26" s="1">
        <v>28.9623620452984</v>
      </c>
      <c r="L26" s="1">
        <v>60.8610039604125</v>
      </c>
      <c r="M26" s="1">
        <v>78.7871832599967</v>
      </c>
      <c r="N26" s="1">
        <v>50.3452502992161</v>
      </c>
      <c r="O26" s="1">
        <v>67.6976998422694</v>
      </c>
      <c r="P26" s="1">
        <v>120.946398118365</v>
      </c>
      <c r="Q26" s="1">
        <v>53.386161982449</v>
      </c>
      <c r="R26" s="1">
        <v>66.9082436933301</v>
      </c>
      <c r="S26" s="1">
        <v>116.588402717879</v>
      </c>
    </row>
    <row r="27" spans="1:19">
      <c r="A27" s="1" t="s">
        <v>233</v>
      </c>
      <c r="B27" s="1" t="s">
        <v>184</v>
      </c>
      <c r="C27" s="1">
        <v>1</v>
      </c>
      <c r="D27" s="1">
        <v>8</v>
      </c>
      <c r="E27" s="1">
        <v>37.2676961330435</v>
      </c>
      <c r="F27" s="1">
        <v>45.0444857656341</v>
      </c>
      <c r="G27" s="1">
        <v>130.672049687738</v>
      </c>
      <c r="H27" s="1">
        <v>107.628550992037</v>
      </c>
      <c r="I27" s="1">
        <v>132.761824333838</v>
      </c>
      <c r="J27" s="1">
        <v>190.97903660645</v>
      </c>
      <c r="K27" s="1">
        <v>69.4392146404445</v>
      </c>
      <c r="L27" s="1">
        <v>100.983772773596</v>
      </c>
      <c r="M27" s="1">
        <v>125.622315952212</v>
      </c>
      <c r="N27" s="1">
        <v>45.1131916829743</v>
      </c>
      <c r="O27" s="1">
        <v>63.7212339797929</v>
      </c>
      <c r="P27" s="1">
        <v>112.923529092737</v>
      </c>
      <c r="Q27" s="1">
        <v>51.0078808285798</v>
      </c>
      <c r="R27" s="1">
        <v>60.1154266694846</v>
      </c>
      <c r="S27" s="1">
        <v>114.00603325085</v>
      </c>
    </row>
    <row r="28" spans="1:19">
      <c r="A28" s="1" t="s">
        <v>233</v>
      </c>
      <c r="B28" s="1" t="s">
        <v>75</v>
      </c>
      <c r="C28" s="1">
        <v>1</v>
      </c>
      <c r="D28" s="1">
        <v>8</v>
      </c>
      <c r="E28" s="1">
        <v>46.579677251073</v>
      </c>
      <c r="F28" s="1">
        <v>50.13844354676</v>
      </c>
      <c r="G28" s="1">
        <v>118.456208262114</v>
      </c>
      <c r="H28" s="1">
        <v>100.602984745485</v>
      </c>
      <c r="I28" s="1">
        <v>136.323231167304</v>
      </c>
      <c r="J28" s="1">
        <v>200.793105137021</v>
      </c>
      <c r="K28" s="1">
        <v>68.0668259262549</v>
      </c>
      <c r="L28" s="1">
        <v>76.9052024184121</v>
      </c>
      <c r="M28" s="1">
        <v>134.355088683796</v>
      </c>
      <c r="N28" s="1">
        <v>46.0455400701194</v>
      </c>
      <c r="O28" s="1">
        <v>66.7771829517794</v>
      </c>
      <c r="P28" s="1">
        <v>115.178297088953</v>
      </c>
      <c r="Q28" s="1">
        <v>49.1679072324574</v>
      </c>
      <c r="R28" s="1">
        <v>61.7684854102888</v>
      </c>
      <c r="S28" s="1">
        <v>111.255076448592</v>
      </c>
    </row>
    <row r="29" spans="1:19">
      <c r="A29" s="1" t="s">
        <v>233</v>
      </c>
      <c r="B29" s="1" t="s">
        <v>129</v>
      </c>
      <c r="C29" s="1">
        <v>1</v>
      </c>
      <c r="D29" s="1">
        <v>8</v>
      </c>
      <c r="E29" s="1">
        <v>15.0051354939094</v>
      </c>
      <c r="F29" s="1">
        <v>17.2175763470891</v>
      </c>
      <c r="G29" s="1">
        <v>46.3730435595291</v>
      </c>
      <c r="H29" s="1">
        <v>124.309893109484</v>
      </c>
      <c r="I29" s="1">
        <v>167.937699963866</v>
      </c>
      <c r="J29" s="1">
        <v>249.01996343631</v>
      </c>
      <c r="K29" s="1">
        <v>83.1614873367106</v>
      </c>
      <c r="L29" s="1">
        <v>116.701393233923</v>
      </c>
      <c r="M29" s="1">
        <v>152.879495320259</v>
      </c>
      <c r="N29" s="1">
        <v>48.7578128771439</v>
      </c>
      <c r="O29" s="1">
        <v>64.545439135996</v>
      </c>
      <c r="P29" s="1">
        <v>86.9626174190184</v>
      </c>
      <c r="Q29" s="1">
        <v>43.5269139385286</v>
      </c>
      <c r="R29" s="1">
        <v>64.4115760905068</v>
      </c>
      <c r="S29" s="1">
        <v>67.0560121603582</v>
      </c>
    </row>
    <row r="30" spans="1:19">
      <c r="A30" s="1" t="s">
        <v>233</v>
      </c>
      <c r="B30" s="1" t="s">
        <v>127</v>
      </c>
      <c r="C30" s="1">
        <v>1</v>
      </c>
      <c r="D30" s="1">
        <v>8</v>
      </c>
      <c r="E30" s="1">
        <v>38.8483349486533</v>
      </c>
      <c r="F30" s="1">
        <v>53.660738631678</v>
      </c>
      <c r="G30" s="1">
        <v>103.878073043556</v>
      </c>
      <c r="H30" s="1">
        <v>108.309970766015</v>
      </c>
      <c r="I30" s="1">
        <v>152.200403856442</v>
      </c>
      <c r="J30" s="1">
        <v>208.592988591276</v>
      </c>
      <c r="K30" s="1">
        <v>61.4114380312985</v>
      </c>
      <c r="L30" s="1">
        <v>111.200772675864</v>
      </c>
      <c r="M30" s="1">
        <v>124.242525792801</v>
      </c>
      <c r="N30" s="1">
        <v>51.1992699317857</v>
      </c>
      <c r="O30" s="1">
        <v>69.3627568769247</v>
      </c>
      <c r="P30" s="1">
        <v>105.532600569901</v>
      </c>
      <c r="Q30" s="1">
        <v>60.2859351481103</v>
      </c>
      <c r="R30" s="1">
        <v>84.5467697511474</v>
      </c>
      <c r="S30" s="1">
        <v>120.070390425055</v>
      </c>
    </row>
    <row r="31" spans="1:19">
      <c r="A31" s="1" t="s">
        <v>233</v>
      </c>
      <c r="B31" s="1" t="s">
        <v>130</v>
      </c>
      <c r="C31" s="1">
        <v>1</v>
      </c>
      <c r="D31" s="1">
        <v>8</v>
      </c>
      <c r="E31" s="1">
        <v>41.0216951024528</v>
      </c>
      <c r="F31" s="1">
        <v>64.0092130075042</v>
      </c>
      <c r="G31" s="1">
        <v>126.712555352032</v>
      </c>
      <c r="H31" s="1">
        <v>112.300412550765</v>
      </c>
      <c r="I31" s="1">
        <v>162.47137822726</v>
      </c>
      <c r="J31" s="1">
        <v>233.991123533711</v>
      </c>
      <c r="K31" s="1">
        <v>77.9786850723621</v>
      </c>
      <c r="L31" s="1">
        <v>108.082000918863</v>
      </c>
      <c r="M31" s="1">
        <v>147.390785440107</v>
      </c>
      <c r="N31" s="1">
        <v>49.4238967322942</v>
      </c>
      <c r="O31" s="1">
        <v>74.4359679401691</v>
      </c>
      <c r="P31" s="1">
        <v>114.172927253592</v>
      </c>
      <c r="Q31" s="1">
        <v>46.5810389825004</v>
      </c>
      <c r="R31" s="1">
        <v>74.8328364073732</v>
      </c>
      <c r="S31" s="1">
        <v>127.791649110132</v>
      </c>
    </row>
    <row r="32" spans="1:19">
      <c r="A32" s="1" t="s">
        <v>233</v>
      </c>
      <c r="B32" s="1" t="s">
        <v>30</v>
      </c>
      <c r="C32" s="1">
        <v>1</v>
      </c>
      <c r="D32" s="1">
        <v>9</v>
      </c>
      <c r="E32" s="1">
        <v>44.3492432036409</v>
      </c>
      <c r="F32" s="1">
        <v>54.730268756044</v>
      </c>
      <c r="G32" s="1">
        <v>119.515708071608</v>
      </c>
      <c r="H32" s="1">
        <v>101.882975387549</v>
      </c>
      <c r="I32" s="1">
        <v>161.224321544153</v>
      </c>
      <c r="J32" s="1">
        <v>239.06455043937</v>
      </c>
      <c r="K32" s="1">
        <v>41.0957230520124</v>
      </c>
      <c r="L32" s="1">
        <v>78.293100914875</v>
      </c>
      <c r="M32" s="1">
        <v>92.1330578439386</v>
      </c>
      <c r="N32" s="1">
        <v>54.9791508304999</v>
      </c>
      <c r="O32" s="1">
        <v>67.2235114272327</v>
      </c>
      <c r="P32" s="1">
        <v>112.013123032925</v>
      </c>
      <c r="Q32" s="1">
        <v>62.5958485677188</v>
      </c>
      <c r="R32" s="1">
        <v>62.0307172759316</v>
      </c>
      <c r="S32" s="1">
        <v>97.7403739579193</v>
      </c>
    </row>
    <row r="33" spans="1:19">
      <c r="A33" s="1" t="s">
        <v>233</v>
      </c>
      <c r="B33" s="1" t="s">
        <v>110</v>
      </c>
      <c r="C33" s="1">
        <v>1</v>
      </c>
      <c r="D33" s="1">
        <v>8</v>
      </c>
      <c r="E33" s="1">
        <v>35.5677097180475</v>
      </c>
      <c r="F33" s="1">
        <v>82.8959980785785</v>
      </c>
      <c r="G33" s="1">
        <v>138.837142518103</v>
      </c>
      <c r="H33" s="1">
        <v>106.346004656422</v>
      </c>
      <c r="I33" s="1">
        <v>138.938703120994</v>
      </c>
      <c r="J33" s="1">
        <v>178.880728849897</v>
      </c>
      <c r="K33" s="1">
        <v>58.0703150286923</v>
      </c>
      <c r="L33" s="1">
        <v>79.8710809260624</v>
      </c>
      <c r="M33" s="1">
        <v>102.603409625467</v>
      </c>
      <c r="N33" s="1">
        <v>61.7185131063917</v>
      </c>
      <c r="O33" s="1">
        <v>65.8933695903326</v>
      </c>
      <c r="P33" s="1">
        <v>122.042722577468</v>
      </c>
      <c r="Q33" s="1">
        <v>54.7513592693994</v>
      </c>
      <c r="R33" s="1">
        <v>67.2277814507497</v>
      </c>
      <c r="S33" s="1">
        <v>117.479669357861</v>
      </c>
    </row>
    <row r="34" spans="1:19">
      <c r="A34" s="1" t="s">
        <v>233</v>
      </c>
      <c r="B34" s="1" t="s">
        <v>170</v>
      </c>
      <c r="C34" s="1">
        <v>1</v>
      </c>
      <c r="D34" s="1">
        <v>8</v>
      </c>
      <c r="E34" s="1">
        <v>15.6955371384169</v>
      </c>
      <c r="F34" s="1">
        <v>20.5799522850634</v>
      </c>
      <c r="G34" s="1">
        <v>24.4669695220229</v>
      </c>
      <c r="H34" s="1">
        <v>114.574509062987</v>
      </c>
      <c r="I34" s="1">
        <v>138.75097849154</v>
      </c>
      <c r="J34" s="1">
        <v>230.196651775502</v>
      </c>
      <c r="K34" s="1">
        <v>28.1831347907614</v>
      </c>
      <c r="L34" s="1">
        <v>57.7506462974891</v>
      </c>
      <c r="M34" s="1">
        <v>80.2690165107071</v>
      </c>
      <c r="N34" s="1">
        <v>45.8944936207945</v>
      </c>
      <c r="O34" s="1">
        <v>76.025931459207</v>
      </c>
      <c r="P34" s="1">
        <v>112.223004039789</v>
      </c>
      <c r="Q34" s="1">
        <v>53.5582766725326</v>
      </c>
      <c r="R34" s="1">
        <v>74.3562768898552</v>
      </c>
      <c r="S34" s="1">
        <v>115.342591199403</v>
      </c>
    </row>
    <row r="35" spans="1:19">
      <c r="A35" s="1" t="s">
        <v>233</v>
      </c>
      <c r="B35" s="1" t="s">
        <v>68</v>
      </c>
      <c r="C35" s="1">
        <v>1</v>
      </c>
      <c r="D35" s="1">
        <v>8</v>
      </c>
      <c r="E35" s="1">
        <v>31.9125411003646</v>
      </c>
      <c r="F35" s="1">
        <v>60.0444932129497</v>
      </c>
      <c r="G35" s="1">
        <v>157.317015693012</v>
      </c>
      <c r="H35" s="1">
        <v>135.348645923594</v>
      </c>
      <c r="I35" s="1">
        <v>164.52848038449</v>
      </c>
      <c r="J35" s="1">
        <v>238.695221446783</v>
      </c>
      <c r="K35" s="1">
        <v>59.4940755120423</v>
      </c>
      <c r="L35" s="1">
        <v>100.440405419189</v>
      </c>
      <c r="M35" s="1">
        <v>109.386906873558</v>
      </c>
      <c r="N35" s="1">
        <v>9.9657071730764</v>
      </c>
      <c r="O35" s="1">
        <v>14.0655719610665</v>
      </c>
      <c r="P35" s="1">
        <v>23.6886171946928</v>
      </c>
      <c r="Q35" s="1">
        <v>70.4635924059296</v>
      </c>
      <c r="R35" s="1">
        <v>75.7413431184252</v>
      </c>
      <c r="S35" s="1">
        <v>106.803452943918</v>
      </c>
    </row>
    <row r="36" spans="1:19">
      <c r="A36" s="1" t="s">
        <v>233</v>
      </c>
      <c r="B36" s="1" t="s">
        <v>78</v>
      </c>
      <c r="C36" s="1">
        <v>1</v>
      </c>
      <c r="D36" s="1">
        <v>8</v>
      </c>
      <c r="E36" s="1">
        <v>9.92358352106395</v>
      </c>
      <c r="F36" s="1">
        <v>12.2039572925625</v>
      </c>
      <c r="G36" s="1">
        <v>23.8666381327581</v>
      </c>
      <c r="H36" s="1">
        <v>114.378394957323</v>
      </c>
      <c r="I36" s="1">
        <v>153.850458079186</v>
      </c>
      <c r="J36" s="1">
        <v>202.536540187087</v>
      </c>
      <c r="K36" s="1">
        <v>164.120939145739</v>
      </c>
      <c r="L36" s="1">
        <v>156.096323596241</v>
      </c>
      <c r="M36" s="1">
        <v>146.839230264133</v>
      </c>
      <c r="N36" s="1">
        <v>56.5860956793024</v>
      </c>
      <c r="O36" s="1">
        <v>67.9235561884773</v>
      </c>
      <c r="P36" s="1">
        <v>84.1592726768024</v>
      </c>
      <c r="Q36" s="1">
        <v>32.4316950957319</v>
      </c>
      <c r="R36" s="1">
        <v>50.2940231829749</v>
      </c>
      <c r="S36" s="1">
        <v>68.7963929191507</v>
      </c>
    </row>
    <row r="37" spans="1:19">
      <c r="A37" s="1" t="s">
        <v>233</v>
      </c>
      <c r="B37" s="1" t="s">
        <v>132</v>
      </c>
      <c r="C37" s="1">
        <v>1</v>
      </c>
      <c r="D37" s="1">
        <v>8</v>
      </c>
      <c r="E37" s="1">
        <v>45.644354230573</v>
      </c>
      <c r="F37" s="1">
        <v>60.7657680028823</v>
      </c>
      <c r="G37" s="1">
        <v>132.249126585042</v>
      </c>
      <c r="H37" s="1">
        <v>112.418562728597</v>
      </c>
      <c r="I37" s="1">
        <v>181.084839213139</v>
      </c>
      <c r="J37" s="1">
        <v>216.506410179027</v>
      </c>
      <c r="K37" s="1">
        <v>49.9865563948119</v>
      </c>
      <c r="L37" s="1">
        <v>95.4839257127</v>
      </c>
      <c r="M37" s="1">
        <v>122.808045420043</v>
      </c>
      <c r="N37" s="1">
        <v>60.2983803134899</v>
      </c>
      <c r="O37" s="1">
        <v>77.234615821333</v>
      </c>
      <c r="P37" s="1">
        <v>132.136180542383</v>
      </c>
      <c r="Q37" s="1">
        <v>62.7681772929424</v>
      </c>
      <c r="R37" s="1">
        <v>70.9728584841534</v>
      </c>
      <c r="S37" s="1">
        <v>121.129151858715</v>
      </c>
    </row>
    <row r="38" spans="1:19">
      <c r="A38" s="1" t="s">
        <v>233</v>
      </c>
      <c r="B38" s="1" t="s">
        <v>203</v>
      </c>
      <c r="C38" s="1">
        <v>1</v>
      </c>
      <c r="D38" s="1">
        <v>8</v>
      </c>
      <c r="E38" s="1">
        <v>31.4219596983272</v>
      </c>
      <c r="F38" s="1">
        <v>61.2986596318112</v>
      </c>
      <c r="G38" s="1">
        <v>140.264870507343</v>
      </c>
      <c r="H38" s="1">
        <v>96.7601051826685</v>
      </c>
      <c r="I38" s="1">
        <v>140.839834385624</v>
      </c>
      <c r="J38" s="1">
        <v>228.243808539878</v>
      </c>
      <c r="K38" s="1">
        <v>56.1124449752993</v>
      </c>
      <c r="L38" s="1">
        <v>75.2897901587866</v>
      </c>
      <c r="M38" s="1">
        <v>106.190967691431</v>
      </c>
      <c r="N38" s="1">
        <v>51.6527594414423</v>
      </c>
      <c r="O38" s="1">
        <v>60.2909154944292</v>
      </c>
      <c r="P38" s="1">
        <v>111.67787964282</v>
      </c>
      <c r="Q38" s="1">
        <v>48.9241992129076</v>
      </c>
      <c r="R38" s="1">
        <v>59.7271477382896</v>
      </c>
      <c r="S38" s="1">
        <v>121.64512970524</v>
      </c>
    </row>
    <row r="39" spans="1:19">
      <c r="A39" s="1" t="s">
        <v>233</v>
      </c>
      <c r="B39" s="1" t="s">
        <v>45</v>
      </c>
      <c r="C39" s="1">
        <v>1</v>
      </c>
      <c r="D39" s="1">
        <v>8</v>
      </c>
      <c r="E39" s="1">
        <v>33.6298193289064</v>
      </c>
      <c r="F39" s="1">
        <v>36.6053179006494</v>
      </c>
      <c r="G39" s="1">
        <v>55.8460499237302</v>
      </c>
      <c r="H39" s="1">
        <v>116.276285511258</v>
      </c>
      <c r="I39" s="1">
        <v>145.37344832511</v>
      </c>
      <c r="J39" s="1">
        <v>221.954322697619</v>
      </c>
      <c r="K39" s="1">
        <v>95.6709402831513</v>
      </c>
      <c r="L39" s="1">
        <v>116.038633351768</v>
      </c>
      <c r="M39" s="1">
        <v>122.872483531394</v>
      </c>
      <c r="N39" s="1">
        <v>54.9517301556288</v>
      </c>
      <c r="O39" s="1">
        <v>83.4364319810563</v>
      </c>
      <c r="P39" s="1">
        <v>111.63930918931</v>
      </c>
      <c r="Q39" s="1">
        <v>82.0051086629137</v>
      </c>
      <c r="R39" s="1">
        <v>94.7111283279582</v>
      </c>
      <c r="S39" s="1">
        <v>142.390798314166</v>
      </c>
    </row>
    <row r="40" spans="1:19">
      <c r="A40" s="1" t="s">
        <v>233</v>
      </c>
      <c r="B40" s="1" t="s">
        <v>152</v>
      </c>
      <c r="C40" s="1">
        <v>1</v>
      </c>
      <c r="D40" s="1">
        <v>8</v>
      </c>
      <c r="E40" s="1">
        <v>24.7121619350321</v>
      </c>
      <c r="F40" s="1">
        <v>33.9936275050227</v>
      </c>
      <c r="G40" s="1">
        <v>95.4278043870931</v>
      </c>
      <c r="H40" s="1">
        <v>123.678396674922</v>
      </c>
      <c r="I40" s="1">
        <v>176.137210758514</v>
      </c>
      <c r="J40" s="1">
        <v>262.535165277079</v>
      </c>
      <c r="K40" s="1">
        <v>61.4713810904904</v>
      </c>
      <c r="L40" s="1">
        <v>100.442875340554</v>
      </c>
      <c r="M40" s="1">
        <v>129.334210480839</v>
      </c>
      <c r="N40" s="1">
        <v>60.1866114846133</v>
      </c>
      <c r="O40" s="1">
        <v>66.1775823282059</v>
      </c>
      <c r="P40" s="1">
        <v>101.985432072909</v>
      </c>
      <c r="Q40" s="1">
        <v>64.2967894857848</v>
      </c>
      <c r="R40" s="1">
        <v>68.2211764617861</v>
      </c>
      <c r="S40" s="1">
        <v>109.209750166487</v>
      </c>
    </row>
    <row r="41" spans="1:19">
      <c r="A41" s="1" t="s">
        <v>233</v>
      </c>
      <c r="B41" s="1" t="s">
        <v>15</v>
      </c>
      <c r="C41" s="1">
        <v>1</v>
      </c>
      <c r="D41" s="1">
        <v>8</v>
      </c>
      <c r="E41" s="1">
        <v>44.3960246247791</v>
      </c>
      <c r="F41" s="1">
        <v>68.1623136594024</v>
      </c>
      <c r="G41" s="1">
        <v>150.708146046151</v>
      </c>
      <c r="H41" s="1">
        <v>103.462197605772</v>
      </c>
      <c r="I41" s="1">
        <v>168.857447951077</v>
      </c>
      <c r="J41" s="1">
        <v>187.744539752965</v>
      </c>
      <c r="K41" s="1">
        <v>72.9703116038419</v>
      </c>
      <c r="L41" s="1">
        <v>101.491517888163</v>
      </c>
      <c r="M41" s="1">
        <v>125.305205224599</v>
      </c>
      <c r="N41" s="1">
        <v>63.1914793465929</v>
      </c>
      <c r="O41" s="1">
        <v>74.3090031786017</v>
      </c>
      <c r="P41" s="1">
        <v>113.897630233113</v>
      </c>
      <c r="Q41" s="1">
        <v>65.2112219259539</v>
      </c>
      <c r="R41" s="1">
        <v>69.6156053412549</v>
      </c>
      <c r="S41" s="1">
        <v>122.413920713549</v>
      </c>
    </row>
    <row r="42" spans="1:19">
      <c r="A42" s="1" t="s">
        <v>233</v>
      </c>
      <c r="B42" s="1" t="s">
        <v>39</v>
      </c>
      <c r="C42" s="1">
        <v>1</v>
      </c>
      <c r="D42" s="1">
        <v>8</v>
      </c>
      <c r="E42" s="1">
        <v>43.2798280478543</v>
      </c>
      <c r="F42" s="1">
        <v>58.4189721364647</v>
      </c>
      <c r="G42" s="1">
        <v>160.293830305499</v>
      </c>
      <c r="H42" s="1">
        <v>135.642722220062</v>
      </c>
      <c r="I42" s="1">
        <v>172.440631225302</v>
      </c>
      <c r="J42" s="1">
        <v>208.538511575237</v>
      </c>
      <c r="K42" s="1">
        <v>56.3119530870505</v>
      </c>
      <c r="L42" s="1">
        <v>93.0565839566305</v>
      </c>
      <c r="M42" s="1">
        <v>132.288325260943</v>
      </c>
      <c r="N42" s="1">
        <v>55.7224685044289</v>
      </c>
      <c r="O42" s="1">
        <v>75.6757001589385</v>
      </c>
      <c r="P42" s="1">
        <v>124.65745104679</v>
      </c>
      <c r="Q42" s="1">
        <v>60.4208238047631</v>
      </c>
      <c r="R42" s="1">
        <v>72.9921243110272</v>
      </c>
      <c r="S42" s="1">
        <v>107.864434544912</v>
      </c>
    </row>
    <row r="43" spans="1:19">
      <c r="A43" s="1" t="s">
        <v>233</v>
      </c>
      <c r="B43" s="1" t="s">
        <v>176</v>
      </c>
      <c r="C43" s="1">
        <v>1</v>
      </c>
      <c r="D43" s="1">
        <v>8</v>
      </c>
      <c r="E43" s="1">
        <v>26.3564206366641</v>
      </c>
      <c r="F43" s="1">
        <v>29.6936718128567</v>
      </c>
      <c r="G43" s="1">
        <v>86.4668768017054</v>
      </c>
      <c r="H43" s="1">
        <v>92.5659391716553</v>
      </c>
      <c r="I43" s="1">
        <v>137.752872087045</v>
      </c>
      <c r="J43" s="1">
        <v>189.647446275859</v>
      </c>
      <c r="K43" s="1">
        <v>63.135099849257</v>
      </c>
      <c r="L43" s="1">
        <v>96.6366903335761</v>
      </c>
      <c r="M43" s="1">
        <v>140.545018458654</v>
      </c>
      <c r="N43" s="1">
        <v>54.3623577447223</v>
      </c>
      <c r="O43" s="1">
        <v>64.3796061829718</v>
      </c>
      <c r="P43" s="1">
        <v>118.35422482669</v>
      </c>
      <c r="Q43" s="1">
        <v>61.2676746391283</v>
      </c>
      <c r="R43" s="1">
        <v>70.3615202329104</v>
      </c>
      <c r="S43" s="1">
        <v>115.465947063174</v>
      </c>
    </row>
    <row r="44" spans="1:19">
      <c r="A44" s="1" t="s">
        <v>233</v>
      </c>
      <c r="B44" s="1" t="s">
        <v>102</v>
      </c>
      <c r="C44" s="1">
        <v>1</v>
      </c>
      <c r="D44" s="1">
        <v>8</v>
      </c>
      <c r="E44" s="1">
        <v>56.8078843407148</v>
      </c>
      <c r="F44" s="1">
        <v>64.7019069058253</v>
      </c>
      <c r="G44" s="1">
        <v>140.13756434252</v>
      </c>
      <c r="H44" s="1">
        <v>132.664627657732</v>
      </c>
      <c r="I44" s="1">
        <v>164.372744959979</v>
      </c>
      <c r="J44" s="1">
        <v>253.716662921758</v>
      </c>
      <c r="K44" s="1">
        <v>72.0398365348416</v>
      </c>
      <c r="L44" s="1">
        <v>105.956740494474</v>
      </c>
      <c r="M44" s="1">
        <v>123.14547477721</v>
      </c>
      <c r="N44" s="1">
        <v>63.0012435167757</v>
      </c>
      <c r="O44" s="1">
        <v>75.5939781284799</v>
      </c>
      <c r="P44" s="1">
        <v>109.715825917072</v>
      </c>
      <c r="Q44" s="1">
        <v>61.6612725575059</v>
      </c>
      <c r="R44" s="1">
        <v>71.6972932679522</v>
      </c>
      <c r="S44" s="1">
        <v>106.620097867425</v>
      </c>
    </row>
    <row r="45" spans="1:19">
      <c r="A45" s="1" t="s">
        <v>233</v>
      </c>
      <c r="B45" s="1" t="s">
        <v>142</v>
      </c>
      <c r="C45" s="1">
        <v>1</v>
      </c>
      <c r="D45" s="1">
        <v>8</v>
      </c>
      <c r="E45" s="1">
        <v>45.6362993933909</v>
      </c>
      <c r="F45" s="1">
        <v>54.7128082132223</v>
      </c>
      <c r="G45" s="1">
        <v>135.185805822769</v>
      </c>
      <c r="H45" s="1">
        <v>136.212589448913</v>
      </c>
      <c r="I45" s="1">
        <v>156.420219614673</v>
      </c>
      <c r="J45" s="1">
        <v>237.018525663989</v>
      </c>
      <c r="K45" s="1">
        <v>64.838664617643</v>
      </c>
      <c r="L45" s="1">
        <v>90.6975088197155</v>
      </c>
      <c r="M45" s="1">
        <v>133.597667179765</v>
      </c>
      <c r="N45" s="1">
        <v>54.37595618526</v>
      </c>
      <c r="O45" s="1">
        <v>69.8890596649902</v>
      </c>
      <c r="P45" s="1">
        <v>115.651624538084</v>
      </c>
      <c r="Q45" s="1">
        <v>54.2495149721841</v>
      </c>
      <c r="R45" s="1">
        <v>71.4819547921059</v>
      </c>
      <c r="S45" s="1">
        <v>119.829472424605</v>
      </c>
    </row>
    <row r="46" spans="1:19">
      <c r="A46" s="1" t="s">
        <v>233</v>
      </c>
      <c r="B46" s="1" t="s">
        <v>113</v>
      </c>
      <c r="C46" s="1">
        <v>1</v>
      </c>
      <c r="D46" s="1">
        <v>8</v>
      </c>
      <c r="E46" s="1">
        <v>17.2797225792413</v>
      </c>
      <c r="F46" s="1">
        <v>31.8830065250269</v>
      </c>
      <c r="G46" s="1">
        <v>42.1090783020689</v>
      </c>
      <c r="H46" s="1">
        <v>113.387205643408</v>
      </c>
      <c r="I46" s="1">
        <v>180.735425498825</v>
      </c>
      <c r="J46" s="1">
        <v>227.411620448212</v>
      </c>
      <c r="K46" s="1">
        <v>87.3614096666852</v>
      </c>
      <c r="L46" s="1">
        <v>103.032039289639</v>
      </c>
      <c r="M46" s="1">
        <v>151.506522942622</v>
      </c>
      <c r="N46" s="1">
        <v>63.3249480593496</v>
      </c>
      <c r="O46" s="1">
        <v>76.1148781821639</v>
      </c>
      <c r="P46" s="1">
        <v>135.198037255713</v>
      </c>
      <c r="Q46" s="1">
        <v>53.7130315660031</v>
      </c>
      <c r="R46" s="1">
        <v>61.6463322250161</v>
      </c>
      <c r="S46" s="1">
        <v>89.3148480152466</v>
      </c>
    </row>
    <row r="47" spans="1:19">
      <c r="A47" s="1" t="s">
        <v>233</v>
      </c>
      <c r="B47" s="1" t="s">
        <v>133</v>
      </c>
      <c r="C47" s="1">
        <v>1</v>
      </c>
      <c r="D47" s="1">
        <v>8</v>
      </c>
      <c r="E47" s="1">
        <v>27.1318023467389</v>
      </c>
      <c r="F47" s="1">
        <v>39.1700339446793</v>
      </c>
      <c r="G47" s="1">
        <v>97.3078956597418</v>
      </c>
      <c r="H47" s="1">
        <v>99.6987091283197</v>
      </c>
      <c r="I47" s="1">
        <v>148.968375277615</v>
      </c>
      <c r="J47" s="1">
        <v>231.895142561092</v>
      </c>
      <c r="K47" s="1">
        <v>71.1044092987888</v>
      </c>
      <c r="L47" s="1">
        <v>108.738955571981</v>
      </c>
      <c r="M47" s="1">
        <v>152.875307409926</v>
      </c>
      <c r="N47" s="1">
        <v>55.6221625223497</v>
      </c>
      <c r="O47" s="1">
        <v>59.3546286879196</v>
      </c>
      <c r="P47" s="1">
        <v>95.8566722038068</v>
      </c>
      <c r="Q47" s="1">
        <v>64.8867902552875</v>
      </c>
      <c r="R47" s="1">
        <v>68.7208158367234</v>
      </c>
      <c r="S47" s="1">
        <v>119.929346307416</v>
      </c>
    </row>
    <row r="48" spans="1:19">
      <c r="A48" s="1" t="s">
        <v>233</v>
      </c>
      <c r="B48" s="1" t="s">
        <v>18</v>
      </c>
      <c r="C48" s="1">
        <v>1</v>
      </c>
      <c r="D48" s="1">
        <v>8</v>
      </c>
      <c r="E48" s="1">
        <v>44.8034209481551</v>
      </c>
      <c r="F48" s="1">
        <v>65.460535499539</v>
      </c>
      <c r="G48" s="1">
        <v>128.347654114996</v>
      </c>
      <c r="H48" s="1">
        <v>120.056566664379</v>
      </c>
      <c r="I48" s="1">
        <v>153.600272420419</v>
      </c>
      <c r="J48" s="1">
        <v>277.251211314628</v>
      </c>
      <c r="K48" s="1">
        <v>44.1322461479482</v>
      </c>
      <c r="L48" s="1">
        <v>70.1495568897838</v>
      </c>
      <c r="M48" s="1">
        <v>100.500430671269</v>
      </c>
      <c r="N48" s="1">
        <v>52.2340103148359</v>
      </c>
      <c r="O48" s="1">
        <v>70.4043586802755</v>
      </c>
      <c r="P48" s="1">
        <v>115.698907583854</v>
      </c>
      <c r="Q48" s="1">
        <v>57.8758251702217</v>
      </c>
      <c r="R48" s="1">
        <v>66.6887444350534</v>
      </c>
      <c r="S48" s="1">
        <v>121.496562566458</v>
      </c>
    </row>
    <row r="49" spans="1:19">
      <c r="A49" s="1" t="s">
        <v>233</v>
      </c>
      <c r="B49" s="1" t="s">
        <v>209</v>
      </c>
      <c r="C49" s="1">
        <v>1</v>
      </c>
      <c r="D49" s="1">
        <v>8</v>
      </c>
      <c r="E49" s="1">
        <v>42.8976520053015</v>
      </c>
      <c r="F49" s="1">
        <v>76.9969557311663</v>
      </c>
      <c r="G49" s="1">
        <v>150.616534240729</v>
      </c>
      <c r="H49" s="1">
        <v>106.427696795729</v>
      </c>
      <c r="I49" s="1">
        <v>139.496252826451</v>
      </c>
      <c r="J49" s="1">
        <v>235.547466975664</v>
      </c>
      <c r="K49" s="1">
        <v>72.2798306362662</v>
      </c>
      <c r="L49" s="1">
        <v>94.6625639286205</v>
      </c>
      <c r="M49" s="1">
        <v>128.501714057786</v>
      </c>
      <c r="N49" s="1">
        <v>47.2772778807912</v>
      </c>
      <c r="O49" s="1">
        <v>75.1345285592302</v>
      </c>
      <c r="P49" s="1">
        <v>90.9643081209529</v>
      </c>
      <c r="Q49" s="1">
        <v>47.587114118205</v>
      </c>
      <c r="R49" s="1">
        <v>68.021922532199</v>
      </c>
      <c r="S49" s="1">
        <v>107.888878961054</v>
      </c>
    </row>
    <row r="50" spans="1:19">
      <c r="A50" s="1" t="s">
        <v>233</v>
      </c>
      <c r="B50" s="1" t="s">
        <v>71</v>
      </c>
      <c r="C50" s="1">
        <v>1</v>
      </c>
      <c r="D50" s="1">
        <v>8</v>
      </c>
      <c r="E50" s="1">
        <v>32.7781134082979</v>
      </c>
      <c r="F50" s="1">
        <v>53.194989605922</v>
      </c>
      <c r="G50" s="1">
        <v>98.6699626608842</v>
      </c>
      <c r="H50" s="1">
        <v>94.1136926578512</v>
      </c>
      <c r="I50" s="1">
        <v>123.441494798434</v>
      </c>
      <c r="J50" s="1">
        <v>204.314701156017</v>
      </c>
      <c r="K50" s="1">
        <v>53.1479625581035</v>
      </c>
      <c r="L50" s="1">
        <v>77.1209971686715</v>
      </c>
      <c r="M50" s="1">
        <v>97.4811411729591</v>
      </c>
      <c r="N50" s="1">
        <v>46.0353771838002</v>
      </c>
      <c r="O50" s="1">
        <v>65.0714139958509</v>
      </c>
      <c r="P50" s="1">
        <v>88.2768263419175</v>
      </c>
      <c r="Q50" s="1">
        <v>50.842821834529</v>
      </c>
      <c r="R50" s="1">
        <v>61.9746477407901</v>
      </c>
      <c r="S50" s="1">
        <v>102.390224747348</v>
      </c>
    </row>
    <row r="51" spans="1:19">
      <c r="A51" s="1" t="s">
        <v>233</v>
      </c>
      <c r="B51" s="1" t="s">
        <v>87</v>
      </c>
      <c r="C51" s="1">
        <v>1</v>
      </c>
      <c r="D51" s="1">
        <v>10</v>
      </c>
      <c r="E51" s="1">
        <v>54.3925285337001</v>
      </c>
      <c r="F51" s="1">
        <v>63.5656105264365</v>
      </c>
      <c r="G51" s="1">
        <v>134.372432311797</v>
      </c>
      <c r="H51" s="1">
        <v>122.019492550728</v>
      </c>
      <c r="I51" s="1">
        <v>214.294367442844</v>
      </c>
      <c r="J51" s="1">
        <v>262.807844668981</v>
      </c>
      <c r="K51" s="1">
        <v>65.7189717239051</v>
      </c>
      <c r="L51" s="1">
        <v>93.3379947245326</v>
      </c>
      <c r="M51" s="1">
        <v>119.807941282451</v>
      </c>
      <c r="N51" s="1">
        <v>62.7489654508412</v>
      </c>
      <c r="O51" s="1">
        <v>89.0670836417533</v>
      </c>
      <c r="P51" s="1">
        <v>146.988918241244</v>
      </c>
      <c r="Q51" s="1">
        <v>72.002143102985</v>
      </c>
      <c r="R51" s="1">
        <v>72.7550443222051</v>
      </c>
      <c r="S51" s="1">
        <v>119.653262637772</v>
      </c>
    </row>
    <row r="52" spans="1:19">
      <c r="A52" s="1" t="s">
        <v>233</v>
      </c>
      <c r="B52" s="1" t="s">
        <v>134</v>
      </c>
      <c r="C52" s="1">
        <v>1</v>
      </c>
      <c r="D52" s="1">
        <v>9</v>
      </c>
      <c r="E52" s="1">
        <v>18.7542350642309</v>
      </c>
      <c r="F52" s="1">
        <v>27.5132949501702</v>
      </c>
      <c r="G52" s="1">
        <v>43.7497606987574</v>
      </c>
      <c r="H52" s="1">
        <v>109.095936780015</v>
      </c>
      <c r="I52" s="1">
        <v>147.270402196003</v>
      </c>
      <c r="J52" s="1">
        <v>213.016592255251</v>
      </c>
      <c r="K52" s="1">
        <v>90.7294800451154</v>
      </c>
      <c r="L52" s="1">
        <v>132.948172966329</v>
      </c>
      <c r="M52" s="1">
        <v>137.071011935086</v>
      </c>
      <c r="N52" s="1">
        <v>38.7362234053204</v>
      </c>
      <c r="O52" s="1">
        <v>61.3838325265091</v>
      </c>
      <c r="P52" s="1">
        <v>102.377651540912</v>
      </c>
      <c r="Q52" s="1">
        <v>61.2336839125667</v>
      </c>
      <c r="R52" s="1">
        <v>108.465057559382</v>
      </c>
      <c r="S52" s="1">
        <v>98.7937081935988</v>
      </c>
    </row>
    <row r="53" spans="1:19">
      <c r="A53" s="1" t="s">
        <v>233</v>
      </c>
      <c r="B53" s="1" t="s">
        <v>14</v>
      </c>
      <c r="C53" s="1">
        <v>1</v>
      </c>
      <c r="D53" s="1">
        <v>8</v>
      </c>
      <c r="E53" s="1">
        <v>46.294547566346</v>
      </c>
      <c r="F53" s="1">
        <v>64.3028900477286</v>
      </c>
      <c r="G53" s="1">
        <v>165.687823297884</v>
      </c>
      <c r="H53" s="1">
        <v>118.397482454966</v>
      </c>
      <c r="I53" s="1">
        <v>142.425252844953</v>
      </c>
      <c r="J53" s="1">
        <v>234.939725747149</v>
      </c>
      <c r="K53" s="1">
        <v>46.9871764741437</v>
      </c>
      <c r="L53" s="1">
        <v>70.0065707465561</v>
      </c>
      <c r="M53" s="1">
        <v>103.784692012374</v>
      </c>
      <c r="N53" s="1">
        <v>58.7680792987614</v>
      </c>
      <c r="O53" s="1">
        <v>72.8916387602825</v>
      </c>
      <c r="P53" s="1">
        <v>121.12004538236</v>
      </c>
      <c r="Q53" s="1">
        <v>65.344270415675</v>
      </c>
      <c r="R53" s="1">
        <v>70.7460264993284</v>
      </c>
      <c r="S53" s="1">
        <v>122.83681858197</v>
      </c>
    </row>
    <row r="54" spans="1:19">
      <c r="A54" s="1" t="s">
        <v>233</v>
      </c>
      <c r="B54" s="1" t="s">
        <v>38</v>
      </c>
      <c r="C54" s="1">
        <v>1</v>
      </c>
      <c r="D54" s="1">
        <v>8</v>
      </c>
      <c r="E54" s="1">
        <v>49.3934475750335</v>
      </c>
      <c r="F54" s="1">
        <v>55.8799922789528</v>
      </c>
      <c r="G54" s="1">
        <v>140.171613620877</v>
      </c>
      <c r="H54" s="1">
        <v>128.651884032459</v>
      </c>
      <c r="I54" s="1">
        <v>160.702188969504</v>
      </c>
      <c r="J54" s="1">
        <v>191.113771687598</v>
      </c>
      <c r="K54" s="1">
        <v>58.2385438058329</v>
      </c>
      <c r="L54" s="1">
        <v>79.522238837091</v>
      </c>
      <c r="M54" s="1">
        <v>108.699112707163</v>
      </c>
      <c r="N54" s="1">
        <v>52.4460047598629</v>
      </c>
      <c r="O54" s="1">
        <v>70.5174030246317</v>
      </c>
      <c r="P54" s="1">
        <v>91.2168724094881</v>
      </c>
      <c r="Q54" s="1">
        <v>54.4039814117329</v>
      </c>
      <c r="R54" s="1">
        <v>59.5116036328209</v>
      </c>
      <c r="S54" s="1">
        <v>88.622446627957</v>
      </c>
    </row>
    <row r="55" spans="1:19">
      <c r="A55" s="1" t="s">
        <v>233</v>
      </c>
      <c r="B55" s="1" t="s">
        <v>95</v>
      </c>
      <c r="C55" s="1">
        <v>1</v>
      </c>
      <c r="D55" s="1">
        <v>8</v>
      </c>
      <c r="E55" s="1">
        <v>28.1346960336917</v>
      </c>
      <c r="F55" s="1">
        <v>34.2145134584695</v>
      </c>
      <c r="G55" s="1">
        <v>83.9236723213406</v>
      </c>
      <c r="H55" s="1">
        <v>96.129459976029</v>
      </c>
      <c r="I55" s="1">
        <v>172.207019255116</v>
      </c>
      <c r="J55" s="1">
        <v>228.754493278468</v>
      </c>
      <c r="K55" s="1">
        <v>71.8335407727641</v>
      </c>
      <c r="L55" s="1">
        <v>92.5331344623814</v>
      </c>
      <c r="M55" s="1">
        <v>144.758863766868</v>
      </c>
      <c r="N55" s="1">
        <v>55.5899492594189</v>
      </c>
      <c r="O55" s="1">
        <v>75.5864341138917</v>
      </c>
      <c r="P55" s="1">
        <v>120.107002913484</v>
      </c>
      <c r="Q55" s="1">
        <v>63.1961656902456</v>
      </c>
      <c r="R55" s="1">
        <v>69.1521781609314</v>
      </c>
      <c r="S55" s="1">
        <v>123.144063451709</v>
      </c>
    </row>
    <row r="56" spans="1:19">
      <c r="A56" s="1" t="s">
        <v>233</v>
      </c>
      <c r="B56" s="1" t="s">
        <v>88</v>
      </c>
      <c r="C56" s="1">
        <v>1</v>
      </c>
      <c r="D56" s="1">
        <v>8</v>
      </c>
      <c r="E56" s="1">
        <v>37.449588324141</v>
      </c>
      <c r="F56" s="1">
        <v>61.4729242750013</v>
      </c>
      <c r="G56" s="1">
        <v>154.353817892365</v>
      </c>
      <c r="H56" s="1">
        <v>68.4783699598347</v>
      </c>
      <c r="I56" s="1">
        <v>137.143793261327</v>
      </c>
      <c r="J56" s="1">
        <v>219.42277729237</v>
      </c>
      <c r="K56" s="1">
        <v>49.5580361253201</v>
      </c>
      <c r="L56" s="1">
        <v>81.3276696277254</v>
      </c>
      <c r="M56" s="1">
        <v>106.331061574152</v>
      </c>
      <c r="N56" s="1">
        <v>52.0924935899053</v>
      </c>
      <c r="O56" s="1">
        <v>67.3797892026239</v>
      </c>
      <c r="P56" s="1">
        <v>106.836141307296</v>
      </c>
      <c r="Q56" s="1">
        <v>68.5276608165199</v>
      </c>
      <c r="R56" s="1">
        <v>80.3061036699809</v>
      </c>
      <c r="S56" s="1">
        <v>113.422456122666</v>
      </c>
    </row>
    <row r="57" spans="1:19">
      <c r="A57" s="1" t="s">
        <v>233</v>
      </c>
      <c r="B57" s="1" t="s">
        <v>140</v>
      </c>
      <c r="C57" s="1">
        <v>1</v>
      </c>
      <c r="D57" s="1">
        <v>8</v>
      </c>
      <c r="E57" s="1">
        <v>22.6892386252049</v>
      </c>
      <c r="F57" s="1">
        <v>26.9553867562483</v>
      </c>
      <c r="G57" s="1">
        <v>47.1894953761629</v>
      </c>
      <c r="H57" s="1">
        <v>100.210439185003</v>
      </c>
      <c r="I57" s="1">
        <v>149.319007204812</v>
      </c>
      <c r="J57" s="1">
        <v>201.267324240623</v>
      </c>
      <c r="K57" s="1">
        <v>75.133242011505</v>
      </c>
      <c r="L57" s="1">
        <v>118.201620197183</v>
      </c>
      <c r="M57" s="1">
        <v>156.085129770765</v>
      </c>
      <c r="N57" s="1">
        <v>39.3812051185889</v>
      </c>
      <c r="O57" s="1">
        <v>63.0955134289658</v>
      </c>
      <c r="P57" s="1">
        <v>71.3197358829782</v>
      </c>
      <c r="Q57" s="1">
        <v>49.8432961374255</v>
      </c>
      <c r="R57" s="1">
        <v>59.8353289273416</v>
      </c>
      <c r="S57" s="1">
        <v>74.528342426667</v>
      </c>
    </row>
    <row r="58" spans="1:19">
      <c r="A58" s="1" t="s">
        <v>233</v>
      </c>
      <c r="B58" s="1" t="s">
        <v>91</v>
      </c>
      <c r="C58" s="1">
        <v>1</v>
      </c>
      <c r="D58" s="1">
        <v>8</v>
      </c>
      <c r="E58" s="1">
        <v>48.7803312550922</v>
      </c>
      <c r="F58" s="1">
        <v>49.9899013558137</v>
      </c>
      <c r="G58" s="1">
        <v>120.168003949594</v>
      </c>
      <c r="H58" s="1">
        <v>128.699294421959</v>
      </c>
      <c r="I58" s="1">
        <v>168.592962960513</v>
      </c>
      <c r="J58" s="1">
        <v>240.330920368605</v>
      </c>
      <c r="K58" s="1">
        <v>192.774002070281</v>
      </c>
      <c r="L58" s="1">
        <v>123.944188110506</v>
      </c>
      <c r="M58" s="1">
        <v>175.884838622544</v>
      </c>
      <c r="N58" s="1">
        <v>45.9224902018035</v>
      </c>
      <c r="O58" s="1">
        <v>66.0263561007037</v>
      </c>
      <c r="P58" s="1">
        <v>122.45811696741</v>
      </c>
      <c r="Q58" s="1">
        <v>51.0729377314821</v>
      </c>
      <c r="R58" s="1">
        <v>63.0006611428663</v>
      </c>
      <c r="S58" s="1">
        <v>118.053248031423</v>
      </c>
    </row>
    <row r="59" spans="1:19">
      <c r="A59" s="1" t="s">
        <v>233</v>
      </c>
      <c r="B59" s="1" t="s">
        <v>162</v>
      </c>
      <c r="C59" s="1">
        <v>1</v>
      </c>
      <c r="D59" s="1">
        <v>8</v>
      </c>
      <c r="E59" s="1">
        <v>44.8968624628752</v>
      </c>
      <c r="F59" s="1">
        <v>63.2372737612414</v>
      </c>
      <c r="G59" s="1">
        <v>147.918291385419</v>
      </c>
      <c r="H59" s="1">
        <v>121.094766615216</v>
      </c>
      <c r="I59" s="1">
        <v>150.662251260168</v>
      </c>
      <c r="J59" s="1">
        <v>201.019869979526</v>
      </c>
      <c r="K59" s="1">
        <v>73.1260657012759</v>
      </c>
      <c r="L59" s="1">
        <v>104.462767124695</v>
      </c>
      <c r="M59" s="1">
        <v>137.012238285361</v>
      </c>
      <c r="N59" s="1">
        <v>51.290978436662</v>
      </c>
      <c r="O59" s="1">
        <v>73.0359302033589</v>
      </c>
      <c r="P59" s="1">
        <v>112.254311106417</v>
      </c>
      <c r="Q59" s="1">
        <v>58.367698372898</v>
      </c>
      <c r="R59" s="1">
        <v>76.9416650930267</v>
      </c>
      <c r="S59" s="1">
        <v>128.956832846503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J23" sqref="A3:J23"/>
    </sheetView>
  </sheetViews>
  <sheetFormatPr defaultColWidth="9" defaultRowHeight="13.8"/>
  <sheetData>
    <row r="1" spans="1:10">
      <c r="A1" s="1" t="s">
        <v>232</v>
      </c>
      <c r="B1" s="1" t="s">
        <v>232</v>
      </c>
      <c r="C1" s="1" t="s">
        <v>232</v>
      </c>
      <c r="D1" s="1" t="s">
        <v>232</v>
      </c>
      <c r="E1" s="1" t="s">
        <v>232</v>
      </c>
      <c r="F1" s="1" t="s">
        <v>232</v>
      </c>
      <c r="G1" s="1" t="s">
        <v>232</v>
      </c>
      <c r="H1" s="1" t="s">
        <v>232</v>
      </c>
      <c r="I1" s="1" t="s">
        <v>232</v>
      </c>
      <c r="J1" s="1" t="s">
        <v>232</v>
      </c>
    </row>
    <row r="2" spans="1:10">
      <c r="A2" s="1" t="s">
        <v>232</v>
      </c>
      <c r="B2" s="1" t="s">
        <v>228</v>
      </c>
      <c r="C2" s="1" t="s">
        <v>229</v>
      </c>
      <c r="D2" s="1" t="s">
        <v>230</v>
      </c>
      <c r="E2" s="1">
        <v>170</v>
      </c>
      <c r="F2" s="1">
        <v>58</v>
      </c>
      <c r="G2" s="1">
        <v>86</v>
      </c>
      <c r="H2" s="1">
        <v>29962</v>
      </c>
      <c r="I2" s="1">
        <v>29963</v>
      </c>
      <c r="J2" s="1" t="s">
        <v>236</v>
      </c>
    </row>
    <row r="3" spans="1:10">
      <c r="A3" s="1" t="s">
        <v>232</v>
      </c>
      <c r="B3" t="s">
        <v>210</v>
      </c>
      <c r="C3">
        <v>1</v>
      </c>
      <c r="D3">
        <v>10</v>
      </c>
      <c r="E3">
        <v>69804.753939528</v>
      </c>
      <c r="F3">
        <v>1571425.06211791</v>
      </c>
      <c r="G3">
        <v>663597.507207747</v>
      </c>
      <c r="H3">
        <v>146047.213601041</v>
      </c>
      <c r="I3">
        <v>166584.063314739</v>
      </c>
      <c r="J3">
        <v>523491.720036193</v>
      </c>
    </row>
    <row r="4" spans="1:10">
      <c r="A4" s="1" t="s">
        <v>232</v>
      </c>
      <c r="B4" t="s">
        <v>69</v>
      </c>
      <c r="C4">
        <v>1</v>
      </c>
      <c r="D4">
        <v>10</v>
      </c>
      <c r="E4">
        <v>3211.21661502867</v>
      </c>
      <c r="F4">
        <v>1769652.66326042</v>
      </c>
      <c r="G4">
        <v>359244.137317635</v>
      </c>
      <c r="H4">
        <v>181752.768412828</v>
      </c>
      <c r="I4">
        <v>199480.009059723</v>
      </c>
      <c r="J4">
        <v>502668.158933128</v>
      </c>
    </row>
    <row r="5" spans="1:10">
      <c r="A5" s="1" t="s">
        <v>232</v>
      </c>
      <c r="B5" t="s">
        <v>44</v>
      </c>
      <c r="C5">
        <v>1</v>
      </c>
      <c r="D5">
        <v>10</v>
      </c>
      <c r="E5">
        <v>78812.8700048793</v>
      </c>
      <c r="F5">
        <v>1401598.12610989</v>
      </c>
      <c r="G5">
        <v>297752.254466688</v>
      </c>
      <c r="H5">
        <v>31079.0814260635</v>
      </c>
      <c r="I5">
        <v>289685.092987859</v>
      </c>
      <c r="J5">
        <v>419785.484999077</v>
      </c>
    </row>
    <row r="6" spans="1:10">
      <c r="A6" s="1" t="s">
        <v>232</v>
      </c>
      <c r="B6" t="s">
        <v>177</v>
      </c>
      <c r="C6">
        <v>1</v>
      </c>
      <c r="D6">
        <v>10</v>
      </c>
      <c r="E6">
        <v>29355.5274100219</v>
      </c>
      <c r="F6">
        <v>673643.997469116</v>
      </c>
      <c r="G6">
        <v>85461.505632922</v>
      </c>
      <c r="H6">
        <v>150212.854433394</v>
      </c>
      <c r="I6">
        <v>153572.003139063</v>
      </c>
      <c r="J6">
        <v>218449.177616903</v>
      </c>
    </row>
    <row r="7" spans="1:10">
      <c r="A7" s="1" t="s">
        <v>232</v>
      </c>
      <c r="B7" t="s">
        <v>42</v>
      </c>
      <c r="C7">
        <v>1</v>
      </c>
      <c r="D7">
        <v>10</v>
      </c>
      <c r="E7">
        <v>58840.1374295856</v>
      </c>
      <c r="F7">
        <v>956524.16866703</v>
      </c>
      <c r="G7">
        <v>277160.16510923</v>
      </c>
      <c r="H7">
        <v>189824.088553058</v>
      </c>
      <c r="I7">
        <v>147636.746868065</v>
      </c>
      <c r="J7">
        <v>325997.061325394</v>
      </c>
    </row>
    <row r="8" spans="1:10">
      <c r="A8" s="1" t="s">
        <v>232</v>
      </c>
      <c r="B8" t="s">
        <v>81</v>
      </c>
      <c r="C8">
        <v>1</v>
      </c>
      <c r="D8">
        <v>10</v>
      </c>
      <c r="E8">
        <v>34545.2109842207</v>
      </c>
      <c r="F8">
        <v>722105.777795464</v>
      </c>
      <c r="G8">
        <v>115804.477040953</v>
      </c>
      <c r="H8">
        <v>151371.345763312</v>
      </c>
      <c r="I8">
        <v>151497.606763939</v>
      </c>
      <c r="J8">
        <v>235064.883669578</v>
      </c>
    </row>
    <row r="9" spans="1:10">
      <c r="A9" s="1" t="s">
        <v>232</v>
      </c>
      <c r="B9" t="s">
        <v>179</v>
      </c>
      <c r="C9">
        <v>1</v>
      </c>
      <c r="D9">
        <v>10</v>
      </c>
      <c r="E9">
        <v>63339.2778128385</v>
      </c>
      <c r="F9">
        <v>784846.272669434</v>
      </c>
      <c r="G9">
        <v>105862.676073908</v>
      </c>
      <c r="H9">
        <v>134981.236279606</v>
      </c>
      <c r="I9">
        <v>131235.822430849</v>
      </c>
      <c r="J9">
        <v>244053.057053327</v>
      </c>
    </row>
    <row r="10" spans="1:10">
      <c r="A10" s="1" t="s">
        <v>232</v>
      </c>
      <c r="B10" t="s">
        <v>61</v>
      </c>
      <c r="C10">
        <v>1</v>
      </c>
      <c r="D10">
        <v>10</v>
      </c>
      <c r="E10">
        <v>58822.8890413418</v>
      </c>
      <c r="F10">
        <v>971352.802618034</v>
      </c>
      <c r="G10">
        <v>190815.466028172</v>
      </c>
      <c r="H10">
        <v>203698.368812911</v>
      </c>
      <c r="I10">
        <v>235576.667781639</v>
      </c>
      <c r="J10">
        <v>332053.238856419</v>
      </c>
    </row>
    <row r="11" spans="1:10">
      <c r="A11" s="1" t="s">
        <v>232</v>
      </c>
      <c r="B11" t="s">
        <v>82</v>
      </c>
      <c r="C11">
        <v>1</v>
      </c>
      <c r="D11">
        <v>10</v>
      </c>
      <c r="E11">
        <v>65312.7288050949</v>
      </c>
      <c r="F11">
        <v>1498486.02872155</v>
      </c>
      <c r="G11">
        <v>190098.461112007</v>
      </c>
      <c r="H11">
        <v>181347.466821223</v>
      </c>
      <c r="I11">
        <v>195508.503208681</v>
      </c>
      <c r="J11">
        <v>426150.637733712</v>
      </c>
    </row>
    <row r="12" spans="1:10">
      <c r="A12" s="1" t="s">
        <v>232</v>
      </c>
      <c r="B12" t="s">
        <v>64</v>
      </c>
      <c r="C12">
        <v>1</v>
      </c>
      <c r="D12">
        <v>10</v>
      </c>
      <c r="E12">
        <v>2531.23426402453</v>
      </c>
      <c r="F12">
        <v>840973.144745221</v>
      </c>
      <c r="G12">
        <v>123401.315258815</v>
      </c>
      <c r="H12">
        <v>182150.174668058</v>
      </c>
      <c r="I12">
        <v>110198.597713024</v>
      </c>
      <c r="J12">
        <v>251850.893329828</v>
      </c>
    </row>
    <row r="13" spans="1:10">
      <c r="A13" s="1" t="s">
        <v>232</v>
      </c>
      <c r="B13" t="s">
        <v>146</v>
      </c>
      <c r="C13">
        <v>1</v>
      </c>
      <c r="D13">
        <v>8</v>
      </c>
      <c r="E13">
        <v>45503.3614583937</v>
      </c>
      <c r="F13">
        <v>1016361.79853933</v>
      </c>
      <c r="G13">
        <v>100356.285672655</v>
      </c>
      <c r="H13">
        <v>156003.993604886</v>
      </c>
      <c r="I13">
        <v>173808.212143211</v>
      </c>
      <c r="J13">
        <v>298406.730283697</v>
      </c>
    </row>
    <row r="14" spans="1:10">
      <c r="A14" s="1" t="s">
        <v>232</v>
      </c>
      <c r="B14" t="s">
        <v>165</v>
      </c>
      <c r="C14">
        <v>1</v>
      </c>
      <c r="D14">
        <v>10</v>
      </c>
      <c r="E14">
        <v>1067.43363876454</v>
      </c>
      <c r="F14">
        <v>815677.252024864</v>
      </c>
      <c r="G14">
        <v>91582.4861956229</v>
      </c>
      <c r="H14">
        <v>106880.188546456</v>
      </c>
      <c r="I14">
        <v>112950.777214039</v>
      </c>
      <c r="J14">
        <v>225631.627523949</v>
      </c>
    </row>
    <row r="15" spans="1:10">
      <c r="A15" s="1" t="s">
        <v>232</v>
      </c>
      <c r="B15" t="s">
        <v>48</v>
      </c>
      <c r="C15">
        <v>1</v>
      </c>
      <c r="D15">
        <v>10</v>
      </c>
      <c r="E15">
        <v>27030.5151407122</v>
      </c>
      <c r="F15">
        <v>1110826.76326708</v>
      </c>
      <c r="G15">
        <v>83004.2278297096</v>
      </c>
      <c r="H15">
        <v>80489.6983389854</v>
      </c>
      <c r="I15">
        <v>161172.018687874</v>
      </c>
      <c r="J15">
        <v>292504.644652873</v>
      </c>
    </row>
    <row r="16" spans="1:10">
      <c r="A16" s="1" t="s">
        <v>232</v>
      </c>
      <c r="B16" t="s">
        <v>150</v>
      </c>
      <c r="C16">
        <v>1</v>
      </c>
      <c r="D16">
        <v>10</v>
      </c>
      <c r="E16">
        <v>63781.5213578094</v>
      </c>
      <c r="F16">
        <v>1007108.05308806</v>
      </c>
      <c r="G16">
        <v>281078.074103346</v>
      </c>
      <c r="H16">
        <v>386301.561046514</v>
      </c>
      <c r="I16">
        <v>180702.184470492</v>
      </c>
      <c r="J16">
        <v>383794.278813245</v>
      </c>
    </row>
    <row r="17" spans="1:10">
      <c r="A17" s="1" t="s">
        <v>232</v>
      </c>
      <c r="B17" t="s">
        <v>168</v>
      </c>
      <c r="C17">
        <v>1</v>
      </c>
      <c r="D17">
        <v>10</v>
      </c>
      <c r="E17">
        <v>42226.6218984033</v>
      </c>
      <c r="F17">
        <v>774726.117585157</v>
      </c>
      <c r="G17">
        <v>126458.442682307</v>
      </c>
      <c r="H17">
        <v>202565.71000975</v>
      </c>
      <c r="I17">
        <v>190857.445978419</v>
      </c>
      <c r="J17">
        <v>267366.867630807</v>
      </c>
    </row>
    <row r="18" spans="1:10">
      <c r="A18" s="1" t="s">
        <v>232</v>
      </c>
      <c r="B18" t="s">
        <v>193</v>
      </c>
      <c r="C18">
        <v>1</v>
      </c>
      <c r="D18">
        <v>10</v>
      </c>
      <c r="E18">
        <v>32858.6460351944</v>
      </c>
      <c r="F18">
        <v>467652.218241989</v>
      </c>
      <c r="G18">
        <v>759822.696308791</v>
      </c>
      <c r="H18">
        <v>204653.924648091</v>
      </c>
      <c r="I18">
        <v>192724.596730619</v>
      </c>
      <c r="J18">
        <v>331542.416392937</v>
      </c>
    </row>
    <row r="19" spans="1:10">
      <c r="A19" s="1" t="s">
        <v>232</v>
      </c>
      <c r="B19" t="s">
        <v>116</v>
      </c>
      <c r="C19">
        <v>1</v>
      </c>
      <c r="D19">
        <v>10</v>
      </c>
      <c r="E19">
        <v>56094.7581723919</v>
      </c>
      <c r="F19">
        <v>517488.330892528</v>
      </c>
      <c r="G19">
        <v>95386.5630612401</v>
      </c>
      <c r="H19">
        <v>143222.411953775</v>
      </c>
      <c r="I19">
        <v>147537.024205391</v>
      </c>
      <c r="J19">
        <v>191945.817657065</v>
      </c>
    </row>
    <row r="20" spans="1:10">
      <c r="A20" s="1" t="s">
        <v>232</v>
      </c>
      <c r="B20" t="s">
        <v>63</v>
      </c>
      <c r="C20">
        <v>1</v>
      </c>
      <c r="D20">
        <v>10</v>
      </c>
      <c r="E20">
        <v>70717.5283324064</v>
      </c>
      <c r="F20">
        <v>1121142.88401807</v>
      </c>
      <c r="G20">
        <v>101387.402118695</v>
      </c>
      <c r="H20">
        <v>248491.531373243</v>
      </c>
      <c r="I20">
        <v>166132.341270808</v>
      </c>
      <c r="J20">
        <v>341574.337422645</v>
      </c>
    </row>
    <row r="21" spans="1:10">
      <c r="A21" s="1" t="s">
        <v>232</v>
      </c>
      <c r="B21" t="s">
        <v>13</v>
      </c>
      <c r="C21">
        <v>1</v>
      </c>
      <c r="D21">
        <v>10</v>
      </c>
      <c r="E21">
        <v>27912.5247657671</v>
      </c>
      <c r="F21">
        <v>1405651.52764623</v>
      </c>
      <c r="G21">
        <v>267154.911538878</v>
      </c>
      <c r="H21">
        <v>102687.676787663</v>
      </c>
      <c r="I21">
        <v>164019.604191483</v>
      </c>
      <c r="J21">
        <v>393485.248986004</v>
      </c>
    </row>
    <row r="22" spans="1:10">
      <c r="A22" s="1" t="s">
        <v>232</v>
      </c>
      <c r="B22" t="s">
        <v>200</v>
      </c>
      <c r="C22">
        <v>1</v>
      </c>
      <c r="D22">
        <v>10</v>
      </c>
      <c r="E22">
        <v>90731.0981310638</v>
      </c>
      <c r="F22">
        <v>1330630.85461488</v>
      </c>
      <c r="G22">
        <v>193290.965156332</v>
      </c>
      <c r="H22">
        <v>184512.50019965</v>
      </c>
      <c r="I22">
        <v>190896.919741323</v>
      </c>
      <c r="J22">
        <v>398012.467568651</v>
      </c>
    </row>
    <row r="23" spans="1:10">
      <c r="A23" s="1" t="s">
        <v>232</v>
      </c>
      <c r="B23" t="s">
        <v>217</v>
      </c>
      <c r="C23">
        <v>1</v>
      </c>
      <c r="D23">
        <v>10</v>
      </c>
      <c r="E23">
        <v>86070.6332324352</v>
      </c>
      <c r="F23">
        <v>1550823.41624556</v>
      </c>
      <c r="G23">
        <v>230212.779118585</v>
      </c>
      <c r="H23">
        <v>222089.18984286</v>
      </c>
      <c r="I23">
        <v>219338.952573608</v>
      </c>
      <c r="J23">
        <v>461706.99420261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A3" sqref="A3:I23"/>
    </sheetView>
  </sheetViews>
  <sheetFormatPr defaultColWidth="9" defaultRowHeight="13.8"/>
  <sheetData>
    <row r="1" spans="1:9">
      <c r="A1" s="1" t="s">
        <v>232</v>
      </c>
      <c r="B1" s="1" t="s">
        <v>232</v>
      </c>
      <c r="C1" s="1" t="s">
        <v>232</v>
      </c>
      <c r="D1" s="1" t="s">
        <v>232</v>
      </c>
      <c r="E1" s="1" t="s">
        <v>232</v>
      </c>
      <c r="F1" s="1" t="s">
        <v>232</v>
      </c>
      <c r="G1" s="1" t="s">
        <v>232</v>
      </c>
      <c r="H1" s="1" t="s">
        <v>232</v>
      </c>
      <c r="I1" s="1" t="s">
        <v>232</v>
      </c>
    </row>
    <row r="2" spans="1:9">
      <c r="A2" s="1" t="s">
        <v>232</v>
      </c>
      <c r="B2" s="1" t="s">
        <v>228</v>
      </c>
      <c r="C2" s="1" t="s">
        <v>229</v>
      </c>
      <c r="D2" s="1" t="s">
        <v>230</v>
      </c>
      <c r="E2" s="1">
        <v>170</v>
      </c>
      <c r="F2" s="1">
        <v>58</v>
      </c>
      <c r="G2" s="1">
        <v>86</v>
      </c>
      <c r="H2" s="1">
        <v>29962</v>
      </c>
      <c r="I2" s="1">
        <v>29963</v>
      </c>
    </row>
    <row r="3" spans="1:9">
      <c r="A3" s="1" t="s">
        <v>232</v>
      </c>
      <c r="B3" t="s">
        <v>210</v>
      </c>
      <c r="C3">
        <v>1</v>
      </c>
      <c r="D3">
        <v>10</v>
      </c>
      <c r="E3">
        <v>55.8288080703504</v>
      </c>
      <c r="F3">
        <v>78.557509869563</v>
      </c>
      <c r="G3">
        <v>77.187335355168</v>
      </c>
      <c r="H3">
        <v>111.694064684708</v>
      </c>
      <c r="I3">
        <v>106.407640195012</v>
      </c>
    </row>
    <row r="4" spans="1:9">
      <c r="A4" s="1" t="s">
        <v>232</v>
      </c>
      <c r="B4" t="s">
        <v>69</v>
      </c>
      <c r="C4">
        <v>1</v>
      </c>
      <c r="D4">
        <v>10</v>
      </c>
      <c r="E4">
        <v>82.5500542888165</v>
      </c>
      <c r="F4">
        <v>81.3335261554005</v>
      </c>
      <c r="G4">
        <v>71.4843983236568</v>
      </c>
      <c r="H4">
        <v>115.720300030693</v>
      </c>
      <c r="I4">
        <v>107.471576916152</v>
      </c>
    </row>
    <row r="5" spans="1:9">
      <c r="A5" s="1" t="s">
        <v>232</v>
      </c>
      <c r="B5" t="s">
        <v>44</v>
      </c>
      <c r="C5">
        <v>1</v>
      </c>
      <c r="D5">
        <v>10</v>
      </c>
      <c r="E5">
        <v>63.8713273938911</v>
      </c>
      <c r="F5">
        <v>72.3945762252786</v>
      </c>
      <c r="G5">
        <v>60.5524569218177</v>
      </c>
      <c r="H5">
        <v>-15.7578608214073</v>
      </c>
      <c r="I5">
        <v>120.669684231569</v>
      </c>
    </row>
    <row r="6" spans="1:9">
      <c r="A6" s="1" t="s">
        <v>232</v>
      </c>
      <c r="B6" t="s">
        <v>177</v>
      </c>
      <c r="C6">
        <v>1</v>
      </c>
      <c r="D6">
        <v>10</v>
      </c>
      <c r="E6">
        <v>71.2561621371255</v>
      </c>
      <c r="F6">
        <v>87.9758894179758</v>
      </c>
      <c r="G6">
        <v>67.6873667010664</v>
      </c>
      <c r="H6">
        <v>145.964996831905</v>
      </c>
      <c r="I6">
        <v>140.623475726482</v>
      </c>
    </row>
    <row r="7" spans="1:9">
      <c r="A7" s="1" t="s">
        <v>232</v>
      </c>
      <c r="B7" t="s">
        <v>42</v>
      </c>
      <c r="C7">
        <v>1</v>
      </c>
      <c r="D7">
        <v>10</v>
      </c>
      <c r="E7">
        <v>48.2675348053706</v>
      </c>
      <c r="F7">
        <v>61.9969349912352</v>
      </c>
      <c r="G7">
        <v>54.5878658153909</v>
      </c>
      <c r="H7">
        <v>106.861963669126</v>
      </c>
      <c r="I7">
        <v>104.099226944076</v>
      </c>
    </row>
    <row r="8" spans="1:9">
      <c r="A8" s="1" t="s">
        <v>232</v>
      </c>
      <c r="B8" t="s">
        <v>81</v>
      </c>
      <c r="C8">
        <v>1</v>
      </c>
      <c r="D8">
        <v>10</v>
      </c>
      <c r="E8">
        <v>53.0040044267117</v>
      </c>
      <c r="F8">
        <v>71.8850120549743</v>
      </c>
      <c r="G8">
        <v>78.033842571879</v>
      </c>
      <c r="H8">
        <v>104.360074837663</v>
      </c>
      <c r="I8">
        <v>102.621531432517</v>
      </c>
    </row>
    <row r="9" spans="1:9">
      <c r="A9" s="1" t="s">
        <v>232</v>
      </c>
      <c r="B9" t="s">
        <v>179</v>
      </c>
      <c r="C9">
        <v>1</v>
      </c>
      <c r="D9">
        <v>10</v>
      </c>
      <c r="E9">
        <v>74.6558371391898</v>
      </c>
      <c r="F9">
        <v>90.2191460792386</v>
      </c>
      <c r="G9">
        <v>65.1605223584713</v>
      </c>
      <c r="H9">
        <v>133.378505576145</v>
      </c>
      <c r="I9">
        <v>127.345382093113</v>
      </c>
    </row>
    <row r="10" spans="1:9">
      <c r="A10" s="1" t="s">
        <v>232</v>
      </c>
      <c r="B10" t="s">
        <v>61</v>
      </c>
      <c r="C10">
        <v>1</v>
      </c>
      <c r="D10">
        <v>10</v>
      </c>
      <c r="E10">
        <v>73.8901083259667</v>
      </c>
      <c r="F10">
        <v>72.5387392152895</v>
      </c>
      <c r="G10">
        <v>76.1818505132616</v>
      </c>
      <c r="H10">
        <v>145.398349378042</v>
      </c>
      <c r="I10">
        <v>134.20931702928</v>
      </c>
    </row>
    <row r="11" spans="1:9">
      <c r="A11" s="1" t="s">
        <v>232</v>
      </c>
      <c r="B11" t="s">
        <v>82</v>
      </c>
      <c r="C11">
        <v>1</v>
      </c>
      <c r="D11">
        <v>10</v>
      </c>
      <c r="E11">
        <v>46.681873389023</v>
      </c>
      <c r="F11">
        <v>39.4149783764945</v>
      </c>
      <c r="G11">
        <v>50.3039144092452</v>
      </c>
      <c r="H11">
        <v>99.8860796407272</v>
      </c>
      <c r="I11">
        <v>93.5321584830636</v>
      </c>
    </row>
    <row r="12" spans="1:9">
      <c r="A12" s="1" t="s">
        <v>232</v>
      </c>
      <c r="B12" t="s">
        <v>64</v>
      </c>
      <c r="C12">
        <v>1</v>
      </c>
      <c r="D12">
        <v>10</v>
      </c>
      <c r="E12">
        <v>116.722492984788</v>
      </c>
      <c r="F12">
        <v>86.8920294667552</v>
      </c>
      <c r="G12">
        <v>79.9995274102079</v>
      </c>
      <c r="H12">
        <v>117.091936754999</v>
      </c>
      <c r="I12">
        <v>105.576520037044</v>
      </c>
    </row>
    <row r="13" spans="1:9">
      <c r="A13" s="1" t="s">
        <v>232</v>
      </c>
      <c r="B13" t="s">
        <v>146</v>
      </c>
      <c r="C13">
        <v>1</v>
      </c>
      <c r="D13">
        <v>8</v>
      </c>
      <c r="E13">
        <v>63.3742345026336</v>
      </c>
      <c r="F13">
        <v>87.1804633524399</v>
      </c>
      <c r="G13">
        <v>76.1342274176032</v>
      </c>
      <c r="H13">
        <v>121.930046715038</v>
      </c>
      <c r="I13">
        <v>120.599042115807</v>
      </c>
    </row>
    <row r="14" spans="1:9">
      <c r="A14" s="1" t="s">
        <v>232</v>
      </c>
      <c r="B14" t="s">
        <v>165</v>
      </c>
      <c r="C14">
        <v>1</v>
      </c>
      <c r="D14">
        <v>10</v>
      </c>
      <c r="E14">
        <v>157.490103675777</v>
      </c>
      <c r="F14">
        <v>92.9805775068115</v>
      </c>
      <c r="G14">
        <v>78.3799935186558</v>
      </c>
      <c r="H14">
        <v>107.129795926051</v>
      </c>
      <c r="I14">
        <v>128.620757994121</v>
      </c>
    </row>
    <row r="15" spans="1:9">
      <c r="A15" s="1" t="s">
        <v>232</v>
      </c>
      <c r="B15" t="s">
        <v>48</v>
      </c>
      <c r="C15">
        <v>1</v>
      </c>
      <c r="D15">
        <v>10</v>
      </c>
      <c r="E15">
        <v>59.8615419838589</v>
      </c>
      <c r="F15">
        <v>95.3620815187699</v>
      </c>
      <c r="G15">
        <v>62.1858879667469</v>
      </c>
      <c r="H15">
        <v>69.5499529063509</v>
      </c>
      <c r="I15">
        <v>118.227396865775</v>
      </c>
    </row>
    <row r="16" spans="1:9">
      <c r="A16" s="1" t="s">
        <v>232</v>
      </c>
      <c r="B16" t="s">
        <v>150</v>
      </c>
      <c r="C16">
        <v>1</v>
      </c>
      <c r="D16">
        <v>10</v>
      </c>
      <c r="E16">
        <v>68.6239368842152</v>
      </c>
      <c r="F16">
        <v>83.3161171569149</v>
      </c>
      <c r="G16">
        <v>74.4952215611252</v>
      </c>
      <c r="H16">
        <v>86.0690149962901</v>
      </c>
      <c r="I16">
        <v>120.206221862663</v>
      </c>
    </row>
    <row r="17" spans="1:9">
      <c r="A17" s="1" t="s">
        <v>232</v>
      </c>
      <c r="B17" t="s">
        <v>168</v>
      </c>
      <c r="C17">
        <v>1</v>
      </c>
      <c r="D17">
        <v>10</v>
      </c>
      <c r="E17">
        <v>53.4890476284702</v>
      </c>
      <c r="F17">
        <v>59.3892501635307</v>
      </c>
      <c r="G17">
        <v>65.8213761843722</v>
      </c>
      <c r="H17">
        <v>97.7043556633523</v>
      </c>
      <c r="I17">
        <v>86.8813430581519</v>
      </c>
    </row>
    <row r="18" spans="1:9">
      <c r="A18" s="1" t="s">
        <v>232</v>
      </c>
      <c r="B18" t="s">
        <v>193</v>
      </c>
      <c r="C18">
        <v>1</v>
      </c>
      <c r="D18">
        <v>10</v>
      </c>
      <c r="E18">
        <v>78.9364538626609</v>
      </c>
      <c r="F18">
        <v>73.1963952519704</v>
      </c>
      <c r="G18">
        <v>79.7672475993606</v>
      </c>
      <c r="H18">
        <v>121.363620115292</v>
      </c>
      <c r="I18">
        <v>113.837915090758</v>
      </c>
    </row>
    <row r="19" spans="1:9">
      <c r="A19" s="1" t="s">
        <v>232</v>
      </c>
      <c r="B19" t="s">
        <v>116</v>
      </c>
      <c r="C19">
        <v>1</v>
      </c>
      <c r="D19">
        <v>10</v>
      </c>
      <c r="E19">
        <v>70.7345600239539</v>
      </c>
      <c r="F19">
        <v>78.2125443483354</v>
      </c>
      <c r="G19">
        <v>76.6461695196649</v>
      </c>
      <c r="H19">
        <v>126.231528070185</v>
      </c>
      <c r="I19">
        <v>121.996080525415</v>
      </c>
    </row>
    <row r="20" spans="1:9">
      <c r="A20" s="1" t="s">
        <v>232</v>
      </c>
      <c r="B20" t="s">
        <v>63</v>
      </c>
      <c r="C20">
        <v>1</v>
      </c>
      <c r="D20">
        <v>10</v>
      </c>
      <c r="E20">
        <v>62.7330413139831</v>
      </c>
      <c r="F20">
        <v>73.4646911047273</v>
      </c>
      <c r="G20">
        <v>53.8000536389302</v>
      </c>
      <c r="H20">
        <v>74.9605206926993</v>
      </c>
      <c r="I20">
        <v>108.877914615211</v>
      </c>
    </row>
    <row r="21" spans="1:9">
      <c r="A21" s="1" t="s">
        <v>232</v>
      </c>
      <c r="B21" t="s">
        <v>13</v>
      </c>
      <c r="C21">
        <v>1</v>
      </c>
      <c r="D21">
        <v>10</v>
      </c>
      <c r="E21">
        <v>69.3215729349736</v>
      </c>
      <c r="F21">
        <v>83.0302472805192</v>
      </c>
      <c r="G21">
        <v>66.8518281057293</v>
      </c>
      <c r="H21">
        <v>50.1860141085049</v>
      </c>
      <c r="I21">
        <v>118.559600924165</v>
      </c>
    </row>
    <row r="22" spans="1:9">
      <c r="A22" s="1" t="s">
        <v>232</v>
      </c>
      <c r="B22" t="s">
        <v>200</v>
      </c>
      <c r="C22">
        <v>1</v>
      </c>
      <c r="D22">
        <v>10</v>
      </c>
      <c r="E22">
        <v>45.6278357229551</v>
      </c>
      <c r="F22">
        <v>74.1690668078738</v>
      </c>
      <c r="G22">
        <v>54.8762772471675</v>
      </c>
      <c r="H22">
        <v>93.1437970973705</v>
      </c>
      <c r="I22">
        <v>94.0534119688584</v>
      </c>
    </row>
    <row r="23" spans="1:9">
      <c r="A23" s="1" t="s">
        <v>232</v>
      </c>
      <c r="B23" t="s">
        <v>217</v>
      </c>
      <c r="C23">
        <v>1</v>
      </c>
      <c r="D23">
        <v>10</v>
      </c>
      <c r="E23">
        <v>60.8468889020701</v>
      </c>
      <c r="F23">
        <v>66.2231747463508</v>
      </c>
      <c r="G23">
        <v>53.8107919907213</v>
      </c>
      <c r="H23">
        <v>109.88912106479</v>
      </c>
      <c r="I23">
        <v>103.667056150902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workbookViewId="0">
      <selection activeCell="A3" sqref="A3:S23"/>
    </sheetView>
  </sheetViews>
  <sheetFormatPr defaultColWidth="9" defaultRowHeight="13.8"/>
  <sheetData>
    <row r="1" spans="1:19">
      <c r="A1" s="1" t="s">
        <v>232</v>
      </c>
      <c r="B1" s="1" t="s">
        <v>232</v>
      </c>
      <c r="C1" s="1" t="s">
        <v>232</v>
      </c>
      <c r="D1" s="1" t="s">
        <v>232</v>
      </c>
      <c r="E1" s="1" t="s">
        <v>232</v>
      </c>
      <c r="F1" s="1" t="s">
        <v>232</v>
      </c>
      <c r="G1" s="1" t="s">
        <v>232</v>
      </c>
      <c r="H1" s="1" t="s">
        <v>232</v>
      </c>
      <c r="I1" s="1" t="s">
        <v>232</v>
      </c>
      <c r="J1" s="1" t="s">
        <v>232</v>
      </c>
      <c r="K1" s="1" t="s">
        <v>232</v>
      </c>
      <c r="L1" s="1" t="s">
        <v>232</v>
      </c>
      <c r="M1" s="1" t="s">
        <v>232</v>
      </c>
      <c r="N1" s="1" t="s">
        <v>232</v>
      </c>
      <c r="O1" s="1" t="s">
        <v>232</v>
      </c>
      <c r="P1" s="1" t="s">
        <v>232</v>
      </c>
      <c r="Q1" s="1" t="s">
        <v>232</v>
      </c>
      <c r="R1" s="1" t="s">
        <v>232</v>
      </c>
      <c r="S1" s="1" t="s">
        <v>232</v>
      </c>
    </row>
    <row r="2" spans="1:19">
      <c r="A2" s="1" t="s">
        <v>232</v>
      </c>
      <c r="B2" s="1" t="s">
        <v>228</v>
      </c>
      <c r="C2" s="1" t="s">
        <v>229</v>
      </c>
      <c r="D2" s="1" t="s">
        <v>230</v>
      </c>
      <c r="E2" s="1">
        <v>170</v>
      </c>
      <c r="F2" s="1"/>
      <c r="G2" s="1"/>
      <c r="H2" s="1">
        <v>58</v>
      </c>
      <c r="I2" s="1"/>
      <c r="J2" s="1"/>
      <c r="K2" s="1">
        <v>86</v>
      </c>
      <c r="L2" s="1"/>
      <c r="M2" s="1"/>
      <c r="N2" s="1">
        <v>29962</v>
      </c>
      <c r="O2" s="1"/>
      <c r="P2" s="1"/>
      <c r="Q2" s="1">
        <v>29963</v>
      </c>
      <c r="R2" s="1"/>
      <c r="S2" s="1"/>
    </row>
    <row r="3" spans="1:19">
      <c r="A3" s="1" t="s">
        <v>232</v>
      </c>
      <c r="B3" s="1" t="s">
        <v>210</v>
      </c>
      <c r="C3" s="1">
        <v>1</v>
      </c>
      <c r="D3" s="1">
        <v>10</v>
      </c>
      <c r="E3" s="1">
        <v>33.9906343929478</v>
      </c>
      <c r="F3" s="1">
        <v>77.5928209035679</v>
      </c>
      <c r="G3" s="1">
        <v>161.574046492189</v>
      </c>
      <c r="H3" s="1">
        <v>125.264636345041</v>
      </c>
      <c r="I3" s="1">
        <v>171.344254987099</v>
      </c>
      <c r="J3" s="1">
        <v>234.520326879474</v>
      </c>
      <c r="K3" s="1">
        <v>93.3564613175524</v>
      </c>
      <c r="L3" s="1">
        <v>130.041862687959</v>
      </c>
      <c r="M3" s="1">
        <v>171.713351934767</v>
      </c>
      <c r="N3" s="1">
        <v>49.2172898749542</v>
      </c>
      <c r="O3" s="1">
        <v>56.0291473431124</v>
      </c>
      <c r="P3" s="1">
        <v>114.247457072856</v>
      </c>
      <c r="Q3" s="1">
        <v>50.3281313103989</v>
      </c>
      <c r="R3" s="1">
        <v>61.5319723404763</v>
      </c>
      <c r="S3" s="1">
        <v>117.377716510136</v>
      </c>
    </row>
    <row r="4" spans="1:19">
      <c r="A4" s="1" t="s">
        <v>232</v>
      </c>
      <c r="B4" s="1" t="s">
        <v>69</v>
      </c>
      <c r="C4" s="1">
        <v>1</v>
      </c>
      <c r="D4" s="1">
        <v>10</v>
      </c>
      <c r="E4" s="1">
        <v>13.892643469026</v>
      </c>
      <c r="F4" s="1">
        <v>18.283172225663</v>
      </c>
      <c r="G4" s="1">
        <v>29.3951889510597</v>
      </c>
      <c r="H4" s="1">
        <v>126.959600441688</v>
      </c>
      <c r="I4" s="1">
        <v>162.407269326105</v>
      </c>
      <c r="J4" s="1">
        <v>227.982889200118</v>
      </c>
      <c r="K4" s="1">
        <v>85.6695078798851</v>
      </c>
      <c r="L4" s="1">
        <v>109.6786004586</v>
      </c>
      <c r="M4" s="1">
        <v>132.192173974013</v>
      </c>
      <c r="N4" s="1">
        <v>50.8222870482394</v>
      </c>
      <c r="O4" s="1">
        <v>72.8057456314134</v>
      </c>
      <c r="P4" s="1">
        <v>113.320636785012</v>
      </c>
      <c r="Q4" s="1">
        <v>55.1545667906952</v>
      </c>
      <c r="R4" s="1">
        <v>69.7313350778371</v>
      </c>
      <c r="S4" s="1">
        <v>115.084370097887</v>
      </c>
    </row>
    <row r="5" spans="1:19">
      <c r="A5" s="1" t="s">
        <v>232</v>
      </c>
      <c r="B5" s="1" t="s">
        <v>44</v>
      </c>
      <c r="C5" s="1">
        <v>1</v>
      </c>
      <c r="D5" s="1">
        <v>10</v>
      </c>
      <c r="E5" s="1">
        <v>48.8871341551425</v>
      </c>
      <c r="F5" s="1">
        <v>73.0954292018375</v>
      </c>
      <c r="G5" s="1">
        <v>125.76431694864</v>
      </c>
      <c r="H5" s="1">
        <v>118.486078950528</v>
      </c>
      <c r="I5" s="1">
        <v>178.948017637919</v>
      </c>
      <c r="J5" s="1">
        <v>226.787297850902</v>
      </c>
      <c r="K5" s="1">
        <v>176.770200785735</v>
      </c>
      <c r="L5" s="1">
        <v>94.6040889317276</v>
      </c>
      <c r="M5" s="1">
        <v>123.925019211396</v>
      </c>
      <c r="N5" s="1">
        <v>29.2162432503916</v>
      </c>
      <c r="O5" s="1">
        <v>41.8790431410884</v>
      </c>
      <c r="P5" s="1">
        <v>78.346539018525</v>
      </c>
      <c r="Q5" s="1">
        <v>67.0624551944658</v>
      </c>
      <c r="R5" s="1">
        <v>71.0147594945995</v>
      </c>
      <c r="S5" s="1">
        <v>141.069751090401</v>
      </c>
    </row>
    <row r="6" spans="1:19">
      <c r="A6" s="1" t="s">
        <v>232</v>
      </c>
      <c r="B6" s="1" t="s">
        <v>177</v>
      </c>
      <c r="C6" s="1">
        <v>1</v>
      </c>
      <c r="D6" s="1">
        <v>10</v>
      </c>
      <c r="E6" s="1">
        <v>32.2292164467324</v>
      </c>
      <c r="F6" s="1">
        <v>46.7735862950543</v>
      </c>
      <c r="G6" s="1">
        <v>63.9843330220838</v>
      </c>
      <c r="H6" s="1">
        <v>92.7869645575251</v>
      </c>
      <c r="I6" s="1">
        <v>137.991304730018</v>
      </c>
      <c r="J6" s="1">
        <v>184.689975736127</v>
      </c>
      <c r="K6" s="1">
        <v>45.6483205518671</v>
      </c>
      <c r="L6" s="1">
        <v>67.047424593161</v>
      </c>
      <c r="M6" s="1">
        <v>91.5621087511103</v>
      </c>
      <c r="N6" s="1">
        <v>42.0569611648023</v>
      </c>
      <c r="O6" s="1">
        <v>67.0109411862993</v>
      </c>
      <c r="P6" s="1">
        <v>112.659574979192</v>
      </c>
      <c r="Q6" s="1">
        <v>47.7720200333553</v>
      </c>
      <c r="R6" s="1">
        <v>66.7991307407764</v>
      </c>
      <c r="S6" s="1">
        <v>108.946611649993</v>
      </c>
    </row>
    <row r="7" spans="1:19">
      <c r="A7" s="1" t="s">
        <v>232</v>
      </c>
      <c r="B7" s="1" t="s">
        <v>42</v>
      </c>
      <c r="C7" s="1">
        <v>1</v>
      </c>
      <c r="D7" s="1">
        <v>10</v>
      </c>
      <c r="E7" s="1">
        <v>38.2919961970187</v>
      </c>
      <c r="F7" s="1">
        <v>70.0435796269739</v>
      </c>
      <c r="G7" s="1">
        <v>127.571024867896</v>
      </c>
      <c r="H7" s="1">
        <v>105.787560281294</v>
      </c>
      <c r="I7" s="1">
        <v>149.055019563129</v>
      </c>
      <c r="J7" s="1">
        <v>209.953185804446</v>
      </c>
      <c r="K7" s="1">
        <v>66.4120558392139</v>
      </c>
      <c r="L7" s="1">
        <v>83.5364639887359</v>
      </c>
      <c r="M7" s="1">
        <v>127.945403384268</v>
      </c>
      <c r="N7" s="1">
        <v>51.699745741143</v>
      </c>
      <c r="O7" s="1">
        <v>66.9316633007584</v>
      </c>
      <c r="P7" s="1">
        <v>116.438222646252</v>
      </c>
      <c r="Q7" s="1">
        <v>51.7377434170904</v>
      </c>
      <c r="R7" s="1">
        <v>71.158934668076</v>
      </c>
      <c r="S7" s="1">
        <v>96.426482834851</v>
      </c>
    </row>
    <row r="8" spans="1:19">
      <c r="A8" s="1" t="s">
        <v>232</v>
      </c>
      <c r="B8" s="1" t="s">
        <v>81</v>
      </c>
      <c r="C8" s="1">
        <v>1</v>
      </c>
      <c r="D8" s="1">
        <v>10</v>
      </c>
      <c r="E8" s="1">
        <v>41.5657192714731</v>
      </c>
      <c r="F8" s="1">
        <v>46.7284839293842</v>
      </c>
      <c r="G8" s="1">
        <v>134.949283854596</v>
      </c>
      <c r="H8" s="1">
        <v>107.185926448715</v>
      </c>
      <c r="I8" s="1">
        <v>136.680795757841</v>
      </c>
      <c r="J8" s="1">
        <v>205.100000960175</v>
      </c>
      <c r="K8" s="1">
        <v>57.5582693426771</v>
      </c>
      <c r="L8" s="1">
        <v>85.5269819954691</v>
      </c>
      <c r="M8" s="1">
        <v>116.87422739916</v>
      </c>
      <c r="N8" s="1">
        <v>53.9891486745144</v>
      </c>
      <c r="O8" s="1">
        <v>61.9664132675536</v>
      </c>
      <c r="P8" s="1">
        <v>101.299566031824</v>
      </c>
      <c r="Q8" s="1">
        <v>48.8071396332257</v>
      </c>
      <c r="R8" s="1">
        <v>61.6494025647561</v>
      </c>
      <c r="S8" s="1">
        <v>110.968114239784</v>
      </c>
    </row>
    <row r="9" spans="1:19">
      <c r="A9" s="1" t="s">
        <v>232</v>
      </c>
      <c r="B9" s="1" t="s">
        <v>179</v>
      </c>
      <c r="C9" s="1">
        <v>1</v>
      </c>
      <c r="D9" s="1">
        <v>10</v>
      </c>
      <c r="E9" s="1">
        <v>37.8508953215169</v>
      </c>
      <c r="F9" s="1">
        <v>63.518274872119</v>
      </c>
      <c r="G9" s="1">
        <v>143.460221969597</v>
      </c>
      <c r="H9" s="1">
        <v>106.542210379509</v>
      </c>
      <c r="I9" s="1">
        <v>126.708598808685</v>
      </c>
      <c r="J9" s="1">
        <v>211.080759267088</v>
      </c>
      <c r="K9" s="1">
        <v>44.0779989604528</v>
      </c>
      <c r="L9" s="1">
        <v>80.8789185606535</v>
      </c>
      <c r="M9" s="1">
        <v>88.0865224594441</v>
      </c>
      <c r="N9" s="1">
        <v>45.6655292141014</v>
      </c>
      <c r="O9" s="1">
        <v>64.1780609052094</v>
      </c>
      <c r="P9" s="1">
        <v>111.370940390674</v>
      </c>
      <c r="Q9" s="1">
        <v>44.431330385699</v>
      </c>
      <c r="R9" s="1">
        <v>64.084931625211</v>
      </c>
      <c r="S9" s="1">
        <v>111.780477664484</v>
      </c>
    </row>
    <row r="10" spans="1:19">
      <c r="A10" s="1" t="s">
        <v>232</v>
      </c>
      <c r="B10" s="1" t="s">
        <v>61</v>
      </c>
      <c r="C10" s="1">
        <v>1</v>
      </c>
      <c r="D10" s="1">
        <v>10</v>
      </c>
      <c r="E10" s="1">
        <v>40.6529445252407</v>
      </c>
      <c r="F10" s="1">
        <v>47.4820697937523</v>
      </c>
      <c r="G10" s="1">
        <v>140.786444345048</v>
      </c>
      <c r="H10" s="1">
        <v>107.021656551874</v>
      </c>
      <c r="I10" s="1">
        <v>153.15875948885</v>
      </c>
      <c r="J10" s="1">
        <v>192.357219545818</v>
      </c>
      <c r="K10" s="1">
        <v>62.0838962938032</v>
      </c>
      <c r="L10" s="1">
        <v>81.6915382711106</v>
      </c>
      <c r="M10" s="1">
        <v>126.448340557778</v>
      </c>
      <c r="N10" s="1">
        <v>55.7113954733418</v>
      </c>
      <c r="O10" s="1">
        <v>75.3935150061488</v>
      </c>
      <c r="P10" s="1">
        <v>108.953681781009</v>
      </c>
      <c r="Q10" s="1">
        <v>66.5241267140174</v>
      </c>
      <c r="R10" s="1">
        <v>77.0474246771152</v>
      </c>
      <c r="S10" s="1">
        <v>111.897716176876</v>
      </c>
    </row>
    <row r="11" spans="1:19">
      <c r="A11" s="1" t="s">
        <v>232</v>
      </c>
      <c r="B11" s="1" t="s">
        <v>82</v>
      </c>
      <c r="C11" s="1">
        <v>1</v>
      </c>
      <c r="D11" s="1">
        <v>10</v>
      </c>
      <c r="E11" s="1">
        <v>37.2844087794644</v>
      </c>
      <c r="F11" s="1">
        <v>72.1186195761281</v>
      </c>
      <c r="G11" s="1">
        <v>140.111316029899</v>
      </c>
      <c r="H11" s="1">
        <v>129.265016371284</v>
      </c>
      <c r="I11" s="1">
        <v>145.695676920423</v>
      </c>
      <c r="J11" s="1">
        <v>187.233276473801</v>
      </c>
      <c r="K11" s="1">
        <v>57.5979701194461</v>
      </c>
      <c r="L11" s="1">
        <v>91.645850146163</v>
      </c>
      <c r="M11" s="1">
        <v>101.389841549487</v>
      </c>
      <c r="N11" s="1">
        <v>52.9455031165003</v>
      </c>
      <c r="O11" s="1">
        <v>69.1381822830567</v>
      </c>
      <c r="P11" s="1">
        <v>114.909195319118</v>
      </c>
      <c r="Q11" s="1">
        <v>54.3122152391813</v>
      </c>
      <c r="R11" s="1">
        <v>69.5817026352963</v>
      </c>
      <c r="S11" s="1">
        <v>120.188987344599</v>
      </c>
    </row>
    <row r="12" spans="1:19">
      <c r="A12" s="1" t="s">
        <v>232</v>
      </c>
      <c r="B12" s="1" t="s">
        <v>64</v>
      </c>
      <c r="C12" s="1">
        <v>1</v>
      </c>
      <c r="D12" s="1">
        <v>10</v>
      </c>
      <c r="E12" s="1">
        <v>11.6917465265271</v>
      </c>
      <c r="F12" s="1">
        <v>21.3446679060904</v>
      </c>
      <c r="G12" s="1">
        <v>34.6793350667862</v>
      </c>
      <c r="H12" s="1">
        <v>121.123561942761</v>
      </c>
      <c r="I12" s="1">
        <v>146.818973752472</v>
      </c>
      <c r="J12" s="1">
        <v>189.983166659792</v>
      </c>
      <c r="K12" s="1">
        <v>52.4509889796847</v>
      </c>
      <c r="L12" s="1">
        <v>76.0872012292193</v>
      </c>
      <c r="M12" s="1">
        <v>111.911206803274</v>
      </c>
      <c r="N12" s="1">
        <v>51.2317220969117</v>
      </c>
      <c r="O12" s="1">
        <v>70.7967586488207</v>
      </c>
      <c r="P12" s="1">
        <v>117.561190501767</v>
      </c>
      <c r="Q12" s="1">
        <v>47.3183380873864</v>
      </c>
      <c r="R12" s="1">
        <v>62.0452866515875</v>
      </c>
      <c r="S12" s="1">
        <v>96.1652510135606</v>
      </c>
    </row>
    <row r="13" spans="1:19">
      <c r="A13" s="1" t="s">
        <v>232</v>
      </c>
      <c r="B13" s="1" t="s">
        <v>146</v>
      </c>
      <c r="C13" s="1">
        <v>1</v>
      </c>
      <c r="D13" s="1">
        <v>8</v>
      </c>
      <c r="E13" s="1">
        <v>37.3439259835913</v>
      </c>
      <c r="F13" s="1">
        <v>65.8418137227872</v>
      </c>
      <c r="G13" s="1">
        <v>143.288723330923</v>
      </c>
      <c r="H13" s="1">
        <v>112.439441663887</v>
      </c>
      <c r="I13" s="1">
        <v>130.026102044831</v>
      </c>
      <c r="J13" s="1">
        <v>220.457815665127</v>
      </c>
      <c r="K13" s="1">
        <v>42.6022910172146</v>
      </c>
      <c r="L13" s="1">
        <v>72.7777274549639</v>
      </c>
      <c r="M13" s="1">
        <v>86.5645031522597</v>
      </c>
      <c r="N13" s="1">
        <v>52.0204064610999</v>
      </c>
      <c r="O13" s="1">
        <v>66.1303961168631</v>
      </c>
      <c r="P13" s="1">
        <v>103.538088712228</v>
      </c>
      <c r="Q13" s="1">
        <v>56.7498529668408</v>
      </c>
      <c r="R13" s="1">
        <v>63.4598186763447</v>
      </c>
      <c r="S13" s="1">
        <v>112.298543557647</v>
      </c>
    </row>
    <row r="14" spans="1:19">
      <c r="A14" s="1" t="s">
        <v>232</v>
      </c>
      <c r="B14" s="1" t="s">
        <v>165</v>
      </c>
      <c r="C14" s="1">
        <v>1</v>
      </c>
      <c r="D14" s="1">
        <v>10</v>
      </c>
      <c r="E14" s="1">
        <v>10.182921601611</v>
      </c>
      <c r="F14" s="1">
        <v>13.083699860438</v>
      </c>
      <c r="G14" s="1">
        <v>33.6577234780578</v>
      </c>
      <c r="H14" s="1">
        <v>102.524061155447</v>
      </c>
      <c r="I14" s="1">
        <v>131.851447796116</v>
      </c>
      <c r="J14" s="1">
        <v>184.450114230638</v>
      </c>
      <c r="K14" s="1">
        <v>47.2694512735568</v>
      </c>
      <c r="L14" s="1">
        <v>66.8701760306166</v>
      </c>
      <c r="M14" s="1">
        <v>87.2003421396689</v>
      </c>
      <c r="N14" s="1">
        <v>47.8968292934486</v>
      </c>
      <c r="O14" s="1">
        <v>57.2145443370805</v>
      </c>
      <c r="P14" s="1">
        <v>95.9890356267777</v>
      </c>
      <c r="Q14" s="1">
        <v>46.9127822339119</v>
      </c>
      <c r="R14" s="1">
        <v>54.2651630931988</v>
      </c>
      <c r="S14" s="1">
        <v>102.972818014209</v>
      </c>
    </row>
    <row r="15" spans="1:19">
      <c r="A15" s="1" t="s">
        <v>232</v>
      </c>
      <c r="B15" s="1" t="s">
        <v>48</v>
      </c>
      <c r="C15" s="1">
        <v>1</v>
      </c>
      <c r="D15" s="1">
        <v>10</v>
      </c>
      <c r="E15" s="1">
        <v>20.6278488280773</v>
      </c>
      <c r="F15" s="1">
        <v>33.3759204104131</v>
      </c>
      <c r="G15" s="1">
        <v>123.033425583543</v>
      </c>
      <c r="H15" s="1">
        <v>113.585484424705</v>
      </c>
      <c r="I15" s="1">
        <v>133.092610282534</v>
      </c>
      <c r="J15" s="1">
        <v>205.074687315316</v>
      </c>
      <c r="K15" s="1">
        <v>40.038683428049</v>
      </c>
      <c r="L15" s="1">
        <v>69.8215139808944</v>
      </c>
      <c r="M15" s="1">
        <v>92.9848630087237</v>
      </c>
      <c r="N15" s="1">
        <v>45.8842429653882</v>
      </c>
      <c r="O15" s="1">
        <v>55.3178936392512</v>
      </c>
      <c r="P15" s="1">
        <v>90.7550443153006</v>
      </c>
      <c r="Q15" s="1">
        <v>53.5206169440005</v>
      </c>
      <c r="R15" s="1">
        <v>63.2920445300629</v>
      </c>
      <c r="S15" s="1">
        <v>110.918041531763</v>
      </c>
    </row>
    <row r="16" spans="1:19">
      <c r="A16" s="1" t="s">
        <v>232</v>
      </c>
      <c r="B16" s="1" t="s">
        <v>150</v>
      </c>
      <c r="C16" s="1">
        <v>1</v>
      </c>
      <c r="D16" s="1">
        <v>10</v>
      </c>
      <c r="E16" s="1">
        <v>35.4410271668875</v>
      </c>
      <c r="F16" s="1">
        <v>66.7440481535553</v>
      </c>
      <c r="G16" s="1">
        <v>136.198975309464</v>
      </c>
      <c r="H16" s="1">
        <v>102.216775005499</v>
      </c>
      <c r="I16" s="1">
        <v>157.462382985176</v>
      </c>
      <c r="J16" s="1">
        <v>215.817976767528</v>
      </c>
      <c r="K16" s="1">
        <v>65.7287524835652</v>
      </c>
      <c r="L16" s="1">
        <v>100.583433145946</v>
      </c>
      <c r="M16" s="1">
        <v>136.018182424299</v>
      </c>
      <c r="N16" s="1">
        <v>67.4050804211931</v>
      </c>
      <c r="O16" s="1">
        <v>90.8368002376667</v>
      </c>
      <c r="P16" s="1">
        <v>132.049018222128</v>
      </c>
      <c r="Q16" s="1">
        <v>55.7505583612611</v>
      </c>
      <c r="R16" s="1">
        <v>67.6127442820038</v>
      </c>
      <c r="S16" s="1">
        <v>109.748841702958</v>
      </c>
    </row>
    <row r="17" spans="1:19">
      <c r="A17" s="1" t="s">
        <v>232</v>
      </c>
      <c r="B17" s="1" t="s">
        <v>168</v>
      </c>
      <c r="C17" s="1">
        <v>1</v>
      </c>
      <c r="D17" s="1">
        <v>10</v>
      </c>
      <c r="E17" s="1">
        <v>34.9568346415779</v>
      </c>
      <c r="F17" s="1">
        <v>49.4193866476536</v>
      </c>
      <c r="G17" s="1">
        <v>117.96982444708</v>
      </c>
      <c r="H17" s="1">
        <v>110.720451851895</v>
      </c>
      <c r="I17" s="1">
        <v>146.064607385917</v>
      </c>
      <c r="J17" s="1">
        <v>222.22270322304</v>
      </c>
      <c r="K17" s="1">
        <v>57.5479897403011</v>
      </c>
      <c r="L17" s="1">
        <v>87.8574123805877</v>
      </c>
      <c r="M17" s="1">
        <v>91.6145643271028</v>
      </c>
      <c r="N17" s="1">
        <v>55.6982632721784</v>
      </c>
      <c r="O17" s="1">
        <v>70.3833839651205</v>
      </c>
      <c r="P17" s="1">
        <v>124.008542844566</v>
      </c>
      <c r="Q17" s="1">
        <v>54.8140628185331</v>
      </c>
      <c r="R17" s="1">
        <v>65.4650120385398</v>
      </c>
      <c r="S17" s="1">
        <v>116.817351684239</v>
      </c>
    </row>
    <row r="18" spans="1:19">
      <c r="A18" s="1" t="s">
        <v>232</v>
      </c>
      <c r="B18" s="1" t="s">
        <v>193</v>
      </c>
      <c r="C18" s="1">
        <v>1</v>
      </c>
      <c r="D18" s="1">
        <v>10</v>
      </c>
      <c r="E18" s="1">
        <v>36.4620019332637</v>
      </c>
      <c r="F18" s="1">
        <v>53.1943174188461</v>
      </c>
      <c r="G18" s="1">
        <v>102.822034151036</v>
      </c>
      <c r="H18" s="1">
        <v>90.9412693248569</v>
      </c>
      <c r="I18" s="1">
        <v>132.07073388834</v>
      </c>
      <c r="J18" s="1">
        <v>145.87216069681</v>
      </c>
      <c r="K18" s="1">
        <v>93.9629192170409</v>
      </c>
      <c r="L18" s="1">
        <v>139.787199074637</v>
      </c>
      <c r="M18" s="1">
        <v>180.098662726927</v>
      </c>
      <c r="N18" s="1">
        <v>61.2386831314232</v>
      </c>
      <c r="O18" s="1">
        <v>80.8563753229651</v>
      </c>
      <c r="P18" s="1">
        <v>105.577233303258</v>
      </c>
      <c r="Q18" s="1">
        <v>55.5592978364094</v>
      </c>
      <c r="R18" s="1">
        <v>75.575700775633</v>
      </c>
      <c r="S18" s="1">
        <v>107.682565085288</v>
      </c>
    </row>
    <row r="19" spans="1:19">
      <c r="A19" s="1" t="s">
        <v>232</v>
      </c>
      <c r="B19" s="1" t="s">
        <v>116</v>
      </c>
      <c r="C19" s="1">
        <v>1</v>
      </c>
      <c r="D19" s="1">
        <v>10</v>
      </c>
      <c r="E19" s="1">
        <v>43.0526215585243</v>
      </c>
      <c r="F19" s="1">
        <v>55.0061461877511</v>
      </c>
      <c r="G19" s="1">
        <v>136.028424650776</v>
      </c>
      <c r="H19" s="1">
        <v>75.5856201823421</v>
      </c>
      <c r="I19" s="1">
        <v>112.325596215162</v>
      </c>
      <c r="J19" s="1">
        <v>210.845952558415</v>
      </c>
      <c r="K19" s="1">
        <v>41.7435919791601</v>
      </c>
      <c r="L19" s="1">
        <v>70.4329998342661</v>
      </c>
      <c r="M19" s="1">
        <v>95.9528726221109</v>
      </c>
      <c r="N19" s="1">
        <v>48.5825553141913</v>
      </c>
      <c r="O19" s="1">
        <v>63.4382095882777</v>
      </c>
      <c r="P19" s="1">
        <v>105.752553603031</v>
      </c>
      <c r="Q19" s="1">
        <v>50.2375093128502</v>
      </c>
      <c r="R19" s="1">
        <v>66.6604932393544</v>
      </c>
      <c r="S19" s="1">
        <v>109.875054439606</v>
      </c>
    </row>
    <row r="20" spans="1:19">
      <c r="A20" s="1" t="s">
        <v>232</v>
      </c>
      <c r="B20" s="1" t="s">
        <v>63</v>
      </c>
      <c r="C20" s="1">
        <v>1</v>
      </c>
      <c r="D20" s="1">
        <v>10</v>
      </c>
      <c r="E20" s="1">
        <v>34.0291163093032</v>
      </c>
      <c r="F20" s="1">
        <v>70.1810910888427</v>
      </c>
      <c r="G20" s="1">
        <v>146.002761555089</v>
      </c>
      <c r="H20" s="1">
        <v>113.229529427693</v>
      </c>
      <c r="I20" s="1">
        <v>141.750529781008</v>
      </c>
      <c r="J20" s="1">
        <v>215.892010971818</v>
      </c>
      <c r="K20" s="1">
        <v>43.6067655063634</v>
      </c>
      <c r="L20" s="1">
        <v>71.687704868102</v>
      </c>
      <c r="M20" s="1">
        <v>91.0705386676398</v>
      </c>
      <c r="N20" s="1">
        <v>60.8501328807098</v>
      </c>
      <c r="O20" s="1">
        <v>82.2521664727833</v>
      </c>
      <c r="P20" s="1">
        <v>124.016534664747</v>
      </c>
      <c r="Q20" s="1">
        <v>57.4283709897087</v>
      </c>
      <c r="R20" s="1">
        <v>69.2421072164102</v>
      </c>
      <c r="S20" s="1">
        <v>99.3343509388526</v>
      </c>
    </row>
    <row r="21" spans="1:19">
      <c r="A21" s="1" t="s">
        <v>232</v>
      </c>
      <c r="B21" s="1" t="s">
        <v>13</v>
      </c>
      <c r="C21" s="1">
        <v>1</v>
      </c>
      <c r="D21" s="1">
        <v>10</v>
      </c>
      <c r="E21" s="1">
        <v>32.3334212849913</v>
      </c>
      <c r="F21" s="1">
        <v>48.1338109801357</v>
      </c>
      <c r="G21" s="1">
        <v>74.6826679550582</v>
      </c>
      <c r="H21" s="1">
        <v>121.081004897766</v>
      </c>
      <c r="I21" s="1">
        <v>162.883506944192</v>
      </c>
      <c r="J21" s="1">
        <v>230.534944025558</v>
      </c>
      <c r="K21" s="1">
        <v>69.5166905658737</v>
      </c>
      <c r="L21" s="1">
        <v>98.3840197644988</v>
      </c>
      <c r="M21" s="1">
        <v>131.389857915365</v>
      </c>
      <c r="N21" s="1">
        <v>45.4804733504213</v>
      </c>
      <c r="O21" s="1">
        <v>50.9573499726512</v>
      </c>
      <c r="P21" s="1">
        <v>104.848695856861</v>
      </c>
      <c r="Q21" s="1">
        <v>56.298027910054</v>
      </c>
      <c r="R21" s="1">
        <v>68.7522591532141</v>
      </c>
      <c r="S21" s="1">
        <v>110.46948936519</v>
      </c>
    </row>
    <row r="22" spans="1:19">
      <c r="A22" s="1" t="s">
        <v>232</v>
      </c>
      <c r="B22" s="1" t="s">
        <v>200</v>
      </c>
      <c r="C22" s="1">
        <v>1</v>
      </c>
      <c r="D22" s="1">
        <v>10</v>
      </c>
      <c r="E22" s="1">
        <v>49.4768732561706</v>
      </c>
      <c r="F22" s="1">
        <v>68.8394658582732</v>
      </c>
      <c r="G22" s="1">
        <v>162.092148846772</v>
      </c>
      <c r="H22" s="1">
        <v>122.973464866549</v>
      </c>
      <c r="I22" s="1">
        <v>148.876466364218</v>
      </c>
      <c r="J22" s="1">
        <v>232.97040357557</v>
      </c>
      <c r="K22" s="1">
        <v>61.5280249449548</v>
      </c>
      <c r="L22" s="1">
        <v>91.114836717402</v>
      </c>
      <c r="M22" s="1">
        <v>110.444908504453</v>
      </c>
      <c r="N22" s="1">
        <v>54.6239181740908</v>
      </c>
      <c r="O22" s="1">
        <v>73.8094298071275</v>
      </c>
      <c r="P22" s="1">
        <v>109.668422607987</v>
      </c>
      <c r="Q22" s="1">
        <v>59.0069496385807</v>
      </c>
      <c r="R22" s="1">
        <v>70.0561406990085</v>
      </c>
      <c r="S22" s="1">
        <v>108.855806289392</v>
      </c>
    </row>
    <row r="23" spans="1:19">
      <c r="A23" s="1" t="s">
        <v>232</v>
      </c>
      <c r="B23" s="1" t="s">
        <v>217</v>
      </c>
      <c r="C23" s="1">
        <v>1</v>
      </c>
      <c r="D23" s="1">
        <v>10</v>
      </c>
      <c r="E23" s="1">
        <v>42.3792853910874</v>
      </c>
      <c r="F23" s="1">
        <v>79.2883245416846</v>
      </c>
      <c r="G23" s="1">
        <v>153.772595451592</v>
      </c>
      <c r="H23" s="1">
        <v>140.627809609061</v>
      </c>
      <c r="I23" s="1">
        <v>154.786784924958</v>
      </c>
      <c r="J23" s="1">
        <v>226.677836350363</v>
      </c>
      <c r="K23" s="1">
        <v>66.1844834238636</v>
      </c>
      <c r="L23" s="1">
        <v>96.8184492533306</v>
      </c>
      <c r="M23" s="1">
        <v>113.106602607439</v>
      </c>
      <c r="N23" s="1">
        <v>52.2334216942658</v>
      </c>
      <c r="O23" s="1">
        <v>73.7711589878578</v>
      </c>
      <c r="P23" s="1">
        <v>117.635251695176</v>
      </c>
      <c r="Q23" s="1">
        <v>59.4867179801229</v>
      </c>
      <c r="R23" s="1">
        <v>70.6229263596321</v>
      </c>
      <c r="S23" s="1">
        <v>119.292957877606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A3" sqref="A3:J6"/>
    </sheetView>
  </sheetViews>
  <sheetFormatPr defaultColWidth="9" defaultRowHeight="13.8" outlineLevelRow="5"/>
  <cols>
    <col min="2" max="2" width="11.8796296296296" customWidth="1"/>
  </cols>
  <sheetData>
    <row r="1" spans="1:10">
      <c r="A1" s="1" t="s">
        <v>234</v>
      </c>
      <c r="B1" s="1" t="s">
        <v>234</v>
      </c>
      <c r="C1" s="1" t="s">
        <v>234</v>
      </c>
      <c r="D1" s="1" t="s">
        <v>234</v>
      </c>
      <c r="E1" s="1" t="s">
        <v>234</v>
      </c>
      <c r="F1" s="1" t="s">
        <v>234</v>
      </c>
      <c r="G1" s="1" t="s">
        <v>234</v>
      </c>
      <c r="H1" s="1" t="s">
        <v>234</v>
      </c>
      <c r="I1" s="1" t="s">
        <v>234</v>
      </c>
      <c r="J1" s="1" t="s">
        <v>234</v>
      </c>
    </row>
    <row r="2" spans="1:10">
      <c r="A2" s="1" t="s">
        <v>234</v>
      </c>
      <c r="B2" s="1" t="s">
        <v>228</v>
      </c>
      <c r="C2" s="1" t="s">
        <v>229</v>
      </c>
      <c r="D2" s="1" t="s">
        <v>230</v>
      </c>
      <c r="E2" s="1">
        <v>170</v>
      </c>
      <c r="F2" s="1">
        <v>58</v>
      </c>
      <c r="G2" s="1">
        <v>86</v>
      </c>
      <c r="H2" s="1">
        <v>29962</v>
      </c>
      <c r="I2" s="1">
        <v>29963</v>
      </c>
      <c r="J2" s="1" t="s">
        <v>236</v>
      </c>
    </row>
    <row r="3" spans="1:10">
      <c r="A3" s="1" t="s">
        <v>234</v>
      </c>
      <c r="B3" s="1" t="s">
        <v>37</v>
      </c>
      <c r="C3" s="1">
        <v>1</v>
      </c>
      <c r="D3" s="1">
        <v>11</v>
      </c>
      <c r="E3" s="1">
        <v>72019.6812553405</v>
      </c>
      <c r="F3" s="1">
        <v>1315312.88513946</v>
      </c>
      <c r="G3" s="1">
        <v>142571.223484039</v>
      </c>
      <c r="H3" s="1">
        <v>184486.335384368</v>
      </c>
      <c r="I3" s="1">
        <v>196368.189640045</v>
      </c>
      <c r="J3" s="1">
        <v>382151.662980651</v>
      </c>
    </row>
    <row r="4" spans="1:10">
      <c r="A4" s="1" t="s">
        <v>234</v>
      </c>
      <c r="B4" s="1" t="s">
        <v>96</v>
      </c>
      <c r="C4" s="1">
        <v>1</v>
      </c>
      <c r="D4" s="1">
        <v>11</v>
      </c>
      <c r="E4" s="1">
        <v>45164.0321960449</v>
      </c>
      <c r="F4" s="1">
        <v>1257715.8135643</v>
      </c>
      <c r="G4" s="1">
        <v>132721.990001678</v>
      </c>
      <c r="H4" s="1">
        <v>186706.843055725</v>
      </c>
      <c r="I4" s="1">
        <v>127203.473125457</v>
      </c>
      <c r="J4" s="1">
        <v>349902.430388641</v>
      </c>
    </row>
    <row r="5" spans="1:10">
      <c r="A5" s="1" t="s">
        <v>234</v>
      </c>
      <c r="B5" s="1" t="s">
        <v>145</v>
      </c>
      <c r="C5" s="1">
        <v>1</v>
      </c>
      <c r="D5" s="1">
        <v>10</v>
      </c>
      <c r="E5" s="1">
        <v>25232.1717017102</v>
      </c>
      <c r="F5" s="1">
        <v>3232547.83912407</v>
      </c>
      <c r="G5" s="1">
        <v>233540.39563966</v>
      </c>
      <c r="H5" s="1">
        <v>282279.423459918</v>
      </c>
      <c r="I5" s="1">
        <v>193288.929683241</v>
      </c>
      <c r="J5" s="1">
        <v>793377.751921721</v>
      </c>
    </row>
    <row r="6" spans="1:10">
      <c r="A6" s="1" t="s">
        <v>234</v>
      </c>
      <c r="B6" s="1" t="s">
        <v>154</v>
      </c>
      <c r="C6" s="1">
        <v>1</v>
      </c>
      <c r="D6" s="1">
        <v>11</v>
      </c>
      <c r="E6" s="1">
        <v>62180.3100662231</v>
      </c>
      <c r="F6" s="1">
        <v>1259337.29267883</v>
      </c>
      <c r="G6" s="1">
        <v>136699.431686401</v>
      </c>
      <c r="H6" s="1">
        <v>179766.580619812</v>
      </c>
      <c r="I6" s="1">
        <v>179608.325279235</v>
      </c>
      <c r="J6" s="1">
        <v>363518.388066101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07"/>
  <sheetViews>
    <sheetView workbookViewId="0">
      <pane xSplit="1" ySplit="2" topLeftCell="B3" activePane="bottomRight" state="frozenSplit"/>
      <selection/>
      <selection pane="topRight"/>
      <selection pane="bottomLeft"/>
      <selection pane="bottomRight" activeCell="J8" sqref="J8"/>
    </sheetView>
  </sheetViews>
  <sheetFormatPr defaultColWidth="9" defaultRowHeight="13.8"/>
  <cols>
    <col min="1" max="1" width="11.8796296296296" style="10" customWidth="1"/>
    <col min="2" max="2" width="9.25" style="10" customWidth="1"/>
    <col min="3" max="3" width="7.87962962962963" style="10" customWidth="1"/>
    <col min="4" max="4" width="6.87962962962963" style="10" hidden="1" customWidth="1"/>
    <col min="5" max="5" width="7.37962962962963" style="10" hidden="1" customWidth="1"/>
    <col min="6" max="6" width="12.6296296296296" style="10" hidden="1" customWidth="1"/>
    <col min="7" max="7" width="8.62962962962963" style="10" customWidth="1"/>
    <col min="8" max="8" width="12.75" style="10" customWidth="1"/>
    <col min="9" max="9" width="12.5" style="10" customWidth="1"/>
    <col min="10" max="10" width="11.8796296296296" style="10" customWidth="1"/>
    <col min="11" max="11" width="9.25" style="10" customWidth="1"/>
    <col min="12" max="12" width="7.87962962962963" style="10" customWidth="1"/>
    <col min="13" max="13" width="6.87962962962963" style="10" hidden="1" customWidth="1"/>
    <col min="14" max="14" width="8.75" style="10" customWidth="1"/>
    <col min="15" max="15" width="12.75" style="10" customWidth="1"/>
    <col min="16" max="16" width="12.5" style="10" customWidth="1"/>
    <col min="17" max="17" width="11.8796296296296" style="10" customWidth="1"/>
    <col min="18" max="18" width="9.25" style="10" customWidth="1"/>
    <col min="19" max="19" width="7.87962962962963" style="10" customWidth="1"/>
    <col min="20" max="20" width="6.87962962962963" style="10" hidden="1" customWidth="1"/>
    <col min="21" max="21" width="8.75" style="10" customWidth="1"/>
    <col min="22" max="22" width="12.75" style="10" customWidth="1"/>
    <col min="23" max="23" width="12.5" style="10" customWidth="1"/>
    <col min="24" max="24" width="11.8796296296296" style="10" customWidth="1"/>
    <col min="25" max="26" width="11" style="10" customWidth="1"/>
    <col min="27" max="27" width="11" style="10" hidden="1" customWidth="1"/>
    <col min="28" max="28" width="11" style="10" customWidth="1"/>
    <col min="29" max="29" width="12.6296296296296" style="10" customWidth="1"/>
    <col min="30" max="30" width="12.3796296296296" style="10" customWidth="1"/>
    <col min="31" max="31" width="11.75" style="10" customWidth="1"/>
    <col min="32" max="32" width="9.12962962962963" style="10" customWidth="1"/>
    <col min="33" max="33" width="7.75" style="10" customWidth="1"/>
    <col min="34" max="34" width="9" style="10" hidden="1" customWidth="1"/>
    <col min="35" max="35" width="8.62962962962963" style="10" customWidth="1"/>
    <col min="36" max="36" width="12.6296296296296" style="10" customWidth="1"/>
    <col min="37" max="37" width="12.3796296296296" style="10" customWidth="1"/>
    <col min="38" max="38" width="11.75" style="10" customWidth="1"/>
    <col min="39" max="16384" width="9" style="10"/>
  </cols>
  <sheetData>
    <row r="1" s="9" customFormat="1" spans="1:38">
      <c r="A1" s="1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14" t="s">
        <v>2</v>
      </c>
      <c r="L1" s="14"/>
      <c r="M1" s="14"/>
      <c r="N1" s="14"/>
      <c r="O1" s="14"/>
      <c r="P1" s="14"/>
      <c r="Q1" s="14"/>
      <c r="R1" s="5" t="s">
        <v>3</v>
      </c>
      <c r="S1" s="5"/>
      <c r="T1" s="5"/>
      <c r="U1" s="5"/>
      <c r="V1" s="5"/>
      <c r="W1" s="5"/>
      <c r="X1" s="5"/>
      <c r="Y1" s="14" t="s">
        <v>4</v>
      </c>
      <c r="Z1" s="14"/>
      <c r="AA1" s="14"/>
      <c r="AB1" s="14"/>
      <c r="AC1" s="14"/>
      <c r="AD1" s="14"/>
      <c r="AE1" s="14"/>
      <c r="AF1" s="5" t="s">
        <v>5</v>
      </c>
      <c r="AG1" s="5"/>
      <c r="AH1" s="5"/>
      <c r="AI1" s="5"/>
      <c r="AJ1" s="5"/>
      <c r="AK1" s="5"/>
      <c r="AL1" s="5"/>
    </row>
    <row r="2" s="9" customFormat="1" spans="1:38">
      <c r="A2" s="2" t="s">
        <v>6</v>
      </c>
      <c r="B2" s="12" t="s">
        <v>7</v>
      </c>
      <c r="C2" s="12" t="s">
        <v>8</v>
      </c>
      <c r="D2" s="12" t="s">
        <v>218</v>
      </c>
      <c r="E2" s="12" t="s">
        <v>219</v>
      </c>
      <c r="F2" s="12" t="s">
        <v>220</v>
      </c>
      <c r="G2" s="12" t="s">
        <v>9</v>
      </c>
      <c r="H2" s="12" t="s">
        <v>10</v>
      </c>
      <c r="I2" s="12" t="s">
        <v>11</v>
      </c>
      <c r="J2" s="12" t="s">
        <v>12</v>
      </c>
      <c r="K2" s="15" t="s">
        <v>7</v>
      </c>
      <c r="L2" s="15" t="s">
        <v>8</v>
      </c>
      <c r="M2" s="15"/>
      <c r="N2" s="15" t="s">
        <v>9</v>
      </c>
      <c r="O2" s="15" t="s">
        <v>10</v>
      </c>
      <c r="P2" s="15" t="s">
        <v>11</v>
      </c>
      <c r="Q2" s="15" t="s">
        <v>12</v>
      </c>
      <c r="R2" s="12" t="s">
        <v>7</v>
      </c>
      <c r="S2" s="12" t="s">
        <v>8</v>
      </c>
      <c r="T2" s="12"/>
      <c r="U2" s="12" t="s">
        <v>9</v>
      </c>
      <c r="V2" s="12" t="s">
        <v>10</v>
      </c>
      <c r="W2" s="12" t="s">
        <v>11</v>
      </c>
      <c r="X2" s="12" t="s">
        <v>12</v>
      </c>
      <c r="Y2" s="15" t="s">
        <v>7</v>
      </c>
      <c r="Z2" s="15" t="s">
        <v>8</v>
      </c>
      <c r="AA2" s="15"/>
      <c r="AB2" s="15" t="s">
        <v>9</v>
      </c>
      <c r="AC2" s="15" t="s">
        <v>10</v>
      </c>
      <c r="AD2" s="15" t="s">
        <v>11</v>
      </c>
      <c r="AE2" s="15" t="s">
        <v>12</v>
      </c>
      <c r="AF2" s="12" t="s">
        <v>7</v>
      </c>
      <c r="AG2" s="12" t="s">
        <v>8</v>
      </c>
      <c r="AH2" s="12"/>
      <c r="AI2" s="12" t="s">
        <v>9</v>
      </c>
      <c r="AJ2" s="12" t="s">
        <v>10</v>
      </c>
      <c r="AK2" s="12" t="s">
        <v>11</v>
      </c>
      <c r="AL2" s="12" t="s">
        <v>12</v>
      </c>
    </row>
    <row r="3" spans="1:38">
      <c r="A3" s="6" t="s">
        <v>13</v>
      </c>
      <c r="B3" s="7">
        <v>119.726081130435</v>
      </c>
      <c r="C3" s="13">
        <v>110.992098711022</v>
      </c>
      <c r="D3" s="13">
        <v>5</v>
      </c>
      <c r="E3" s="13">
        <v>121.081004897766</v>
      </c>
      <c r="F3" s="13" t="str">
        <f>IF(D3=6,"rr","f")</f>
        <v>f</v>
      </c>
      <c r="G3" s="13"/>
      <c r="H3" s="13"/>
      <c r="I3" s="13">
        <f>E3</f>
        <v>121.081004897766</v>
      </c>
      <c r="J3" s="13"/>
      <c r="K3" s="16">
        <v>154.423403914471</v>
      </c>
      <c r="L3" s="16">
        <v>154.448602525193</v>
      </c>
      <c r="M3" s="16">
        <v>162.883506944192</v>
      </c>
      <c r="N3" s="16"/>
      <c r="O3" s="16"/>
      <c r="P3" s="16">
        <f>M3</f>
        <v>162.883506944192</v>
      </c>
      <c r="Q3" s="16"/>
      <c r="R3" s="13">
        <v>220.591278019253</v>
      </c>
      <c r="S3" s="13">
        <v>220.532931667986</v>
      </c>
      <c r="T3" s="13">
        <v>230.534944025558</v>
      </c>
      <c r="U3" s="13"/>
      <c r="V3" s="13"/>
      <c r="W3" s="13">
        <f>T3</f>
        <v>230.534944025558</v>
      </c>
      <c r="X3" s="13"/>
      <c r="Y3" s="16">
        <v>1225660.3565216</v>
      </c>
      <c r="Z3" s="16">
        <v>1145222.23127055</v>
      </c>
      <c r="AA3" s="16">
        <v>1405651.52764623</v>
      </c>
      <c r="AB3" s="16"/>
      <c r="AC3" s="16"/>
      <c r="AD3" s="16">
        <f>AA3</f>
        <v>1405651.52764623</v>
      </c>
      <c r="AE3" s="16"/>
      <c r="AF3" s="13">
        <v>52.2931956803787</v>
      </c>
      <c r="AG3" s="13">
        <v>85.7652091628685</v>
      </c>
      <c r="AH3" s="13">
        <v>83.0302472805192</v>
      </c>
      <c r="AI3" s="13"/>
      <c r="AJ3" s="13"/>
      <c r="AK3" s="13">
        <f>AH3</f>
        <v>83.0302472805192</v>
      </c>
      <c r="AL3" s="13"/>
    </row>
    <row r="4" spans="1:38">
      <c r="A4" s="6" t="s">
        <v>14</v>
      </c>
      <c r="B4" s="7">
        <v>116.765613642961</v>
      </c>
      <c r="C4" s="13">
        <v>110.124943842891</v>
      </c>
      <c r="D4" s="13">
        <v>4</v>
      </c>
      <c r="E4" s="13">
        <v>118.397482454966</v>
      </c>
      <c r="F4" s="13" t="str">
        <f t="shared" ref="F4:F67" si="0">IF(D4=6,"rr","f")</f>
        <v>f</v>
      </c>
      <c r="G4" s="13"/>
      <c r="H4" s="13">
        <f>E4</f>
        <v>118.397482454966</v>
      </c>
      <c r="I4" s="13"/>
      <c r="J4" s="13"/>
      <c r="K4" s="16">
        <v>142.407740161935</v>
      </c>
      <c r="L4" s="16">
        <v>144.182387323363</v>
      </c>
      <c r="M4" s="16">
        <v>142.425252844953</v>
      </c>
      <c r="N4" s="16"/>
      <c r="O4" s="16">
        <f>M4</f>
        <v>142.425252844953</v>
      </c>
      <c r="P4" s="16"/>
      <c r="Q4" s="16"/>
      <c r="R4" s="13">
        <v>239.818711702927</v>
      </c>
      <c r="S4" s="13">
        <v>234.68045743011</v>
      </c>
      <c r="T4" s="13">
        <v>234.939725747149</v>
      </c>
      <c r="U4" s="13"/>
      <c r="V4" s="13">
        <f>T4</f>
        <v>234.939725747149</v>
      </c>
      <c r="W4" s="13"/>
      <c r="X4" s="13"/>
      <c r="Y4" s="16">
        <v>1028219.50813293</v>
      </c>
      <c r="Z4" s="16">
        <v>916689.369406781</v>
      </c>
      <c r="AA4" s="16">
        <v>1007864.07898776</v>
      </c>
      <c r="AB4" s="16"/>
      <c r="AC4" s="16">
        <f>AA4</f>
        <v>1007864.07898776</v>
      </c>
      <c r="AD4" s="16"/>
      <c r="AE4" s="16"/>
      <c r="AF4" s="13">
        <v>57.5501735692649</v>
      </c>
      <c r="AG4" s="13">
        <v>69.1171472112214</v>
      </c>
      <c r="AH4" s="13">
        <v>89.9756473964862</v>
      </c>
      <c r="AI4" s="13"/>
      <c r="AJ4" s="13">
        <f>AH4</f>
        <v>89.9756473964862</v>
      </c>
      <c r="AK4" s="13"/>
      <c r="AL4" s="13"/>
    </row>
    <row r="5" spans="1:38">
      <c r="A5" s="6" t="s">
        <v>15</v>
      </c>
      <c r="B5" s="7">
        <v>133.019432465495</v>
      </c>
      <c r="C5" s="13">
        <v>126.824823646222</v>
      </c>
      <c r="D5" s="13">
        <v>4</v>
      </c>
      <c r="E5" s="13">
        <v>103.462197605772</v>
      </c>
      <c r="F5" s="13" t="str">
        <f t="shared" si="0"/>
        <v>f</v>
      </c>
      <c r="G5" s="13"/>
      <c r="H5" s="13">
        <f>E5</f>
        <v>103.462197605772</v>
      </c>
      <c r="I5" s="13"/>
      <c r="J5" s="13"/>
      <c r="K5" s="16">
        <v>155.659752466225</v>
      </c>
      <c r="L5" s="16">
        <v>156.528614644596</v>
      </c>
      <c r="M5" s="16">
        <v>168.857447951077</v>
      </c>
      <c r="N5" s="16"/>
      <c r="O5" s="16">
        <f>M5</f>
        <v>168.857447951077</v>
      </c>
      <c r="P5" s="16"/>
      <c r="Q5" s="16"/>
      <c r="R5" s="13">
        <v>241.732095822987</v>
      </c>
      <c r="S5" s="13">
        <v>230.532960881358</v>
      </c>
      <c r="T5" s="13">
        <v>187.744539752965</v>
      </c>
      <c r="U5" s="13"/>
      <c r="V5" s="13">
        <f>T5</f>
        <v>187.744539752965</v>
      </c>
      <c r="W5" s="13"/>
      <c r="X5" s="13"/>
      <c r="Y5" s="16">
        <v>1525919.08893585</v>
      </c>
      <c r="Z5" s="16">
        <v>1407992.2092637</v>
      </c>
      <c r="AA5" s="16">
        <v>884064.75502861</v>
      </c>
      <c r="AB5" s="16"/>
      <c r="AC5" s="16">
        <f>AA5</f>
        <v>884064.75502861</v>
      </c>
      <c r="AD5" s="16"/>
      <c r="AE5" s="16"/>
      <c r="AF5" s="13">
        <v>53.964591796619</v>
      </c>
      <c r="AG5" s="13">
        <v>68.030231245098</v>
      </c>
      <c r="AH5" s="13">
        <v>92.9858394060367</v>
      </c>
      <c r="AI5" s="13"/>
      <c r="AJ5" s="13">
        <f>AH5</f>
        <v>92.9858394060367</v>
      </c>
      <c r="AK5" s="13"/>
      <c r="AL5" s="13"/>
    </row>
    <row r="6" spans="1:38">
      <c r="A6" s="6" t="s">
        <v>16</v>
      </c>
      <c r="B6" s="7">
        <v>136.012146628762</v>
      </c>
      <c r="C6" s="13">
        <v>135.198350984213</v>
      </c>
      <c r="D6" s="13">
        <v>3</v>
      </c>
      <c r="E6" s="13">
        <v>137.352773787974</v>
      </c>
      <c r="F6" s="13" t="str">
        <f t="shared" si="0"/>
        <v>f</v>
      </c>
      <c r="G6" s="13">
        <f>E6</f>
        <v>137.352773787974</v>
      </c>
      <c r="H6" s="13"/>
      <c r="I6" s="13"/>
      <c r="J6" s="13"/>
      <c r="K6" s="16">
        <v>146.518328251238</v>
      </c>
      <c r="L6" s="16">
        <v>146.150195550965</v>
      </c>
      <c r="M6" s="16">
        <v>152.471712095023</v>
      </c>
      <c r="N6" s="16">
        <f>M6</f>
        <v>152.471712095023</v>
      </c>
      <c r="O6" s="16"/>
      <c r="P6" s="16"/>
      <c r="Q6" s="16"/>
      <c r="R6" s="13">
        <v>194.555127558545</v>
      </c>
      <c r="S6" s="13">
        <v>231.167367847158</v>
      </c>
      <c r="T6" s="13">
        <v>196.552092486165</v>
      </c>
      <c r="U6" s="13">
        <f>T6</f>
        <v>196.552092486165</v>
      </c>
      <c r="V6" s="13"/>
      <c r="W6" s="13"/>
      <c r="X6" s="13"/>
      <c r="Y6" s="16">
        <v>1042167.51029968</v>
      </c>
      <c r="Z6" s="16">
        <v>1098739.34771667</v>
      </c>
      <c r="AA6" s="16">
        <v>1006257.56804838</v>
      </c>
      <c r="AB6" s="16">
        <f>AA6</f>
        <v>1006257.56804838</v>
      </c>
      <c r="AC6" s="16"/>
      <c r="AD6" s="16"/>
      <c r="AE6" s="16"/>
      <c r="AF6" s="13">
        <v>49.6801713728661</v>
      </c>
      <c r="AG6" s="13">
        <v>56.6307374868334</v>
      </c>
      <c r="AH6" s="13">
        <v>90.1367942956072</v>
      </c>
      <c r="AI6" s="13">
        <f>AH6</f>
        <v>90.1367942956072</v>
      </c>
      <c r="AJ6" s="13"/>
      <c r="AK6" s="13"/>
      <c r="AL6" s="13"/>
    </row>
    <row r="7" spans="1:38">
      <c r="A7" s="6" t="s">
        <v>17</v>
      </c>
      <c r="B7" s="7">
        <v>130.2160142033</v>
      </c>
      <c r="C7" s="13">
        <v>137.782774584575</v>
      </c>
      <c r="D7" s="13">
        <v>4</v>
      </c>
      <c r="E7" s="13">
        <v>143.105850643155</v>
      </c>
      <c r="F7" s="13" t="str">
        <f t="shared" si="0"/>
        <v>f</v>
      </c>
      <c r="G7" s="13"/>
      <c r="H7" s="13">
        <f t="shared" ref="H7:H9" si="1">E7</f>
        <v>143.105850643155</v>
      </c>
      <c r="I7" s="13"/>
      <c r="J7" s="13"/>
      <c r="K7" s="16">
        <v>138.66732462453</v>
      </c>
      <c r="L7" s="16">
        <v>144.374897619139</v>
      </c>
      <c r="M7" s="16">
        <v>156.745216950218</v>
      </c>
      <c r="N7" s="16"/>
      <c r="O7" s="16">
        <f t="shared" ref="O7:O9" si="2">M7</f>
        <v>156.745216950218</v>
      </c>
      <c r="P7" s="16"/>
      <c r="Q7" s="16"/>
      <c r="R7" s="13">
        <v>196.550642290997</v>
      </c>
      <c r="S7" s="13">
        <v>206.489830596928</v>
      </c>
      <c r="T7" s="13">
        <v>191.276249926012</v>
      </c>
      <c r="U7" s="13"/>
      <c r="V7" s="13">
        <f t="shared" ref="V7:V9" si="3">T7</f>
        <v>191.276249926012</v>
      </c>
      <c r="W7" s="13"/>
      <c r="X7" s="13"/>
      <c r="Y7" s="16">
        <v>1044061.246109</v>
      </c>
      <c r="Z7" s="16">
        <v>1076600.27227574</v>
      </c>
      <c r="AA7" s="16">
        <v>909377.732265114</v>
      </c>
      <c r="AB7" s="16"/>
      <c r="AC7" s="16">
        <f t="shared" ref="AC7:AC9" si="4">AA7</f>
        <v>909377.732265114</v>
      </c>
      <c r="AD7" s="16"/>
      <c r="AE7" s="16"/>
      <c r="AF7" s="13">
        <v>55.4559171212362</v>
      </c>
      <c r="AG7" s="13">
        <v>64.342084135731</v>
      </c>
      <c r="AH7" s="13">
        <v>87.7181138506102</v>
      </c>
      <c r="AI7" s="13"/>
      <c r="AJ7" s="13">
        <f t="shared" ref="AJ7:AJ9" si="5">AH7</f>
        <v>87.7181138506102</v>
      </c>
      <c r="AK7" s="13"/>
      <c r="AL7" s="13"/>
    </row>
    <row r="8" spans="1:38">
      <c r="A8" s="6" t="s">
        <v>18</v>
      </c>
      <c r="B8" s="7">
        <v>121.035772956227</v>
      </c>
      <c r="C8" s="13">
        <v>117.288457307928</v>
      </c>
      <c r="D8" s="13">
        <v>4</v>
      </c>
      <c r="E8" s="13">
        <v>120.056566664379</v>
      </c>
      <c r="F8" s="13" t="str">
        <f t="shared" si="0"/>
        <v>f</v>
      </c>
      <c r="G8" s="13"/>
      <c r="H8" s="13">
        <f t="shared" si="1"/>
        <v>120.056566664379</v>
      </c>
      <c r="I8" s="13"/>
      <c r="J8" s="13"/>
      <c r="K8" s="16">
        <v>152.044882073607</v>
      </c>
      <c r="L8" s="16">
        <v>151.544674173566</v>
      </c>
      <c r="M8" s="16">
        <v>153.600272420419</v>
      </c>
      <c r="N8" s="16"/>
      <c r="O8" s="16">
        <f t="shared" si="2"/>
        <v>153.600272420419</v>
      </c>
      <c r="P8" s="16"/>
      <c r="Q8" s="16"/>
      <c r="R8" s="13">
        <v>276.242432045147</v>
      </c>
      <c r="S8" s="13">
        <v>275.423150478011</v>
      </c>
      <c r="T8" s="13">
        <v>277.251211314628</v>
      </c>
      <c r="U8" s="13"/>
      <c r="V8" s="13">
        <f t="shared" si="3"/>
        <v>277.251211314628</v>
      </c>
      <c r="W8" s="13"/>
      <c r="X8" s="13"/>
      <c r="Y8" s="16">
        <v>1413204.38175201</v>
      </c>
      <c r="Z8" s="16">
        <v>1295511.17383465</v>
      </c>
      <c r="AA8" s="16">
        <v>1414453.37304143</v>
      </c>
      <c r="AB8" s="16"/>
      <c r="AC8" s="16">
        <f t="shared" si="4"/>
        <v>1414453.37304143</v>
      </c>
      <c r="AD8" s="16"/>
      <c r="AE8" s="16"/>
      <c r="AF8" s="13">
        <v>48.6887661384011</v>
      </c>
      <c r="AG8" s="13">
        <v>60.5671066945791</v>
      </c>
      <c r="AH8" s="13">
        <v>82.1061684517846</v>
      </c>
      <c r="AI8" s="13"/>
      <c r="AJ8" s="13">
        <f t="shared" si="5"/>
        <v>82.1061684517846</v>
      </c>
      <c r="AK8" s="13"/>
      <c r="AL8" s="13"/>
    </row>
    <row r="9" spans="1:38">
      <c r="A9" s="6" t="s">
        <v>19</v>
      </c>
      <c r="B9" s="7">
        <v>126.758890103301</v>
      </c>
      <c r="C9" s="13">
        <v>134.585379055809</v>
      </c>
      <c r="D9" s="13">
        <v>4</v>
      </c>
      <c r="E9" s="13">
        <v>136.375619900739</v>
      </c>
      <c r="F9" s="13" t="str">
        <f t="shared" si="0"/>
        <v>f</v>
      </c>
      <c r="G9" s="13"/>
      <c r="H9" s="13">
        <f t="shared" si="1"/>
        <v>136.375619900739</v>
      </c>
      <c r="I9" s="13"/>
      <c r="J9" s="13"/>
      <c r="K9" s="16">
        <v>151.580312496469</v>
      </c>
      <c r="L9" s="16">
        <v>154.326979489292</v>
      </c>
      <c r="M9" s="16">
        <v>154.034724600455</v>
      </c>
      <c r="N9" s="16"/>
      <c r="O9" s="16">
        <f t="shared" si="2"/>
        <v>154.034724600455</v>
      </c>
      <c r="P9" s="16"/>
      <c r="Q9" s="16"/>
      <c r="R9" s="13">
        <v>219.483461998271</v>
      </c>
      <c r="S9" s="13">
        <v>228.996592048096</v>
      </c>
      <c r="T9" s="13">
        <v>224.896804020915</v>
      </c>
      <c r="U9" s="13"/>
      <c r="V9" s="13">
        <f t="shared" si="3"/>
        <v>224.896804020915</v>
      </c>
      <c r="W9" s="13"/>
      <c r="X9" s="13"/>
      <c r="Y9" s="16">
        <v>1314956.93206787</v>
      </c>
      <c r="Z9" s="16">
        <v>1456503.99628318</v>
      </c>
      <c r="AA9" s="16">
        <v>1462964.71317774</v>
      </c>
      <c r="AB9" s="16"/>
      <c r="AC9" s="16">
        <f t="shared" si="4"/>
        <v>1462964.71317774</v>
      </c>
      <c r="AD9" s="16"/>
      <c r="AE9" s="16"/>
      <c r="AF9" s="13">
        <v>59.2742509451548</v>
      </c>
      <c r="AG9" s="13">
        <v>81.3898815512259</v>
      </c>
      <c r="AH9" s="13">
        <v>82.0864465621512</v>
      </c>
      <c r="AI9" s="13"/>
      <c r="AJ9" s="13">
        <f t="shared" si="5"/>
        <v>82.0864465621512</v>
      </c>
      <c r="AK9" s="13"/>
      <c r="AL9" s="13"/>
    </row>
    <row r="10" spans="1:38">
      <c r="A10" s="6" t="s">
        <v>20</v>
      </c>
      <c r="B10" s="7">
        <v>121.834951047131</v>
      </c>
      <c r="C10" s="13">
        <v>119.39863236133</v>
      </c>
      <c r="D10" s="13">
        <v>3</v>
      </c>
      <c r="E10" s="13">
        <v>117.371236198835</v>
      </c>
      <c r="F10" s="13" t="str">
        <f t="shared" si="0"/>
        <v>f</v>
      </c>
      <c r="G10" s="13">
        <f t="shared" ref="G10:G19" si="6">E10</f>
        <v>117.371236198835</v>
      </c>
      <c r="H10" s="13"/>
      <c r="I10" s="13"/>
      <c r="J10" s="13"/>
      <c r="K10" s="16">
        <v>148.376092020344</v>
      </c>
      <c r="L10" s="16">
        <v>141.936130838786</v>
      </c>
      <c r="M10" s="16">
        <v>142.092106697664</v>
      </c>
      <c r="N10" s="16">
        <f t="shared" ref="N10:N19" si="7">M10</f>
        <v>142.092106697664</v>
      </c>
      <c r="O10" s="16"/>
      <c r="P10" s="16"/>
      <c r="Q10" s="16"/>
      <c r="R10" s="13">
        <v>219.914137401519</v>
      </c>
      <c r="S10" s="13">
        <v>208.861251882181</v>
      </c>
      <c r="T10" s="13">
        <v>221.714455001719</v>
      </c>
      <c r="U10" s="13">
        <f t="shared" ref="U10:U19" si="8">T10</f>
        <v>221.714455001719</v>
      </c>
      <c r="V10" s="13"/>
      <c r="W10" s="13"/>
      <c r="X10" s="13"/>
      <c r="Y10" s="16">
        <v>1151640.45715332</v>
      </c>
      <c r="Z10" s="16">
        <v>1132602.16895095</v>
      </c>
      <c r="AA10" s="16">
        <v>1177928.4556636</v>
      </c>
      <c r="AB10" s="16">
        <f t="shared" ref="AB10:AB19" si="9">AA10</f>
        <v>1177928.4556636</v>
      </c>
      <c r="AC10" s="16"/>
      <c r="AD10" s="16"/>
      <c r="AE10" s="16"/>
      <c r="AF10" s="13">
        <v>53.9020993069273</v>
      </c>
      <c r="AG10" s="13">
        <v>61.776219300331</v>
      </c>
      <c r="AH10" s="13">
        <v>96.1711051039396</v>
      </c>
      <c r="AI10" s="13">
        <f t="shared" ref="AI10:AI19" si="10">AH10</f>
        <v>96.1711051039396</v>
      </c>
      <c r="AJ10" s="13"/>
      <c r="AK10" s="13"/>
      <c r="AL10" s="13"/>
    </row>
    <row r="11" spans="1:38">
      <c r="A11" s="6" t="s">
        <v>21</v>
      </c>
      <c r="B11" s="7">
        <v>127.869550467247</v>
      </c>
      <c r="C11" s="13">
        <v>123.640201785479</v>
      </c>
      <c r="D11" s="13">
        <v>3</v>
      </c>
      <c r="E11" s="13">
        <v>129.360086327552</v>
      </c>
      <c r="F11" s="13" t="str">
        <f t="shared" si="0"/>
        <v>f</v>
      </c>
      <c r="G11" s="13">
        <f t="shared" si="6"/>
        <v>129.360086327552</v>
      </c>
      <c r="H11" s="13"/>
      <c r="I11" s="13"/>
      <c r="J11" s="13"/>
      <c r="K11" s="16">
        <v>119.718202872892</v>
      </c>
      <c r="L11" s="16">
        <v>129.733642245286</v>
      </c>
      <c r="M11" s="16">
        <v>123.592336850814</v>
      </c>
      <c r="N11" s="16">
        <f t="shared" si="7"/>
        <v>123.592336850814</v>
      </c>
      <c r="O11" s="16"/>
      <c r="P11" s="16"/>
      <c r="Q11" s="16"/>
      <c r="R11" s="13">
        <v>213.566772089393</v>
      </c>
      <c r="S11" s="13">
        <v>212.821900071727</v>
      </c>
      <c r="T11" s="13">
        <v>219.467617052076</v>
      </c>
      <c r="U11" s="13">
        <f t="shared" si="8"/>
        <v>219.467617052076</v>
      </c>
      <c r="V11" s="13"/>
      <c r="W11" s="13"/>
      <c r="X11" s="13"/>
      <c r="Y11" s="16">
        <v>1017270.19378662</v>
      </c>
      <c r="Z11" s="16">
        <v>1105114.81731692</v>
      </c>
      <c r="AA11" s="16">
        <v>1125324.30749419</v>
      </c>
      <c r="AB11" s="16">
        <f t="shared" si="9"/>
        <v>1125324.30749419</v>
      </c>
      <c r="AC11" s="16"/>
      <c r="AD11" s="16"/>
      <c r="AE11" s="16"/>
      <c r="AF11" s="13">
        <v>58.4768293392008</v>
      </c>
      <c r="AG11" s="13">
        <v>65.5874927205862</v>
      </c>
      <c r="AH11" s="13">
        <v>102.798275687225</v>
      </c>
      <c r="AI11" s="13">
        <f t="shared" si="10"/>
        <v>102.798275687225</v>
      </c>
      <c r="AJ11" s="13"/>
      <c r="AK11" s="13"/>
      <c r="AL11" s="13"/>
    </row>
    <row r="12" spans="1:38">
      <c r="A12" s="6" t="s">
        <v>22</v>
      </c>
      <c r="B12" s="7">
        <v>105.255036282046</v>
      </c>
      <c r="C12" s="13">
        <v>95.1213519990077</v>
      </c>
      <c r="D12" s="13">
        <v>3</v>
      </c>
      <c r="E12" s="13">
        <v>106.581628544822</v>
      </c>
      <c r="F12" s="13" t="str">
        <f t="shared" si="0"/>
        <v>f</v>
      </c>
      <c r="G12" s="13">
        <f t="shared" si="6"/>
        <v>106.581628544822</v>
      </c>
      <c r="H12" s="13"/>
      <c r="I12" s="13"/>
      <c r="J12" s="13"/>
      <c r="K12" s="16">
        <v>123.900422661513</v>
      </c>
      <c r="L12" s="16">
        <v>125.11871924444</v>
      </c>
      <c r="M12" s="16">
        <v>122.198218365587</v>
      </c>
      <c r="N12" s="16">
        <f t="shared" si="7"/>
        <v>122.198218365587</v>
      </c>
      <c r="O12" s="16"/>
      <c r="P12" s="16"/>
      <c r="Q12" s="16"/>
      <c r="R12" s="13">
        <v>182.52952913849</v>
      </c>
      <c r="S12" s="13">
        <v>157.281455183756</v>
      </c>
      <c r="T12" s="13">
        <v>196.175009098812</v>
      </c>
      <c r="U12" s="13">
        <f t="shared" si="8"/>
        <v>196.175009098812</v>
      </c>
      <c r="V12" s="13"/>
      <c r="W12" s="13"/>
      <c r="X12" s="13"/>
      <c r="Y12" s="16">
        <v>711298.676757812</v>
      </c>
      <c r="Z12" s="16">
        <v>633422.086942255</v>
      </c>
      <c r="AA12" s="16">
        <v>796614.516286135</v>
      </c>
      <c r="AB12" s="16">
        <f t="shared" si="9"/>
        <v>796614.516286135</v>
      </c>
      <c r="AC12" s="16"/>
      <c r="AD12" s="16"/>
      <c r="AE12" s="16"/>
      <c r="AF12" s="13">
        <v>47.5615011560507</v>
      </c>
      <c r="AG12" s="13">
        <v>87.4340659218339</v>
      </c>
      <c r="AH12" s="13">
        <v>114.735671036621</v>
      </c>
      <c r="AI12" s="13">
        <f t="shared" si="10"/>
        <v>114.735671036621</v>
      </c>
      <c r="AJ12" s="13"/>
      <c r="AK12" s="13"/>
      <c r="AL12" s="13"/>
    </row>
    <row r="13" spans="1:38">
      <c r="A13" s="6" t="s">
        <v>23</v>
      </c>
      <c r="B13" s="7">
        <v>113.112957609382</v>
      </c>
      <c r="C13" s="13">
        <v>110.094056974305</v>
      </c>
      <c r="D13" s="13">
        <v>3</v>
      </c>
      <c r="E13" s="13">
        <v>114.35158619307</v>
      </c>
      <c r="F13" s="13" t="str">
        <f t="shared" si="0"/>
        <v>f</v>
      </c>
      <c r="G13" s="13">
        <f t="shared" si="6"/>
        <v>114.35158619307</v>
      </c>
      <c r="H13" s="13"/>
      <c r="I13" s="13"/>
      <c r="J13" s="13"/>
      <c r="K13" s="16">
        <v>169.615657127965</v>
      </c>
      <c r="L13" s="16">
        <v>168.833483445563</v>
      </c>
      <c r="M13" s="16">
        <v>168.760353366854</v>
      </c>
      <c r="N13" s="16">
        <f t="shared" si="7"/>
        <v>168.760353366854</v>
      </c>
      <c r="O13" s="16"/>
      <c r="P13" s="16"/>
      <c r="Q13" s="16"/>
      <c r="R13" s="13">
        <v>238.391497527554</v>
      </c>
      <c r="S13" s="13">
        <v>222.913440727743</v>
      </c>
      <c r="T13" s="13">
        <v>236.605922349983</v>
      </c>
      <c r="U13" s="13">
        <f t="shared" si="8"/>
        <v>236.605922349983</v>
      </c>
      <c r="V13" s="13"/>
      <c r="W13" s="13"/>
      <c r="X13" s="13"/>
      <c r="Y13" s="16">
        <v>1199310.83381652</v>
      </c>
      <c r="Z13" s="16">
        <v>1203724.15502599</v>
      </c>
      <c r="AA13" s="16">
        <v>1256246.96051437</v>
      </c>
      <c r="AB13" s="16">
        <f t="shared" si="9"/>
        <v>1256246.96051437</v>
      </c>
      <c r="AC13" s="16"/>
      <c r="AD13" s="16"/>
      <c r="AE13" s="16"/>
      <c r="AF13" s="13">
        <v>55.0238038211723</v>
      </c>
      <c r="AG13" s="13">
        <v>63.5073439252304</v>
      </c>
      <c r="AH13" s="13">
        <v>97.5132706347365</v>
      </c>
      <c r="AI13" s="13">
        <f t="shared" si="10"/>
        <v>97.5132706347365</v>
      </c>
      <c r="AJ13" s="13"/>
      <c r="AK13" s="13"/>
      <c r="AL13" s="13"/>
    </row>
    <row r="14" spans="1:38">
      <c r="A14" s="6" t="s">
        <v>24</v>
      </c>
      <c r="B14" s="7">
        <v>120.100689046218</v>
      </c>
      <c r="C14" s="13">
        <v>118.435996611335</v>
      </c>
      <c r="D14" s="13">
        <v>3</v>
      </c>
      <c r="E14" s="13">
        <v>120.717643679163</v>
      </c>
      <c r="F14" s="13" t="str">
        <f t="shared" si="0"/>
        <v>f</v>
      </c>
      <c r="G14" s="13">
        <f t="shared" si="6"/>
        <v>120.717643679163</v>
      </c>
      <c r="H14" s="13"/>
      <c r="I14" s="13"/>
      <c r="J14" s="13"/>
      <c r="K14" s="16">
        <v>159.607353698565</v>
      </c>
      <c r="L14" s="16">
        <v>141.373301893091</v>
      </c>
      <c r="M14" s="16">
        <v>159.256815504561</v>
      </c>
      <c r="N14" s="16">
        <f t="shared" si="7"/>
        <v>159.256815504561</v>
      </c>
      <c r="O14" s="16"/>
      <c r="P14" s="16"/>
      <c r="Q14" s="16"/>
      <c r="R14" s="13">
        <v>221.406872684614</v>
      </c>
      <c r="S14" s="13">
        <v>219.595930373522</v>
      </c>
      <c r="T14" s="13">
        <v>221.839935702223</v>
      </c>
      <c r="U14" s="13">
        <f t="shared" si="8"/>
        <v>221.839935702223</v>
      </c>
      <c r="V14" s="13"/>
      <c r="W14" s="13"/>
      <c r="X14" s="13"/>
      <c r="Y14" s="16">
        <v>1108243.07312011</v>
      </c>
      <c r="Z14" s="16">
        <v>1133801.93308053</v>
      </c>
      <c r="AA14" s="16">
        <v>1180974.56463035</v>
      </c>
      <c r="AB14" s="16">
        <f t="shared" si="9"/>
        <v>1180974.56463035</v>
      </c>
      <c r="AC14" s="16"/>
      <c r="AD14" s="16"/>
      <c r="AE14" s="16"/>
      <c r="AF14" s="13">
        <v>56.9442760245141</v>
      </c>
      <c r="AG14" s="13">
        <v>65.5890929522718</v>
      </c>
      <c r="AH14" s="13">
        <v>103.782181977687</v>
      </c>
      <c r="AI14" s="13">
        <f t="shared" si="10"/>
        <v>103.782181977687</v>
      </c>
      <c r="AJ14" s="13"/>
      <c r="AK14" s="13"/>
      <c r="AL14" s="13"/>
    </row>
    <row r="15" spans="1:38">
      <c r="A15" s="6" t="s">
        <v>25</v>
      </c>
      <c r="B15" s="7">
        <v>107.110776178173</v>
      </c>
      <c r="C15" s="13">
        <v>100.038832125205</v>
      </c>
      <c r="D15" s="13">
        <v>3</v>
      </c>
      <c r="E15" s="13">
        <v>98.3962968825532</v>
      </c>
      <c r="F15" s="13" t="str">
        <f t="shared" si="0"/>
        <v>f</v>
      </c>
      <c r="G15" s="13">
        <f t="shared" si="6"/>
        <v>98.3962968825532</v>
      </c>
      <c r="H15" s="13"/>
      <c r="I15" s="13"/>
      <c r="J15" s="13"/>
      <c r="K15" s="16">
        <v>147.803625995395</v>
      </c>
      <c r="L15" s="16">
        <v>149.281314475189</v>
      </c>
      <c r="M15" s="16">
        <v>150.066812986995</v>
      </c>
      <c r="N15" s="16">
        <f t="shared" si="7"/>
        <v>150.066812986995</v>
      </c>
      <c r="O15" s="16"/>
      <c r="P15" s="16"/>
      <c r="Q15" s="16"/>
      <c r="R15" s="13">
        <v>229.561879813935</v>
      </c>
      <c r="S15" s="13">
        <v>224.271361785786</v>
      </c>
      <c r="T15" s="13">
        <v>218.575135938879</v>
      </c>
      <c r="U15" s="13">
        <f t="shared" si="8"/>
        <v>218.575135938879</v>
      </c>
      <c r="V15" s="13"/>
      <c r="W15" s="13"/>
      <c r="X15" s="13"/>
      <c r="Y15" s="16">
        <v>1059767.12947845</v>
      </c>
      <c r="Z15" s="16">
        <v>957103.041243774</v>
      </c>
      <c r="AA15" s="16">
        <v>904341.94182638</v>
      </c>
      <c r="AB15" s="16">
        <f t="shared" si="9"/>
        <v>904341.94182638</v>
      </c>
      <c r="AC15" s="16"/>
      <c r="AD15" s="16"/>
      <c r="AE15" s="16"/>
      <c r="AF15" s="13">
        <v>51.5478054510437</v>
      </c>
      <c r="AG15" s="13">
        <v>59.3408832965843</v>
      </c>
      <c r="AH15" s="13">
        <v>90.4628473398264</v>
      </c>
      <c r="AI15" s="13">
        <f t="shared" si="10"/>
        <v>90.4628473398264</v>
      </c>
      <c r="AJ15" s="13"/>
      <c r="AK15" s="13"/>
      <c r="AL15" s="13"/>
    </row>
    <row r="16" spans="1:38">
      <c r="A16" s="6" t="s">
        <v>26</v>
      </c>
      <c r="B16" s="7">
        <v>54.2985293735667</v>
      </c>
      <c r="C16" s="13">
        <v>91.8299851462096</v>
      </c>
      <c r="D16" s="13">
        <v>3</v>
      </c>
      <c r="E16" s="13">
        <v>94.9165756577757</v>
      </c>
      <c r="F16" s="13" t="str">
        <f t="shared" si="0"/>
        <v>f</v>
      </c>
      <c r="G16" s="13">
        <f t="shared" si="6"/>
        <v>94.9165756577757</v>
      </c>
      <c r="H16" s="13"/>
      <c r="I16" s="13"/>
      <c r="J16" s="13"/>
      <c r="K16" s="16">
        <v>87.2521185988292</v>
      </c>
      <c r="L16" s="16">
        <v>125.364582999673</v>
      </c>
      <c r="M16" s="16">
        <v>124.645271330272</v>
      </c>
      <c r="N16" s="16">
        <f t="shared" si="7"/>
        <v>124.645271330272</v>
      </c>
      <c r="O16" s="16"/>
      <c r="P16" s="16"/>
      <c r="Q16" s="16"/>
      <c r="R16" s="13">
        <v>124.510255682939</v>
      </c>
      <c r="S16" s="13">
        <v>212.840842516296</v>
      </c>
      <c r="T16" s="13">
        <v>216.013450695461</v>
      </c>
      <c r="U16" s="13">
        <f t="shared" si="8"/>
        <v>216.013450695461</v>
      </c>
      <c r="V16" s="13"/>
      <c r="W16" s="13"/>
      <c r="X16" s="13"/>
      <c r="Y16" s="16">
        <v>146794.289398193</v>
      </c>
      <c r="Z16" s="16">
        <v>881299.619798653</v>
      </c>
      <c r="AA16" s="16">
        <v>907072.084306298</v>
      </c>
      <c r="AB16" s="16">
        <f t="shared" si="9"/>
        <v>907072.084306298</v>
      </c>
      <c r="AC16" s="16"/>
      <c r="AD16" s="16"/>
      <c r="AE16" s="16"/>
      <c r="AF16" s="13">
        <v>42.9727931584287</v>
      </c>
      <c r="AG16" s="13">
        <v>66.2787397848142</v>
      </c>
      <c r="AH16" s="13">
        <v>87.5060578100847</v>
      </c>
      <c r="AI16" s="13">
        <f t="shared" si="10"/>
        <v>87.5060578100847</v>
      </c>
      <c r="AJ16" s="13"/>
      <c r="AK16" s="13"/>
      <c r="AL16" s="13"/>
    </row>
    <row r="17" spans="1:38">
      <c r="A17" s="6" t="s">
        <v>27</v>
      </c>
      <c r="B17" s="7">
        <v>100.194372943935</v>
      </c>
      <c r="C17" s="13">
        <v>102.193764928202</v>
      </c>
      <c r="D17" s="13">
        <v>3</v>
      </c>
      <c r="E17" s="13">
        <v>105.691751546107</v>
      </c>
      <c r="F17" s="13" t="str">
        <f t="shared" si="0"/>
        <v>f</v>
      </c>
      <c r="G17" s="13">
        <f t="shared" si="6"/>
        <v>105.691751546107</v>
      </c>
      <c r="H17" s="13"/>
      <c r="I17" s="13"/>
      <c r="J17" s="13"/>
      <c r="K17" s="16">
        <v>141.328142155863</v>
      </c>
      <c r="L17" s="16">
        <v>142.522792920698</v>
      </c>
      <c r="M17" s="16">
        <v>148.00078196859</v>
      </c>
      <c r="N17" s="16">
        <f t="shared" si="7"/>
        <v>148.00078196859</v>
      </c>
      <c r="O17" s="16"/>
      <c r="P17" s="16"/>
      <c r="Q17" s="16"/>
      <c r="R17" s="13">
        <v>224.3866349695</v>
      </c>
      <c r="S17" s="13">
        <v>222.272731361275</v>
      </c>
      <c r="T17" s="13">
        <v>223.911408081697</v>
      </c>
      <c r="U17" s="13">
        <f t="shared" si="8"/>
        <v>223.911408081697</v>
      </c>
      <c r="V17" s="13"/>
      <c r="W17" s="13"/>
      <c r="X17" s="13"/>
      <c r="Y17" s="16">
        <v>986379.540615081</v>
      </c>
      <c r="Z17" s="16">
        <v>1016029.44129526</v>
      </c>
      <c r="AA17" s="16">
        <v>1023553.42611738</v>
      </c>
      <c r="AB17" s="16">
        <f t="shared" si="9"/>
        <v>1023553.42611738</v>
      </c>
      <c r="AC17" s="16"/>
      <c r="AD17" s="16"/>
      <c r="AE17" s="16"/>
      <c r="AF17" s="13">
        <v>52.4053635952772</v>
      </c>
      <c r="AG17" s="13">
        <v>64.0026711874142</v>
      </c>
      <c r="AH17" s="13">
        <v>86.9438531818357</v>
      </c>
      <c r="AI17" s="13">
        <f t="shared" si="10"/>
        <v>86.9438531818357</v>
      </c>
      <c r="AJ17" s="13"/>
      <c r="AK17" s="13"/>
      <c r="AL17" s="13"/>
    </row>
    <row r="18" spans="1:38">
      <c r="A18" s="6" t="s">
        <v>28</v>
      </c>
      <c r="B18" s="7">
        <v>108.496237243816</v>
      </c>
      <c r="C18" s="13">
        <v>108.649883804852</v>
      </c>
      <c r="D18" s="13">
        <v>3</v>
      </c>
      <c r="E18" s="13">
        <v>114.281820341383</v>
      </c>
      <c r="F18" s="13" t="str">
        <f t="shared" si="0"/>
        <v>f</v>
      </c>
      <c r="G18" s="13">
        <f t="shared" si="6"/>
        <v>114.281820341383</v>
      </c>
      <c r="H18" s="13"/>
      <c r="I18" s="13"/>
      <c r="J18" s="13"/>
      <c r="K18" s="16">
        <v>127.500054515034</v>
      </c>
      <c r="L18" s="16">
        <v>126.174547615402</v>
      </c>
      <c r="M18" s="16">
        <v>129.383837034737</v>
      </c>
      <c r="N18" s="16">
        <f t="shared" si="7"/>
        <v>129.383837034737</v>
      </c>
      <c r="O18" s="16"/>
      <c r="P18" s="16"/>
      <c r="Q18" s="16"/>
      <c r="R18" s="13">
        <v>193.848731931892</v>
      </c>
      <c r="S18" s="13">
        <v>192.245305808927</v>
      </c>
      <c r="T18" s="13">
        <v>197.825374842725</v>
      </c>
      <c r="U18" s="13">
        <f t="shared" si="8"/>
        <v>197.825374842725</v>
      </c>
      <c r="V18" s="13"/>
      <c r="W18" s="13"/>
      <c r="X18" s="13"/>
      <c r="Y18" s="16">
        <v>895153.141021728</v>
      </c>
      <c r="Z18" s="16">
        <v>921145.717700599</v>
      </c>
      <c r="AA18" s="16">
        <v>948520.454288821</v>
      </c>
      <c r="AB18" s="16">
        <f t="shared" si="9"/>
        <v>948520.454288821</v>
      </c>
      <c r="AC18" s="16"/>
      <c r="AD18" s="16"/>
      <c r="AE18" s="16"/>
      <c r="AF18" s="13">
        <v>58.3513570093458</v>
      </c>
      <c r="AG18" s="13">
        <v>68.0420170379235</v>
      </c>
      <c r="AH18" s="13">
        <v>99.4142742945994</v>
      </c>
      <c r="AI18" s="13">
        <f t="shared" si="10"/>
        <v>99.4142742945994</v>
      </c>
      <c r="AJ18" s="13"/>
      <c r="AK18" s="13"/>
      <c r="AL18" s="13"/>
    </row>
    <row r="19" spans="1:38">
      <c r="A19" s="6" t="s">
        <v>29</v>
      </c>
      <c r="B19" s="7">
        <v>97.3769594224052</v>
      </c>
      <c r="C19" s="13">
        <v>97.9492678827953</v>
      </c>
      <c r="D19" s="13">
        <v>3</v>
      </c>
      <c r="E19" s="13">
        <v>100.490115657986</v>
      </c>
      <c r="F19" s="13" t="str">
        <f t="shared" si="0"/>
        <v>f</v>
      </c>
      <c r="G19" s="13">
        <f t="shared" si="6"/>
        <v>100.490115657986</v>
      </c>
      <c r="H19" s="13"/>
      <c r="I19" s="13"/>
      <c r="J19" s="13"/>
      <c r="K19" s="16">
        <v>136.989303755233</v>
      </c>
      <c r="L19" s="16">
        <v>141.989440489947</v>
      </c>
      <c r="M19" s="16">
        <v>142.725218123951</v>
      </c>
      <c r="N19" s="16">
        <f t="shared" si="7"/>
        <v>142.725218123951</v>
      </c>
      <c r="O19" s="16"/>
      <c r="P19" s="16"/>
      <c r="Q19" s="16"/>
      <c r="R19" s="13">
        <v>198.120596780099</v>
      </c>
      <c r="S19" s="13">
        <v>199.028175424892</v>
      </c>
      <c r="T19" s="13">
        <v>199.801275304269</v>
      </c>
      <c r="U19" s="13">
        <f t="shared" si="8"/>
        <v>199.801275304269</v>
      </c>
      <c r="V19" s="13"/>
      <c r="W19" s="13"/>
      <c r="X19" s="13"/>
      <c r="Y19" s="16">
        <v>844070.777511596</v>
      </c>
      <c r="Z19" s="16">
        <v>853647.751352051</v>
      </c>
      <c r="AA19" s="16">
        <v>881832.268505799</v>
      </c>
      <c r="AB19" s="16">
        <f t="shared" si="9"/>
        <v>881832.268505799</v>
      </c>
      <c r="AC19" s="16"/>
      <c r="AD19" s="16"/>
      <c r="AE19" s="16"/>
      <c r="AF19" s="13">
        <v>50.5968484127091</v>
      </c>
      <c r="AG19" s="13">
        <v>70.4582068472979</v>
      </c>
      <c r="AH19" s="13">
        <v>101.617050734336</v>
      </c>
      <c r="AI19" s="13">
        <f t="shared" si="10"/>
        <v>101.617050734336</v>
      </c>
      <c r="AJ19" s="13"/>
      <c r="AK19" s="13"/>
      <c r="AL19" s="13"/>
    </row>
    <row r="20" spans="1:38">
      <c r="A20" s="6" t="s">
        <v>30</v>
      </c>
      <c r="B20" s="7">
        <v>84.4061198885617</v>
      </c>
      <c r="C20" s="13">
        <v>91.7018755271898</v>
      </c>
      <c r="D20" s="13">
        <v>4</v>
      </c>
      <c r="E20" s="13">
        <v>101.882975387549</v>
      </c>
      <c r="F20" s="13" t="str">
        <f t="shared" si="0"/>
        <v>f</v>
      </c>
      <c r="G20" s="13"/>
      <c r="H20" s="13">
        <f>E20</f>
        <v>101.882975387549</v>
      </c>
      <c r="I20" s="13"/>
      <c r="J20" s="13"/>
      <c r="K20" s="16">
        <v>131.684849653262</v>
      </c>
      <c r="L20" s="16">
        <v>146.657905826498</v>
      </c>
      <c r="M20" s="16">
        <v>161.224321544153</v>
      </c>
      <c r="N20" s="16"/>
      <c r="O20" s="16">
        <f>M20</f>
        <v>161.224321544153</v>
      </c>
      <c r="P20" s="16"/>
      <c r="Q20" s="16"/>
      <c r="R20" s="13">
        <v>230.036406029225</v>
      </c>
      <c r="S20" s="13">
        <v>233.52929310116</v>
      </c>
      <c r="T20" s="13">
        <v>239.06455043937</v>
      </c>
      <c r="U20" s="13"/>
      <c r="V20" s="13">
        <f>T20</f>
        <v>239.06455043937</v>
      </c>
      <c r="W20" s="13"/>
      <c r="X20" s="13"/>
      <c r="Y20" s="16">
        <v>596022.017822265</v>
      </c>
      <c r="Z20" s="16">
        <v>779931.859988998</v>
      </c>
      <c r="AA20" s="16">
        <v>942924.764078488</v>
      </c>
      <c r="AB20" s="16"/>
      <c r="AC20" s="16">
        <f>AA20</f>
        <v>942924.764078488</v>
      </c>
      <c r="AD20" s="16"/>
      <c r="AE20" s="16"/>
      <c r="AF20" s="13">
        <v>48.9891073940608</v>
      </c>
      <c r="AG20" s="13">
        <v>61.386617465841</v>
      </c>
      <c r="AH20" s="13">
        <v>97.0976157936697</v>
      </c>
      <c r="AI20" s="13"/>
      <c r="AJ20" s="13">
        <f>AH20</f>
        <v>97.0976157936697</v>
      </c>
      <c r="AK20" s="13"/>
      <c r="AL20" s="13"/>
    </row>
    <row r="21" spans="1:38">
      <c r="A21" s="6" t="s">
        <v>31</v>
      </c>
      <c r="B21" s="7">
        <v>126.446977842408</v>
      </c>
      <c r="C21" s="13">
        <v>125.157437321545</v>
      </c>
      <c r="D21" s="13">
        <v>3</v>
      </c>
      <c r="E21" s="13">
        <v>131.724192284953</v>
      </c>
      <c r="F21" s="13" t="str">
        <f t="shared" si="0"/>
        <v>f</v>
      </c>
      <c r="G21" s="13">
        <f t="shared" ref="G21:G26" si="11">E21</f>
        <v>131.724192284953</v>
      </c>
      <c r="H21" s="13"/>
      <c r="I21" s="13"/>
      <c r="J21" s="13"/>
      <c r="K21" s="16">
        <v>146.988137789315</v>
      </c>
      <c r="L21" s="16">
        <v>144.863010173333</v>
      </c>
      <c r="M21" s="16">
        <v>134.862410957659</v>
      </c>
      <c r="N21" s="16">
        <f t="shared" ref="N21:N26" si="12">M21</f>
        <v>134.862410957659</v>
      </c>
      <c r="O21" s="16"/>
      <c r="P21" s="16"/>
      <c r="Q21" s="16"/>
      <c r="R21" s="13">
        <v>215.327054489774</v>
      </c>
      <c r="S21" s="13">
        <v>218.473503269399</v>
      </c>
      <c r="T21" s="13">
        <v>224.433077036342</v>
      </c>
      <c r="U21" s="13">
        <f t="shared" ref="U21:U26" si="13">T21</f>
        <v>224.433077036342</v>
      </c>
      <c r="V21" s="13"/>
      <c r="W21" s="13"/>
      <c r="X21" s="13"/>
      <c r="Y21" s="16">
        <v>1006270.42388916</v>
      </c>
      <c r="Z21" s="16">
        <v>1070053.53077538</v>
      </c>
      <c r="AA21" s="16">
        <v>1128525.66091095</v>
      </c>
      <c r="AB21" s="16">
        <f t="shared" ref="AB21:AB26" si="14">AA21</f>
        <v>1128525.66091095</v>
      </c>
      <c r="AC21" s="16"/>
      <c r="AD21" s="16"/>
      <c r="AE21" s="16"/>
      <c r="AF21" s="13">
        <v>45.3714230191292</v>
      </c>
      <c r="AG21" s="13">
        <v>52.4730294352764</v>
      </c>
      <c r="AH21" s="13">
        <v>82.579772792661</v>
      </c>
      <c r="AI21" s="13">
        <f t="shared" ref="AI21:AI26" si="15">AH21</f>
        <v>82.579772792661</v>
      </c>
      <c r="AJ21" s="13"/>
      <c r="AK21" s="13"/>
      <c r="AL21" s="13"/>
    </row>
    <row r="22" spans="1:38">
      <c r="A22" s="6" t="s">
        <v>32</v>
      </c>
      <c r="B22" s="7">
        <v>60.8958098700437</v>
      </c>
      <c r="C22" s="13">
        <v>128.241898279545</v>
      </c>
      <c r="D22" s="13">
        <v>3</v>
      </c>
      <c r="E22" s="13">
        <v>129.12747107618</v>
      </c>
      <c r="F22" s="13" t="str">
        <f t="shared" si="0"/>
        <v>f</v>
      </c>
      <c r="G22" s="13">
        <f t="shared" si="11"/>
        <v>129.12747107618</v>
      </c>
      <c r="H22" s="13"/>
      <c r="I22" s="13"/>
      <c r="J22" s="13"/>
      <c r="K22" s="16">
        <v>94.7907772147827</v>
      </c>
      <c r="L22" s="16">
        <v>167.96854765904</v>
      </c>
      <c r="M22" s="16">
        <v>156.011703843208</v>
      </c>
      <c r="N22" s="16">
        <f t="shared" si="12"/>
        <v>156.011703843208</v>
      </c>
      <c r="O22" s="16"/>
      <c r="P22" s="16"/>
      <c r="Q22" s="16"/>
      <c r="R22" s="13">
        <v>162.405584105907</v>
      </c>
      <c r="S22" s="13">
        <v>181.392406126331</v>
      </c>
      <c r="T22" s="13">
        <v>186.210031340918</v>
      </c>
      <c r="U22" s="13">
        <f t="shared" si="13"/>
        <v>186.210031340918</v>
      </c>
      <c r="V22" s="13"/>
      <c r="W22" s="13"/>
      <c r="X22" s="13"/>
      <c r="Y22" s="16">
        <v>202004.8828125</v>
      </c>
      <c r="Z22" s="16">
        <v>1240492.4397069</v>
      </c>
      <c r="AA22" s="16">
        <v>1213499.62302032</v>
      </c>
      <c r="AB22" s="16">
        <f t="shared" si="14"/>
        <v>1213499.62302032</v>
      </c>
      <c r="AC22" s="16"/>
      <c r="AD22" s="16"/>
      <c r="AE22" s="16"/>
      <c r="AF22" s="13">
        <v>46.7428283158813</v>
      </c>
      <c r="AG22" s="13">
        <v>63.7999174432413</v>
      </c>
      <c r="AH22" s="13">
        <v>84.6603688038952</v>
      </c>
      <c r="AI22" s="13">
        <f t="shared" si="15"/>
        <v>84.6603688038952</v>
      </c>
      <c r="AJ22" s="13"/>
      <c r="AK22" s="13"/>
      <c r="AL22" s="13"/>
    </row>
    <row r="23" spans="1:38">
      <c r="A23" s="6" t="s">
        <v>33</v>
      </c>
      <c r="B23" s="7">
        <v>93.1179693569731</v>
      </c>
      <c r="C23" s="13">
        <v>92.4663177163528</v>
      </c>
      <c r="D23" s="13">
        <v>3</v>
      </c>
      <c r="E23" s="13">
        <v>92.4847093032827</v>
      </c>
      <c r="F23" s="13" t="str">
        <f t="shared" si="0"/>
        <v>f</v>
      </c>
      <c r="G23" s="13">
        <f t="shared" si="11"/>
        <v>92.4847093032827</v>
      </c>
      <c r="H23" s="13"/>
      <c r="I23" s="13"/>
      <c r="J23" s="13"/>
      <c r="K23" s="16">
        <v>130.390969446508</v>
      </c>
      <c r="L23" s="16">
        <v>131.227441147835</v>
      </c>
      <c r="M23" s="16">
        <v>130.4393295592</v>
      </c>
      <c r="N23" s="16">
        <f t="shared" si="12"/>
        <v>130.4393295592</v>
      </c>
      <c r="O23" s="16"/>
      <c r="P23" s="16"/>
      <c r="Q23" s="16"/>
      <c r="R23" s="13">
        <v>228.297311046535</v>
      </c>
      <c r="S23" s="13">
        <v>222.93421748909</v>
      </c>
      <c r="T23" s="13">
        <v>230.58565995194</v>
      </c>
      <c r="U23" s="13">
        <f t="shared" si="13"/>
        <v>230.58565995194</v>
      </c>
      <c r="V23" s="13"/>
      <c r="W23" s="13"/>
      <c r="X23" s="13"/>
      <c r="Y23" s="16">
        <v>841529.497375488</v>
      </c>
      <c r="Z23" s="16">
        <v>904147.54392486</v>
      </c>
      <c r="AA23" s="16">
        <v>877693.680669045</v>
      </c>
      <c r="AB23" s="16">
        <f t="shared" si="14"/>
        <v>877693.680669045</v>
      </c>
      <c r="AC23" s="16"/>
      <c r="AD23" s="16"/>
      <c r="AE23" s="16"/>
      <c r="AF23" s="13">
        <v>47.3405840865586</v>
      </c>
      <c r="AG23" s="13">
        <v>55.5564346880985</v>
      </c>
      <c r="AH23" s="13">
        <v>89.2646423024917</v>
      </c>
      <c r="AI23" s="13">
        <f t="shared" si="15"/>
        <v>89.2646423024917</v>
      </c>
      <c r="AJ23" s="13"/>
      <c r="AK23" s="13"/>
      <c r="AL23" s="13"/>
    </row>
    <row r="24" spans="1:38">
      <c r="A24" s="6" t="s">
        <v>34</v>
      </c>
      <c r="B24" s="7">
        <v>89.6411294564138</v>
      </c>
      <c r="C24" s="13">
        <v>90.8929053206245</v>
      </c>
      <c r="D24" s="13">
        <v>3</v>
      </c>
      <c r="E24" s="13">
        <v>89.7109110530257</v>
      </c>
      <c r="F24" s="13" t="str">
        <f t="shared" si="0"/>
        <v>f</v>
      </c>
      <c r="G24" s="13">
        <f t="shared" si="11"/>
        <v>89.7109110530257</v>
      </c>
      <c r="H24" s="13"/>
      <c r="I24" s="13"/>
      <c r="J24" s="13"/>
      <c r="K24" s="16">
        <v>134.344035306735</v>
      </c>
      <c r="L24" s="16">
        <v>133.324477999646</v>
      </c>
      <c r="M24" s="16">
        <v>135.285734340651</v>
      </c>
      <c r="N24" s="16">
        <f t="shared" si="12"/>
        <v>135.285734340651</v>
      </c>
      <c r="O24" s="16"/>
      <c r="P24" s="16"/>
      <c r="Q24" s="16"/>
      <c r="R24" s="13">
        <v>192.902098974998</v>
      </c>
      <c r="S24" s="13">
        <v>193.242044850309</v>
      </c>
      <c r="T24" s="13">
        <v>189.869832335171</v>
      </c>
      <c r="U24" s="13">
        <f t="shared" si="13"/>
        <v>189.869832335171</v>
      </c>
      <c r="V24" s="13"/>
      <c r="W24" s="13"/>
      <c r="X24" s="13"/>
      <c r="Y24" s="16">
        <v>792142.327957153</v>
      </c>
      <c r="Z24" s="16">
        <v>820670.120580395</v>
      </c>
      <c r="AA24" s="16">
        <v>807200.266958861</v>
      </c>
      <c r="AB24" s="16">
        <f t="shared" si="14"/>
        <v>807200.266958861</v>
      </c>
      <c r="AC24" s="16"/>
      <c r="AD24" s="16"/>
      <c r="AE24" s="16"/>
      <c r="AF24" s="13">
        <v>54.457545079226</v>
      </c>
      <c r="AG24" s="13">
        <v>67.7146025759211</v>
      </c>
      <c r="AH24" s="13">
        <v>99.4808876660972</v>
      </c>
      <c r="AI24" s="13">
        <f t="shared" si="15"/>
        <v>99.4808876660972</v>
      </c>
      <c r="AJ24" s="13"/>
      <c r="AK24" s="13"/>
      <c r="AL24" s="13"/>
    </row>
    <row r="25" spans="1:38">
      <c r="A25" s="6" t="s">
        <v>35</v>
      </c>
      <c r="B25" s="7">
        <v>90.8382059978152</v>
      </c>
      <c r="C25" s="13">
        <v>78.9580507262397</v>
      </c>
      <c r="D25" s="13">
        <v>3</v>
      </c>
      <c r="E25" s="13">
        <v>125.479986484759</v>
      </c>
      <c r="F25" s="13" t="str">
        <f t="shared" si="0"/>
        <v>f</v>
      </c>
      <c r="G25" s="13">
        <f t="shared" si="11"/>
        <v>125.479986484759</v>
      </c>
      <c r="H25" s="13"/>
      <c r="I25" s="13"/>
      <c r="J25" s="13"/>
      <c r="K25" s="16">
        <v>141.246766930671</v>
      </c>
      <c r="L25" s="16">
        <v>139.099041135252</v>
      </c>
      <c r="M25" s="16">
        <v>161.379110119459</v>
      </c>
      <c r="N25" s="16">
        <f t="shared" si="12"/>
        <v>161.379110119459</v>
      </c>
      <c r="O25" s="16"/>
      <c r="P25" s="16"/>
      <c r="Q25" s="16"/>
      <c r="R25" s="13">
        <v>216.866084762201</v>
      </c>
      <c r="S25" s="13">
        <v>213.487444207823</v>
      </c>
      <c r="T25" s="13">
        <v>224.798545653746</v>
      </c>
      <c r="U25" s="13">
        <f t="shared" si="13"/>
        <v>224.798545653746</v>
      </c>
      <c r="V25" s="13"/>
      <c r="W25" s="13"/>
      <c r="X25" s="13"/>
      <c r="Y25" s="16">
        <v>829662.124633789</v>
      </c>
      <c r="Z25" s="16">
        <v>539836.151056084</v>
      </c>
      <c r="AA25" s="16">
        <v>1396064.43772368</v>
      </c>
      <c r="AB25" s="16">
        <f t="shared" si="14"/>
        <v>1396064.43772368</v>
      </c>
      <c r="AC25" s="16"/>
      <c r="AD25" s="16"/>
      <c r="AE25" s="16"/>
      <c r="AF25" s="13">
        <v>36.3672825776638</v>
      </c>
      <c r="AG25" s="13">
        <v>51.7107979066857</v>
      </c>
      <c r="AH25" s="13">
        <v>67.1786142431671</v>
      </c>
      <c r="AI25" s="13">
        <f t="shared" si="15"/>
        <v>67.1786142431671</v>
      </c>
      <c r="AJ25" s="13"/>
      <c r="AK25" s="13"/>
      <c r="AL25" s="13"/>
    </row>
    <row r="26" spans="1:38">
      <c r="A26" s="6" t="s">
        <v>36</v>
      </c>
      <c r="B26" s="7">
        <v>112.569556479859</v>
      </c>
      <c r="C26" s="13">
        <v>113.42234921531</v>
      </c>
      <c r="D26" s="13">
        <v>3</v>
      </c>
      <c r="E26" s="13">
        <v>114.50599496754</v>
      </c>
      <c r="F26" s="13" t="str">
        <f t="shared" si="0"/>
        <v>f</v>
      </c>
      <c r="G26" s="13">
        <f t="shared" si="11"/>
        <v>114.50599496754</v>
      </c>
      <c r="H26" s="13"/>
      <c r="I26" s="13"/>
      <c r="J26" s="13"/>
      <c r="K26" s="16">
        <v>182.335146732756</v>
      </c>
      <c r="L26" s="16">
        <v>177.334102186701</v>
      </c>
      <c r="M26" s="16">
        <v>186.796445460176</v>
      </c>
      <c r="N26" s="16">
        <f t="shared" si="12"/>
        <v>186.796445460176</v>
      </c>
      <c r="O26" s="16"/>
      <c r="P26" s="16"/>
      <c r="Q26" s="16"/>
      <c r="R26" s="13">
        <v>234.694045072754</v>
      </c>
      <c r="S26" s="13">
        <v>230.630113764693</v>
      </c>
      <c r="T26" s="13">
        <v>234.385064667447</v>
      </c>
      <c r="U26" s="13">
        <f t="shared" si="13"/>
        <v>234.385064667447</v>
      </c>
      <c r="V26" s="13"/>
      <c r="W26" s="13"/>
      <c r="X26" s="13"/>
      <c r="Y26" s="16">
        <v>1302553.49493026</v>
      </c>
      <c r="Z26" s="16">
        <v>1282777.52864006</v>
      </c>
      <c r="AA26" s="16">
        <v>1353847.65422496</v>
      </c>
      <c r="AB26" s="16">
        <f t="shared" si="14"/>
        <v>1353847.65422496</v>
      </c>
      <c r="AC26" s="16"/>
      <c r="AD26" s="16"/>
      <c r="AE26" s="16"/>
      <c r="AF26" s="13">
        <v>46.2221632436405</v>
      </c>
      <c r="AG26" s="13">
        <v>56.0932172072632</v>
      </c>
      <c r="AH26" s="13">
        <v>77.6597273493064</v>
      </c>
      <c r="AI26" s="13">
        <f t="shared" si="15"/>
        <v>77.6597273493064</v>
      </c>
      <c r="AJ26" s="13"/>
      <c r="AK26" s="13"/>
      <c r="AL26" s="13"/>
    </row>
    <row r="27" spans="1:38">
      <c r="A27" s="6" t="s">
        <v>37</v>
      </c>
      <c r="B27" s="7">
        <v>111.858032058221</v>
      </c>
      <c r="C27" s="13">
        <v>107.692887115452</v>
      </c>
      <c r="D27" s="13">
        <v>6</v>
      </c>
      <c r="E27" s="13">
        <v>109.703637876998</v>
      </c>
      <c r="F27" s="13" t="str">
        <f t="shared" si="0"/>
        <v>rr</v>
      </c>
      <c r="G27" s="13"/>
      <c r="H27" s="13"/>
      <c r="I27" s="13"/>
      <c r="J27" s="13">
        <f>E27</f>
        <v>109.703637876998</v>
      </c>
      <c r="K27" s="16">
        <v>178.50489528732</v>
      </c>
      <c r="L27" s="16">
        <v>183.284052942257</v>
      </c>
      <c r="M27" s="16">
        <v>172.361648035595</v>
      </c>
      <c r="N27" s="16"/>
      <c r="O27" s="16"/>
      <c r="P27" s="16"/>
      <c r="Q27" s="16">
        <f>M27</f>
        <v>172.361648035595</v>
      </c>
      <c r="R27" s="13">
        <v>234.967409537104</v>
      </c>
      <c r="S27" s="13">
        <v>232.336206270975</v>
      </c>
      <c r="T27" s="13">
        <v>232.101725961401</v>
      </c>
      <c r="U27" s="13"/>
      <c r="V27" s="13"/>
      <c r="W27" s="13"/>
      <c r="X27" s="13">
        <f>T27</f>
        <v>232.101725961401</v>
      </c>
      <c r="Y27" s="16">
        <v>1397252.37304687</v>
      </c>
      <c r="Z27" s="16">
        <v>1370556.40483218</v>
      </c>
      <c r="AA27" s="16">
        <v>1315312.88513946</v>
      </c>
      <c r="AB27" s="16"/>
      <c r="AC27" s="16"/>
      <c r="AD27" s="16"/>
      <c r="AE27" s="16">
        <f>AA27</f>
        <v>1315312.88513946</v>
      </c>
      <c r="AF27" s="13">
        <v>32.2877432273382</v>
      </c>
      <c r="AG27" s="13">
        <v>39.1059899023043</v>
      </c>
      <c r="AH27" s="13">
        <v>40.3169638515428</v>
      </c>
      <c r="AI27" s="13"/>
      <c r="AJ27" s="13"/>
      <c r="AK27" s="13"/>
      <c r="AL27" s="13">
        <f>AH27</f>
        <v>40.3169638515428</v>
      </c>
    </row>
    <row r="28" spans="1:38">
      <c r="A28" s="6" t="s">
        <v>38</v>
      </c>
      <c r="B28" s="7">
        <v>125.451383704307</v>
      </c>
      <c r="C28" s="13">
        <v>95.2442418558029</v>
      </c>
      <c r="D28" s="13">
        <v>4</v>
      </c>
      <c r="E28" s="13">
        <v>128.651884032459</v>
      </c>
      <c r="F28" s="13" t="str">
        <f t="shared" si="0"/>
        <v>f</v>
      </c>
      <c r="G28" s="13"/>
      <c r="H28" s="13">
        <f t="shared" ref="H28:H29" si="16">E28</f>
        <v>128.651884032459</v>
      </c>
      <c r="I28" s="13"/>
      <c r="J28" s="13"/>
      <c r="K28" s="16">
        <v>163.580494216038</v>
      </c>
      <c r="L28" s="16">
        <v>160.728112665977</v>
      </c>
      <c r="M28" s="16">
        <v>160.702188969504</v>
      </c>
      <c r="N28" s="16"/>
      <c r="O28" s="16">
        <f t="shared" ref="O28:O29" si="17">M28</f>
        <v>160.702188969504</v>
      </c>
      <c r="P28" s="16"/>
      <c r="Q28" s="16"/>
      <c r="R28" s="13">
        <v>193.128754622721</v>
      </c>
      <c r="S28" s="13">
        <v>168.696617281414</v>
      </c>
      <c r="T28" s="13">
        <v>191.113771687598</v>
      </c>
      <c r="U28" s="13"/>
      <c r="V28" s="13">
        <f t="shared" ref="V28:V29" si="18">T28</f>
        <v>191.113771687598</v>
      </c>
      <c r="W28" s="13"/>
      <c r="X28" s="13"/>
      <c r="Y28" s="16">
        <v>1090254.44532394</v>
      </c>
      <c r="Z28" s="16">
        <v>814752.967141731</v>
      </c>
      <c r="AA28" s="16">
        <v>1099096.2634211</v>
      </c>
      <c r="AB28" s="16"/>
      <c r="AC28" s="16">
        <f t="shared" ref="AC28:AC29" si="19">AA28</f>
        <v>1099096.2634211</v>
      </c>
      <c r="AD28" s="16"/>
      <c r="AE28" s="16"/>
      <c r="AF28" s="13">
        <v>45.978982443586</v>
      </c>
      <c r="AG28" s="13">
        <v>64.7827345098406</v>
      </c>
      <c r="AH28" s="13">
        <v>83.8301113296693</v>
      </c>
      <c r="AI28" s="13"/>
      <c r="AJ28" s="13">
        <f t="shared" ref="AJ28:AJ29" si="20">AH28</f>
        <v>83.8301113296693</v>
      </c>
      <c r="AK28" s="13"/>
      <c r="AL28" s="13"/>
    </row>
    <row r="29" spans="1:38">
      <c r="A29" s="6" t="s">
        <v>39</v>
      </c>
      <c r="B29" s="7">
        <v>131.613040408745</v>
      </c>
      <c r="C29" s="13">
        <v>135.475336406806</v>
      </c>
      <c r="D29" s="13">
        <v>4</v>
      </c>
      <c r="E29" s="13">
        <v>135.642722220062</v>
      </c>
      <c r="F29" s="13" t="str">
        <f t="shared" si="0"/>
        <v>f</v>
      </c>
      <c r="G29" s="13"/>
      <c r="H29" s="13">
        <f t="shared" si="16"/>
        <v>135.642722220062</v>
      </c>
      <c r="I29" s="13"/>
      <c r="J29" s="13"/>
      <c r="K29" s="16">
        <v>167.296026010299</v>
      </c>
      <c r="L29" s="16">
        <v>171.667358688134</v>
      </c>
      <c r="M29" s="16">
        <v>172.440631225302</v>
      </c>
      <c r="N29" s="16"/>
      <c r="O29" s="16">
        <f t="shared" si="17"/>
        <v>172.440631225302</v>
      </c>
      <c r="P29" s="16"/>
      <c r="Q29" s="16"/>
      <c r="R29" s="13">
        <v>206.078694938086</v>
      </c>
      <c r="S29" s="13">
        <v>204.683288803613</v>
      </c>
      <c r="T29" s="13">
        <v>208.538511575237</v>
      </c>
      <c r="U29" s="13"/>
      <c r="V29" s="13">
        <f t="shared" si="18"/>
        <v>208.538511575237</v>
      </c>
      <c r="W29" s="13"/>
      <c r="X29" s="13"/>
      <c r="Y29" s="16">
        <v>1219520.22003173</v>
      </c>
      <c r="Z29" s="16">
        <v>1372214.74347408</v>
      </c>
      <c r="AA29" s="16">
        <v>1457981.14355787</v>
      </c>
      <c r="AB29" s="16"/>
      <c r="AC29" s="16">
        <f t="shared" si="19"/>
        <v>1457981.14355787</v>
      </c>
      <c r="AD29" s="16"/>
      <c r="AE29" s="16"/>
      <c r="AF29" s="13">
        <v>49.3218388363381</v>
      </c>
      <c r="AG29" s="13">
        <v>68.2520079491494</v>
      </c>
      <c r="AH29" s="13">
        <v>81.6019606388268</v>
      </c>
      <c r="AI29" s="13"/>
      <c r="AJ29" s="13">
        <f t="shared" si="20"/>
        <v>81.6019606388268</v>
      </c>
      <c r="AK29" s="13"/>
      <c r="AL29" s="13"/>
    </row>
    <row r="30" spans="1:38">
      <c r="A30" s="6" t="s">
        <v>40</v>
      </c>
      <c r="B30" s="7">
        <v>118.660979763431</v>
      </c>
      <c r="C30" s="13">
        <v>120.750001394944</v>
      </c>
      <c r="D30" s="13">
        <v>3</v>
      </c>
      <c r="E30" s="13">
        <v>122.132694624941</v>
      </c>
      <c r="F30" s="13" t="str">
        <f t="shared" si="0"/>
        <v>f</v>
      </c>
      <c r="G30" s="13">
        <f t="shared" ref="G30:G31" si="21">E30</f>
        <v>122.132694624941</v>
      </c>
      <c r="H30" s="13"/>
      <c r="I30" s="13"/>
      <c r="J30" s="13"/>
      <c r="K30" s="16">
        <v>136.428580630275</v>
      </c>
      <c r="L30" s="16">
        <v>135.633023159101</v>
      </c>
      <c r="M30" s="16">
        <v>134.804225664296</v>
      </c>
      <c r="N30" s="16">
        <f t="shared" ref="N30:N31" si="22">M30</f>
        <v>134.804225664296</v>
      </c>
      <c r="O30" s="16"/>
      <c r="P30" s="16"/>
      <c r="Q30" s="16"/>
      <c r="R30" s="13">
        <v>216.708291787174</v>
      </c>
      <c r="S30" s="13">
        <v>217.354806963038</v>
      </c>
      <c r="T30" s="13">
        <v>213.181389935352</v>
      </c>
      <c r="U30" s="13">
        <f t="shared" ref="U30:U31" si="23">T30</f>
        <v>213.181389935352</v>
      </c>
      <c r="V30" s="13"/>
      <c r="W30" s="13"/>
      <c r="X30" s="13"/>
      <c r="Y30" s="16">
        <v>1099394.73804473</v>
      </c>
      <c r="Z30" s="16">
        <v>1119197.34726813</v>
      </c>
      <c r="AA30" s="16">
        <v>1128441.58487848</v>
      </c>
      <c r="AB30" s="16">
        <f t="shared" ref="AB30:AB31" si="24">AA30</f>
        <v>1128441.58487848</v>
      </c>
      <c r="AC30" s="16"/>
      <c r="AD30" s="16"/>
      <c r="AE30" s="16"/>
      <c r="AF30" s="13">
        <v>53.4337927157105</v>
      </c>
      <c r="AG30" s="13">
        <v>72.003835129258</v>
      </c>
      <c r="AH30" s="13">
        <v>105.750622950119</v>
      </c>
      <c r="AI30" s="13">
        <f t="shared" ref="AI30:AI31" si="25">AH30</f>
        <v>105.750622950119</v>
      </c>
      <c r="AJ30" s="13"/>
      <c r="AK30" s="13"/>
      <c r="AL30" s="13"/>
    </row>
    <row r="31" spans="1:38">
      <c r="A31" s="6" t="s">
        <v>41</v>
      </c>
      <c r="B31" s="7">
        <v>129.799009062161</v>
      </c>
      <c r="C31" s="13">
        <v>134.165408760942</v>
      </c>
      <c r="D31" s="13">
        <v>3</v>
      </c>
      <c r="E31" s="13">
        <v>124.87458982635</v>
      </c>
      <c r="F31" s="13" t="str">
        <f t="shared" si="0"/>
        <v>f</v>
      </c>
      <c r="G31" s="13">
        <f t="shared" si="21"/>
        <v>124.87458982635</v>
      </c>
      <c r="H31" s="13"/>
      <c r="I31" s="13"/>
      <c r="J31" s="13"/>
      <c r="K31" s="16">
        <v>173.360876483076</v>
      </c>
      <c r="L31" s="16">
        <v>170.377672517561</v>
      </c>
      <c r="M31" s="16">
        <v>141.987448767768</v>
      </c>
      <c r="N31" s="16">
        <f t="shared" si="22"/>
        <v>141.987448767768</v>
      </c>
      <c r="O31" s="16"/>
      <c r="P31" s="16"/>
      <c r="Q31" s="16"/>
      <c r="R31" s="13">
        <v>249.057069939699</v>
      </c>
      <c r="S31" s="13">
        <v>253.401902564944</v>
      </c>
      <c r="T31" s="13">
        <v>254.991798383595</v>
      </c>
      <c r="U31" s="13">
        <f t="shared" si="23"/>
        <v>254.991798383595</v>
      </c>
      <c r="V31" s="13"/>
      <c r="W31" s="13"/>
      <c r="X31" s="13"/>
      <c r="Y31" s="16">
        <v>1518198.45581054</v>
      </c>
      <c r="Z31" s="16">
        <v>1638218.29706886</v>
      </c>
      <c r="AA31" s="16">
        <v>1491240.63979353</v>
      </c>
      <c r="AB31" s="16">
        <f t="shared" si="24"/>
        <v>1491240.63979353</v>
      </c>
      <c r="AC31" s="16"/>
      <c r="AD31" s="16"/>
      <c r="AE31" s="16"/>
      <c r="AF31" s="13">
        <v>58.6688520902421</v>
      </c>
      <c r="AG31" s="13">
        <v>67.494445456152</v>
      </c>
      <c r="AH31" s="13">
        <v>95.8980503883626</v>
      </c>
      <c r="AI31" s="13">
        <f t="shared" si="25"/>
        <v>95.8980503883626</v>
      </c>
      <c r="AJ31" s="13"/>
      <c r="AK31" s="13"/>
      <c r="AL31" s="13"/>
    </row>
    <row r="32" spans="1:38">
      <c r="A32" s="6" t="s">
        <v>42</v>
      </c>
      <c r="B32" s="7">
        <v>110.721233177478</v>
      </c>
      <c r="C32" s="13">
        <v>103.891875212834</v>
      </c>
      <c r="D32" s="13">
        <v>5</v>
      </c>
      <c r="E32" s="13">
        <v>105.787560281294</v>
      </c>
      <c r="F32" s="13" t="str">
        <f t="shared" si="0"/>
        <v>f</v>
      </c>
      <c r="G32" s="13"/>
      <c r="H32" s="13"/>
      <c r="I32" s="13">
        <f>E32</f>
        <v>105.787560281294</v>
      </c>
      <c r="J32" s="13"/>
      <c r="K32" s="16">
        <v>149.868519250952</v>
      </c>
      <c r="L32" s="16">
        <v>152.915984627187</v>
      </c>
      <c r="M32" s="16">
        <v>149.055019563129</v>
      </c>
      <c r="N32" s="16"/>
      <c r="O32" s="16"/>
      <c r="P32" s="16">
        <f>M32</f>
        <v>149.055019563129</v>
      </c>
      <c r="Q32" s="16"/>
      <c r="R32" s="13">
        <v>199.988252960077</v>
      </c>
      <c r="S32" s="13">
        <v>209.079311709124</v>
      </c>
      <c r="T32" s="13">
        <v>209.953185804446</v>
      </c>
      <c r="U32" s="13"/>
      <c r="V32" s="13"/>
      <c r="W32" s="13">
        <f>T32</f>
        <v>209.953185804446</v>
      </c>
      <c r="X32" s="13"/>
      <c r="Y32" s="16">
        <v>948002.904052734</v>
      </c>
      <c r="Z32" s="16">
        <v>890254.481993615</v>
      </c>
      <c r="AA32" s="16">
        <v>956524.16866703</v>
      </c>
      <c r="AB32" s="16"/>
      <c r="AC32" s="16"/>
      <c r="AD32" s="16">
        <f>AA32</f>
        <v>956524.16866703</v>
      </c>
      <c r="AE32" s="16"/>
      <c r="AF32" s="13">
        <v>44.3606482706419</v>
      </c>
      <c r="AG32" s="13">
        <v>53.9534824537684</v>
      </c>
      <c r="AH32" s="13">
        <v>61.9969349912352</v>
      </c>
      <c r="AI32" s="13"/>
      <c r="AJ32" s="13"/>
      <c r="AK32" s="13">
        <f>AH32</f>
        <v>61.9969349912352</v>
      </c>
      <c r="AL32" s="13"/>
    </row>
    <row r="33" spans="1:38">
      <c r="A33" s="6" t="s">
        <v>43</v>
      </c>
      <c r="B33" s="7">
        <v>137.493804816724</v>
      </c>
      <c r="C33" s="13">
        <v>130.865197426687</v>
      </c>
      <c r="D33" s="13">
        <v>4</v>
      </c>
      <c r="E33" s="13">
        <v>127.140153055083</v>
      </c>
      <c r="F33" s="13" t="str">
        <f t="shared" si="0"/>
        <v>f</v>
      </c>
      <c r="G33" s="13"/>
      <c r="H33" s="13">
        <f>E33</f>
        <v>127.140153055083</v>
      </c>
      <c r="I33" s="13"/>
      <c r="J33" s="13"/>
      <c r="K33" s="16">
        <v>139.034877451436</v>
      </c>
      <c r="L33" s="16">
        <v>144.51476562116</v>
      </c>
      <c r="M33" s="16">
        <v>147.724094691222</v>
      </c>
      <c r="N33" s="16"/>
      <c r="O33" s="16">
        <f>M33</f>
        <v>147.724094691222</v>
      </c>
      <c r="P33" s="16"/>
      <c r="Q33" s="16"/>
      <c r="R33" s="13">
        <v>240.561014241924</v>
      </c>
      <c r="S33" s="13">
        <v>237.534838682193</v>
      </c>
      <c r="T33" s="13">
        <v>223.714018174509</v>
      </c>
      <c r="U33" s="13"/>
      <c r="V33" s="13">
        <f>T33</f>
        <v>223.714018174509</v>
      </c>
      <c r="W33" s="13"/>
      <c r="X33" s="13"/>
      <c r="Y33" s="16">
        <v>1218188.80645751</v>
      </c>
      <c r="Z33" s="16">
        <v>1255872.24215079</v>
      </c>
      <c r="AA33" s="16">
        <v>1229655.9489088</v>
      </c>
      <c r="AB33" s="16"/>
      <c r="AC33" s="16">
        <f>AA33</f>
        <v>1229655.9489088</v>
      </c>
      <c r="AD33" s="16"/>
      <c r="AE33" s="16"/>
      <c r="AF33" s="13">
        <v>52.8064333961073</v>
      </c>
      <c r="AG33" s="13">
        <v>62.2349080937617</v>
      </c>
      <c r="AH33" s="13">
        <v>77.2151070224755</v>
      </c>
      <c r="AI33" s="13"/>
      <c r="AJ33" s="13">
        <f>AH33</f>
        <v>77.2151070224755</v>
      </c>
      <c r="AK33" s="13"/>
      <c r="AL33" s="13"/>
    </row>
    <row r="34" spans="1:38">
      <c r="A34" s="6" t="s">
        <v>44</v>
      </c>
      <c r="B34" s="7">
        <v>119.971656968606</v>
      </c>
      <c r="C34" s="13">
        <v>119.661146385539</v>
      </c>
      <c r="D34" s="13">
        <v>5</v>
      </c>
      <c r="E34" s="13">
        <v>118.486078950528</v>
      </c>
      <c r="F34" s="13" t="str">
        <f t="shared" si="0"/>
        <v>f</v>
      </c>
      <c r="G34" s="13"/>
      <c r="H34" s="13"/>
      <c r="I34" s="13">
        <f>E34</f>
        <v>118.486078950528</v>
      </c>
      <c r="J34" s="13"/>
      <c r="K34" s="16">
        <v>157.531568606893</v>
      </c>
      <c r="L34" s="16">
        <v>190.17461528331</v>
      </c>
      <c r="M34" s="16">
        <v>178.948017637919</v>
      </c>
      <c r="N34" s="16"/>
      <c r="O34" s="16"/>
      <c r="P34" s="16">
        <f>M34</f>
        <v>178.948017637919</v>
      </c>
      <c r="Q34" s="16"/>
      <c r="R34" s="13">
        <v>218.258069051481</v>
      </c>
      <c r="S34" s="13">
        <v>226.17850748083</v>
      </c>
      <c r="T34" s="13">
        <v>226.787297850902</v>
      </c>
      <c r="U34" s="13"/>
      <c r="V34" s="13"/>
      <c r="W34" s="13">
        <f>T34</f>
        <v>226.787297850902</v>
      </c>
      <c r="X34" s="13"/>
      <c r="Y34" s="16">
        <v>1267092.00572967</v>
      </c>
      <c r="Z34" s="16">
        <v>1328153.18168436</v>
      </c>
      <c r="AA34" s="16">
        <v>1401598.12610989</v>
      </c>
      <c r="AB34" s="16"/>
      <c r="AC34" s="16"/>
      <c r="AD34" s="16">
        <f>AA34</f>
        <v>1401598.12610989</v>
      </c>
      <c r="AE34" s="16"/>
      <c r="AF34" s="13">
        <v>50.1967046762633</v>
      </c>
      <c r="AG34" s="13">
        <v>62.306875132072</v>
      </c>
      <c r="AH34" s="13">
        <v>72.3945762252786</v>
      </c>
      <c r="AI34" s="13"/>
      <c r="AJ34" s="13"/>
      <c r="AK34" s="13">
        <f>AH34</f>
        <v>72.3945762252786</v>
      </c>
      <c r="AL34" s="13"/>
    </row>
    <row r="35" spans="1:38">
      <c r="A35" s="6" t="s">
        <v>45</v>
      </c>
      <c r="B35" s="7">
        <v>110.634844362175</v>
      </c>
      <c r="C35" s="13">
        <v>105.497440100866</v>
      </c>
      <c r="D35" s="13">
        <v>4</v>
      </c>
      <c r="E35" s="13">
        <v>116.276285511258</v>
      </c>
      <c r="F35" s="13" t="str">
        <f t="shared" si="0"/>
        <v>f</v>
      </c>
      <c r="G35" s="13"/>
      <c r="H35" s="13">
        <f>E35</f>
        <v>116.276285511258</v>
      </c>
      <c r="I35" s="13"/>
      <c r="J35" s="13"/>
      <c r="K35" s="16">
        <v>144.205879778762</v>
      </c>
      <c r="L35" s="16">
        <v>148.847021841505</v>
      </c>
      <c r="M35" s="16">
        <v>145.37344832511</v>
      </c>
      <c r="N35" s="16"/>
      <c r="O35" s="16">
        <f>M35</f>
        <v>145.37344832511</v>
      </c>
      <c r="P35" s="16"/>
      <c r="Q35" s="16"/>
      <c r="R35" s="13">
        <v>227.462110945143</v>
      </c>
      <c r="S35" s="13">
        <v>226.125347943382</v>
      </c>
      <c r="T35" s="13">
        <v>221.954322697619</v>
      </c>
      <c r="U35" s="13"/>
      <c r="V35" s="13">
        <f>T35</f>
        <v>221.954322697619</v>
      </c>
      <c r="W35" s="13"/>
      <c r="X35" s="13"/>
      <c r="Y35" s="16">
        <v>1266736.54632568</v>
      </c>
      <c r="Z35" s="16">
        <v>1078027.73248013</v>
      </c>
      <c r="AA35" s="16">
        <v>1226786.24176999</v>
      </c>
      <c r="AB35" s="16"/>
      <c r="AC35" s="16">
        <f>AA35</f>
        <v>1226786.24176999</v>
      </c>
      <c r="AD35" s="16"/>
      <c r="AE35" s="16"/>
      <c r="AF35" s="13">
        <v>50.1921366716022</v>
      </c>
      <c r="AG35" s="13">
        <v>73.5491220812686</v>
      </c>
      <c r="AH35" s="13">
        <v>82.7000200725608</v>
      </c>
      <c r="AI35" s="13"/>
      <c r="AJ35" s="13">
        <f>AH35</f>
        <v>82.7000200725608</v>
      </c>
      <c r="AK35" s="13"/>
      <c r="AL35" s="13"/>
    </row>
    <row r="36" spans="1:38">
      <c r="A36" s="6" t="s">
        <v>46</v>
      </c>
      <c r="B36" s="7">
        <v>100.826644584381</v>
      </c>
      <c r="C36" s="13">
        <v>92.6712026912931</v>
      </c>
      <c r="D36" s="13">
        <v>3</v>
      </c>
      <c r="E36" s="13">
        <v>103.480946875476</v>
      </c>
      <c r="F36" s="13" t="str">
        <f t="shared" si="0"/>
        <v>f</v>
      </c>
      <c r="G36" s="13">
        <f t="shared" ref="G36:G37" si="26">E36</f>
        <v>103.480946875476</v>
      </c>
      <c r="H36" s="13"/>
      <c r="I36" s="13"/>
      <c r="J36" s="13"/>
      <c r="K36" s="16">
        <v>133.912078915096</v>
      </c>
      <c r="L36" s="16">
        <v>142.523762507396</v>
      </c>
      <c r="M36" s="16">
        <v>143.53885902641</v>
      </c>
      <c r="N36" s="16">
        <f t="shared" ref="N36:N37" si="27">M36</f>
        <v>143.53885902641</v>
      </c>
      <c r="O36" s="16"/>
      <c r="P36" s="16"/>
      <c r="Q36" s="16"/>
      <c r="R36" s="13">
        <v>218.552787404775</v>
      </c>
      <c r="S36" s="13">
        <v>223.748437529714</v>
      </c>
      <c r="T36" s="13">
        <v>232.399980079223</v>
      </c>
      <c r="U36" s="13">
        <f t="shared" ref="U36:U37" si="28">T36</f>
        <v>232.399980079223</v>
      </c>
      <c r="V36" s="13"/>
      <c r="W36" s="13"/>
      <c r="X36" s="13"/>
      <c r="Y36" s="16">
        <v>834709.898948669</v>
      </c>
      <c r="Z36" s="16">
        <v>952473.133891789</v>
      </c>
      <c r="AA36" s="16">
        <v>1052409.57891788</v>
      </c>
      <c r="AB36" s="16">
        <f t="shared" ref="AB36:AB37" si="29">AA36</f>
        <v>1052409.57891788</v>
      </c>
      <c r="AC36" s="16"/>
      <c r="AD36" s="16"/>
      <c r="AE36" s="16"/>
      <c r="AF36" s="13">
        <v>52.8495627375138</v>
      </c>
      <c r="AG36" s="13">
        <v>65.5767738769368</v>
      </c>
      <c r="AH36" s="13">
        <v>91.3255636135755</v>
      </c>
      <c r="AI36" s="13">
        <f t="shared" ref="AI36:AI37" si="30">AH36</f>
        <v>91.3255636135755</v>
      </c>
      <c r="AJ36" s="13"/>
      <c r="AK36" s="13"/>
      <c r="AL36" s="13"/>
    </row>
    <row r="37" spans="1:38">
      <c r="A37" s="6" t="s">
        <v>47</v>
      </c>
      <c r="B37" s="7">
        <v>101.773655111557</v>
      </c>
      <c r="C37" s="13">
        <v>102.032798175905</v>
      </c>
      <c r="D37" s="13">
        <v>3</v>
      </c>
      <c r="E37" s="13">
        <v>103.249290099134</v>
      </c>
      <c r="F37" s="13" t="str">
        <f t="shared" si="0"/>
        <v>f</v>
      </c>
      <c r="G37" s="13">
        <f t="shared" si="26"/>
        <v>103.249290099134</v>
      </c>
      <c r="H37" s="13"/>
      <c r="I37" s="13"/>
      <c r="J37" s="13"/>
      <c r="K37" s="16">
        <v>131.869237911746</v>
      </c>
      <c r="L37" s="16">
        <v>126.79620866588</v>
      </c>
      <c r="M37" s="16">
        <v>133.169552686855</v>
      </c>
      <c r="N37" s="16">
        <f t="shared" si="27"/>
        <v>133.169552686855</v>
      </c>
      <c r="O37" s="16"/>
      <c r="P37" s="16"/>
      <c r="Q37" s="16"/>
      <c r="R37" s="13">
        <v>211.922545760397</v>
      </c>
      <c r="S37" s="13">
        <v>206.362782017299</v>
      </c>
      <c r="T37" s="13">
        <v>214.300474840762</v>
      </c>
      <c r="U37" s="13">
        <f t="shared" si="28"/>
        <v>214.300474840762</v>
      </c>
      <c r="V37" s="13"/>
      <c r="W37" s="13"/>
      <c r="X37" s="13"/>
      <c r="Y37" s="16">
        <v>932270.271301269</v>
      </c>
      <c r="Z37" s="16">
        <v>958846.229540091</v>
      </c>
      <c r="AA37" s="16">
        <v>1017548.55292847</v>
      </c>
      <c r="AB37" s="16">
        <f t="shared" si="29"/>
        <v>1017548.55292847</v>
      </c>
      <c r="AC37" s="16"/>
      <c r="AD37" s="16"/>
      <c r="AE37" s="16"/>
      <c r="AF37" s="13">
        <v>51.1277264549217</v>
      </c>
      <c r="AG37" s="13">
        <v>60.8190617478676</v>
      </c>
      <c r="AH37" s="13">
        <v>96.2718763223747</v>
      </c>
      <c r="AI37" s="13">
        <f t="shared" si="30"/>
        <v>96.2718763223747</v>
      </c>
      <c r="AJ37" s="13"/>
      <c r="AK37" s="13"/>
      <c r="AL37" s="13"/>
    </row>
    <row r="38" spans="1:38">
      <c r="A38" s="6" t="s">
        <v>48</v>
      </c>
      <c r="B38" s="7">
        <v>106.581220086936</v>
      </c>
      <c r="C38" s="13">
        <v>107.982060221054</v>
      </c>
      <c r="D38" s="13">
        <v>5</v>
      </c>
      <c r="E38" s="13">
        <v>113.585484424705</v>
      </c>
      <c r="F38" s="13" t="str">
        <f t="shared" si="0"/>
        <v>f</v>
      </c>
      <c r="G38" s="13"/>
      <c r="H38" s="13"/>
      <c r="I38" s="13">
        <f>E38</f>
        <v>113.585484424705</v>
      </c>
      <c r="J38" s="13"/>
      <c r="K38" s="16">
        <v>129.605538897716</v>
      </c>
      <c r="L38" s="16">
        <v>128.348341629042</v>
      </c>
      <c r="M38" s="16">
        <v>133.092610282534</v>
      </c>
      <c r="N38" s="16"/>
      <c r="O38" s="16"/>
      <c r="P38" s="16">
        <f>M38</f>
        <v>133.092610282534</v>
      </c>
      <c r="Q38" s="16"/>
      <c r="R38" s="13">
        <v>211.25526950975</v>
      </c>
      <c r="S38" s="13">
        <v>213.940013908902</v>
      </c>
      <c r="T38" s="13">
        <v>205.074687315316</v>
      </c>
      <c r="U38" s="13"/>
      <c r="V38" s="13"/>
      <c r="W38" s="13">
        <f>T38</f>
        <v>205.074687315316</v>
      </c>
      <c r="X38" s="13"/>
      <c r="Y38" s="16">
        <v>956934.443683624</v>
      </c>
      <c r="Z38" s="16">
        <v>1033469.9971419</v>
      </c>
      <c r="AA38" s="16">
        <v>1110826.76326708</v>
      </c>
      <c r="AB38" s="16"/>
      <c r="AC38" s="16"/>
      <c r="AD38" s="16">
        <f>AA38</f>
        <v>1110826.76326708</v>
      </c>
      <c r="AE38" s="16"/>
      <c r="AF38" s="13">
        <v>49.6435479769112</v>
      </c>
      <c r="AG38" s="13">
        <v>59.4095682105679</v>
      </c>
      <c r="AH38" s="13">
        <v>95.3620815187699</v>
      </c>
      <c r="AI38" s="13"/>
      <c r="AJ38" s="13"/>
      <c r="AK38" s="13">
        <f>AH38</f>
        <v>95.3620815187699</v>
      </c>
      <c r="AL38" s="13"/>
    </row>
    <row r="39" spans="1:38">
      <c r="A39" s="6" t="s">
        <v>49</v>
      </c>
      <c r="B39" s="7">
        <v>98.3237170332252</v>
      </c>
      <c r="C39" s="13">
        <v>100.318417588994</v>
      </c>
      <c r="D39" s="13">
        <v>3</v>
      </c>
      <c r="E39" s="13">
        <v>98.077943841472</v>
      </c>
      <c r="F39" s="13" t="str">
        <f t="shared" si="0"/>
        <v>f</v>
      </c>
      <c r="G39" s="13">
        <f t="shared" ref="G39:G40" si="31">E39</f>
        <v>98.077943841472</v>
      </c>
      <c r="H39" s="13"/>
      <c r="I39" s="13"/>
      <c r="J39" s="13"/>
      <c r="K39" s="16">
        <v>156.652722782751</v>
      </c>
      <c r="L39" s="16">
        <v>153.940793977684</v>
      </c>
      <c r="M39" s="16">
        <v>157.001577282112</v>
      </c>
      <c r="N39" s="16">
        <f t="shared" ref="N39:N40" si="32">M39</f>
        <v>157.001577282112</v>
      </c>
      <c r="O39" s="16"/>
      <c r="P39" s="16"/>
      <c r="Q39" s="16"/>
      <c r="R39" s="13">
        <v>187.476636191816</v>
      </c>
      <c r="S39" s="13">
        <v>204.26157966279</v>
      </c>
      <c r="T39" s="13">
        <v>188.159378051974</v>
      </c>
      <c r="U39" s="13">
        <f t="shared" ref="U39:U40" si="33">T39</f>
        <v>188.159378051974</v>
      </c>
      <c r="V39" s="13"/>
      <c r="W39" s="13"/>
      <c r="X39" s="13"/>
      <c r="Y39" s="16">
        <v>979824.485778808</v>
      </c>
      <c r="Z39" s="16">
        <v>1052468.20596582</v>
      </c>
      <c r="AA39" s="16">
        <v>1032161.156443</v>
      </c>
      <c r="AB39" s="16">
        <f t="shared" ref="AB39:AB40" si="34">AA39</f>
        <v>1032161.156443</v>
      </c>
      <c r="AC39" s="16"/>
      <c r="AD39" s="16"/>
      <c r="AE39" s="16"/>
      <c r="AF39" s="13">
        <v>56.9153068825455</v>
      </c>
      <c r="AG39" s="13">
        <v>64.3820700501327</v>
      </c>
      <c r="AH39" s="13">
        <v>113.266287371965</v>
      </c>
      <c r="AI39" s="13">
        <f t="shared" ref="AI39:AI40" si="35">AH39</f>
        <v>113.266287371965</v>
      </c>
      <c r="AJ39" s="13"/>
      <c r="AK39" s="13"/>
      <c r="AL39" s="13"/>
    </row>
    <row r="40" spans="1:38">
      <c r="A40" s="6" t="s">
        <v>50</v>
      </c>
      <c r="B40" s="7">
        <v>110.900534220739</v>
      </c>
      <c r="C40" s="13">
        <v>120.352673929485</v>
      </c>
      <c r="D40" s="13">
        <v>3</v>
      </c>
      <c r="E40" s="13">
        <v>121.703205780761</v>
      </c>
      <c r="F40" s="13" t="str">
        <f t="shared" si="0"/>
        <v>f</v>
      </c>
      <c r="G40" s="13">
        <f t="shared" si="31"/>
        <v>121.703205780761</v>
      </c>
      <c r="H40" s="13"/>
      <c r="I40" s="13"/>
      <c r="J40" s="13"/>
      <c r="K40" s="16">
        <v>140.228984673852</v>
      </c>
      <c r="L40" s="16">
        <v>145.293873933348</v>
      </c>
      <c r="M40" s="16">
        <v>146.025242963997</v>
      </c>
      <c r="N40" s="16">
        <f t="shared" si="32"/>
        <v>146.025242963997</v>
      </c>
      <c r="O40" s="16"/>
      <c r="P40" s="16"/>
      <c r="Q40" s="16"/>
      <c r="R40" s="13">
        <v>223.602078117113</v>
      </c>
      <c r="S40" s="13">
        <v>229.61751125546</v>
      </c>
      <c r="T40" s="13">
        <v>236.644668520144</v>
      </c>
      <c r="U40" s="13">
        <f t="shared" si="33"/>
        <v>236.644668520144</v>
      </c>
      <c r="V40" s="13"/>
      <c r="W40" s="13"/>
      <c r="X40" s="13"/>
      <c r="Y40" s="16">
        <v>966830.116271972</v>
      </c>
      <c r="Z40" s="16">
        <v>1111387.73314841</v>
      </c>
      <c r="AA40" s="16">
        <v>1197893.99045609</v>
      </c>
      <c r="AB40" s="16">
        <f t="shared" si="34"/>
        <v>1197893.99045609</v>
      </c>
      <c r="AC40" s="16"/>
      <c r="AD40" s="16"/>
      <c r="AE40" s="16"/>
      <c r="AF40" s="13">
        <v>60.7304044872762</v>
      </c>
      <c r="AG40" s="13">
        <v>68.9194088501961</v>
      </c>
      <c r="AH40" s="13">
        <v>97.6311117060893</v>
      </c>
      <c r="AI40" s="13">
        <f t="shared" si="35"/>
        <v>97.6311117060893</v>
      </c>
      <c r="AJ40" s="13"/>
      <c r="AK40" s="13"/>
      <c r="AL40" s="13"/>
    </row>
    <row r="41" spans="1:38">
      <c r="A41" s="6" t="s">
        <v>51</v>
      </c>
      <c r="B41" s="7">
        <v>135.031050848966</v>
      </c>
      <c r="C41" s="13">
        <v>133.906394606124</v>
      </c>
      <c r="D41" s="13">
        <v>4</v>
      </c>
      <c r="E41" s="13">
        <v>132.599442025399</v>
      </c>
      <c r="F41" s="13" t="str">
        <f t="shared" si="0"/>
        <v>f</v>
      </c>
      <c r="G41" s="13"/>
      <c r="H41" s="13">
        <f t="shared" ref="H41:H42" si="36">E41</f>
        <v>132.599442025399</v>
      </c>
      <c r="I41" s="13"/>
      <c r="J41" s="13"/>
      <c r="K41" s="16">
        <v>171.150283530266</v>
      </c>
      <c r="L41" s="16">
        <v>170.248967211167</v>
      </c>
      <c r="M41" s="16">
        <v>168.19290805314</v>
      </c>
      <c r="N41" s="16"/>
      <c r="O41" s="16">
        <f t="shared" ref="O41:O42" si="37">M41</f>
        <v>168.19290805314</v>
      </c>
      <c r="P41" s="16"/>
      <c r="Q41" s="16"/>
      <c r="R41" s="13">
        <v>258.267611648138</v>
      </c>
      <c r="S41" s="13">
        <v>258.918717693609</v>
      </c>
      <c r="T41" s="13">
        <v>255.495691183443</v>
      </c>
      <c r="U41" s="13"/>
      <c r="V41" s="13">
        <f t="shared" ref="V41:V42" si="38">T41</f>
        <v>255.495691183443</v>
      </c>
      <c r="W41" s="13"/>
      <c r="X41" s="13"/>
      <c r="Y41" s="16">
        <v>2022606.99718475</v>
      </c>
      <c r="Z41" s="16">
        <v>2107183.59284597</v>
      </c>
      <c r="AA41" s="16">
        <v>2086426.17004592</v>
      </c>
      <c r="AB41" s="16"/>
      <c r="AC41" s="16">
        <f t="shared" ref="AC41:AC42" si="39">AA41</f>
        <v>2086426.17004592</v>
      </c>
      <c r="AD41" s="16"/>
      <c r="AE41" s="16"/>
      <c r="AF41" s="13">
        <v>42.5115032663402</v>
      </c>
      <c r="AG41" s="13">
        <v>51.3809922201641</v>
      </c>
      <c r="AH41" s="13">
        <v>80.4755576490361</v>
      </c>
      <c r="AI41" s="13"/>
      <c r="AJ41" s="13">
        <f t="shared" ref="AJ41:AJ42" si="40">AH41</f>
        <v>80.4755576490361</v>
      </c>
      <c r="AK41" s="13"/>
      <c r="AL41" s="13"/>
    </row>
    <row r="42" spans="1:38">
      <c r="A42" s="6" t="s">
        <v>52</v>
      </c>
      <c r="B42" s="7">
        <v>130.322941308964</v>
      </c>
      <c r="C42" s="13">
        <v>134.566636419432</v>
      </c>
      <c r="D42" s="13">
        <v>4</v>
      </c>
      <c r="E42" s="13">
        <v>135.622796159998</v>
      </c>
      <c r="F42" s="13" t="str">
        <f t="shared" si="0"/>
        <v>f</v>
      </c>
      <c r="G42" s="13"/>
      <c r="H42" s="13">
        <f t="shared" si="36"/>
        <v>135.622796159998</v>
      </c>
      <c r="I42" s="13"/>
      <c r="J42" s="13"/>
      <c r="K42" s="16">
        <v>177.291966281464</v>
      </c>
      <c r="L42" s="16">
        <v>177.744035257469</v>
      </c>
      <c r="M42" s="16">
        <v>184.611712577014</v>
      </c>
      <c r="N42" s="16"/>
      <c r="O42" s="16">
        <f t="shared" si="37"/>
        <v>184.611712577014</v>
      </c>
      <c r="P42" s="16"/>
      <c r="Q42" s="16"/>
      <c r="R42" s="13">
        <v>194.605669671442</v>
      </c>
      <c r="S42" s="13">
        <v>200.174859481744</v>
      </c>
      <c r="T42" s="13">
        <v>201.948941753529</v>
      </c>
      <c r="U42" s="13"/>
      <c r="V42" s="13">
        <f t="shared" si="38"/>
        <v>201.948941753529</v>
      </c>
      <c r="W42" s="13"/>
      <c r="X42" s="13"/>
      <c r="Y42" s="16">
        <v>1509139.85443115</v>
      </c>
      <c r="Z42" s="16">
        <v>1657664.48628641</v>
      </c>
      <c r="AA42" s="16">
        <v>1682146.44838467</v>
      </c>
      <c r="AB42" s="16"/>
      <c r="AC42" s="16">
        <f t="shared" si="39"/>
        <v>1682146.44838467</v>
      </c>
      <c r="AD42" s="16"/>
      <c r="AE42" s="16"/>
      <c r="AF42" s="13">
        <v>48.5486377133221</v>
      </c>
      <c r="AG42" s="13">
        <v>60.4727075800181</v>
      </c>
      <c r="AH42" s="13">
        <v>77.2626772761761</v>
      </c>
      <c r="AI42" s="13"/>
      <c r="AJ42" s="13">
        <f t="shared" si="40"/>
        <v>77.2626772761761</v>
      </c>
      <c r="AK42" s="13"/>
      <c r="AL42" s="13"/>
    </row>
    <row r="43" spans="1:38">
      <c r="A43" s="6" t="s">
        <v>53</v>
      </c>
      <c r="B43" s="7">
        <v>114.107226076218</v>
      </c>
      <c r="C43" s="13">
        <v>108.592379584223</v>
      </c>
      <c r="D43" s="13">
        <v>3</v>
      </c>
      <c r="E43" s="13">
        <v>111.764830165526</v>
      </c>
      <c r="F43" s="13" t="str">
        <f t="shared" si="0"/>
        <v>f</v>
      </c>
      <c r="G43" s="13">
        <f t="shared" ref="G43:G44" si="41">E43</f>
        <v>111.764830165526</v>
      </c>
      <c r="H43" s="13"/>
      <c r="I43" s="13"/>
      <c r="J43" s="13"/>
      <c r="K43" s="16">
        <v>134.575853862496</v>
      </c>
      <c r="L43" s="16">
        <v>115.158744414443</v>
      </c>
      <c r="M43" s="16">
        <v>119.697287738446</v>
      </c>
      <c r="N43" s="16">
        <f t="shared" ref="N43:N44" si="42">M43</f>
        <v>119.697287738446</v>
      </c>
      <c r="O43" s="16"/>
      <c r="P43" s="16"/>
      <c r="Q43" s="16"/>
      <c r="R43" s="13">
        <v>187.972923871825</v>
      </c>
      <c r="S43" s="13">
        <v>196.710998533095</v>
      </c>
      <c r="T43" s="13">
        <v>187.242012919462</v>
      </c>
      <c r="U43" s="13">
        <f t="shared" ref="U43:U44" si="43">T43</f>
        <v>187.242012919462</v>
      </c>
      <c r="V43" s="13"/>
      <c r="W43" s="13"/>
      <c r="X43" s="13"/>
      <c r="Y43" s="16">
        <v>830801.632843017</v>
      </c>
      <c r="Z43" s="16">
        <v>725544.719378807</v>
      </c>
      <c r="AA43" s="16">
        <v>742971.020279582</v>
      </c>
      <c r="AB43" s="16">
        <f t="shared" ref="AB43:AB44" si="44">AA43</f>
        <v>742971.020279582</v>
      </c>
      <c r="AC43" s="16"/>
      <c r="AD43" s="16"/>
      <c r="AE43" s="16"/>
      <c r="AF43" s="13">
        <v>47.1066081371107</v>
      </c>
      <c r="AG43" s="13">
        <v>97.697890454295</v>
      </c>
      <c r="AH43" s="13">
        <v>115.528802345489</v>
      </c>
      <c r="AI43" s="13">
        <f t="shared" ref="AI43:AI44" si="45">AH43</f>
        <v>115.528802345489</v>
      </c>
      <c r="AJ43" s="13"/>
      <c r="AK43" s="13"/>
      <c r="AL43" s="13"/>
    </row>
    <row r="44" spans="1:38">
      <c r="A44" s="6" t="s">
        <v>54</v>
      </c>
      <c r="B44" s="7">
        <v>121.457791972853</v>
      </c>
      <c r="C44" s="13">
        <v>116.237267874812</v>
      </c>
      <c r="D44" s="13">
        <v>3</v>
      </c>
      <c r="E44" s="13">
        <v>117.476187906936</v>
      </c>
      <c r="F44" s="13" t="str">
        <f t="shared" si="0"/>
        <v>f</v>
      </c>
      <c r="G44" s="13">
        <f t="shared" si="41"/>
        <v>117.476187906936</v>
      </c>
      <c r="H44" s="13"/>
      <c r="I44" s="13"/>
      <c r="J44" s="13"/>
      <c r="K44" s="16">
        <v>131.086001143076</v>
      </c>
      <c r="L44" s="16">
        <v>132.823597776043</v>
      </c>
      <c r="M44" s="16">
        <v>133.113687783382</v>
      </c>
      <c r="N44" s="16">
        <f t="shared" si="42"/>
        <v>133.113687783382</v>
      </c>
      <c r="O44" s="16"/>
      <c r="P44" s="16"/>
      <c r="Q44" s="16"/>
      <c r="R44" s="13">
        <v>203.712126228993</v>
      </c>
      <c r="S44" s="13">
        <v>203.921199497665</v>
      </c>
      <c r="T44" s="13">
        <v>204.583584616779</v>
      </c>
      <c r="U44" s="13">
        <f t="shared" si="43"/>
        <v>204.583584616779</v>
      </c>
      <c r="V44" s="13"/>
      <c r="W44" s="13"/>
      <c r="X44" s="13"/>
      <c r="Y44" s="16">
        <v>1213709.3426094</v>
      </c>
      <c r="Z44" s="16">
        <v>1177004.20803576</v>
      </c>
      <c r="AA44" s="16">
        <v>1192313.28234947</v>
      </c>
      <c r="AB44" s="16">
        <f t="shared" si="44"/>
        <v>1192313.28234947</v>
      </c>
      <c r="AC44" s="16"/>
      <c r="AD44" s="16"/>
      <c r="AE44" s="16"/>
      <c r="AF44" s="13">
        <v>54.511872045527</v>
      </c>
      <c r="AG44" s="13">
        <v>64.2819319645371</v>
      </c>
      <c r="AH44" s="13">
        <v>78.3675805618137</v>
      </c>
      <c r="AI44" s="13">
        <f t="shared" si="45"/>
        <v>78.3675805618137</v>
      </c>
      <c r="AJ44" s="13"/>
      <c r="AK44" s="13"/>
      <c r="AL44" s="13"/>
    </row>
    <row r="45" spans="1:38">
      <c r="A45" s="6" t="s">
        <v>55</v>
      </c>
      <c r="B45" s="7">
        <v>123.997446033639</v>
      </c>
      <c r="C45" s="13">
        <v>113.624933309552</v>
      </c>
      <c r="D45" s="13">
        <v>4</v>
      </c>
      <c r="E45" s="13">
        <v>114.453721989406</v>
      </c>
      <c r="F45" s="13" t="str">
        <f t="shared" si="0"/>
        <v>f</v>
      </c>
      <c r="G45" s="13"/>
      <c r="H45" s="13">
        <f>E45</f>
        <v>114.453721989406</v>
      </c>
      <c r="I45" s="13"/>
      <c r="J45" s="13"/>
      <c r="K45" s="16">
        <v>144.127864485116</v>
      </c>
      <c r="L45" s="16">
        <v>148.259642638592</v>
      </c>
      <c r="M45" s="16">
        <v>146.36587788143</v>
      </c>
      <c r="N45" s="16"/>
      <c r="O45" s="16">
        <f>M45</f>
        <v>146.36587788143</v>
      </c>
      <c r="P45" s="16"/>
      <c r="Q45" s="16"/>
      <c r="R45" s="13">
        <v>228.189058099665</v>
      </c>
      <c r="S45" s="13">
        <v>206.207723359482</v>
      </c>
      <c r="T45" s="13">
        <v>199.209638748462</v>
      </c>
      <c r="U45" s="13"/>
      <c r="V45" s="13">
        <f>T45</f>
        <v>199.209638748462</v>
      </c>
      <c r="W45" s="13"/>
      <c r="X45" s="13"/>
      <c r="Y45" s="16">
        <v>1083737.72291183</v>
      </c>
      <c r="Z45" s="16">
        <v>940132.198011498</v>
      </c>
      <c r="AA45" s="16">
        <v>845415.057086804</v>
      </c>
      <c r="AB45" s="16"/>
      <c r="AC45" s="16">
        <f>AA45</f>
        <v>845415.057086804</v>
      </c>
      <c r="AD45" s="16"/>
      <c r="AE45" s="16"/>
      <c r="AF45" s="13">
        <v>48.6979922074532</v>
      </c>
      <c r="AG45" s="13">
        <v>62.549703670634</v>
      </c>
      <c r="AH45" s="13">
        <v>88.1517977392619</v>
      </c>
      <c r="AI45" s="13"/>
      <c r="AJ45" s="13">
        <f>AH45</f>
        <v>88.1517977392619</v>
      </c>
      <c r="AK45" s="13"/>
      <c r="AL45" s="13"/>
    </row>
    <row r="46" spans="1:38">
      <c r="A46" s="6" t="s">
        <v>56</v>
      </c>
      <c r="B46" s="7">
        <v>93.4952828947383</v>
      </c>
      <c r="C46" s="13">
        <v>82.5574719086042</v>
      </c>
      <c r="D46" s="13">
        <v>3</v>
      </c>
      <c r="E46" s="13">
        <v>99.6519442701956</v>
      </c>
      <c r="F46" s="13" t="str">
        <f t="shared" si="0"/>
        <v>f</v>
      </c>
      <c r="G46" s="13">
        <f t="shared" ref="G46:G50" si="46">E46</f>
        <v>99.6519442701956</v>
      </c>
      <c r="H46" s="13"/>
      <c r="I46" s="13"/>
      <c r="J46" s="13"/>
      <c r="K46" s="16">
        <v>108.601303915075</v>
      </c>
      <c r="L46" s="16">
        <v>110.950651658418</v>
      </c>
      <c r="M46" s="16">
        <v>110.324620591245</v>
      </c>
      <c r="N46" s="16">
        <f t="shared" ref="N46:N50" si="47">M46</f>
        <v>110.324620591245</v>
      </c>
      <c r="O46" s="16"/>
      <c r="P46" s="16"/>
      <c r="Q46" s="16"/>
      <c r="R46" s="13">
        <v>199.600244860656</v>
      </c>
      <c r="S46" s="13">
        <v>160.779949882569</v>
      </c>
      <c r="T46" s="13">
        <v>204.91517791386</v>
      </c>
      <c r="U46" s="13">
        <f t="shared" ref="U46:U50" si="48">T46</f>
        <v>204.91517791386</v>
      </c>
      <c r="V46" s="13"/>
      <c r="W46" s="13"/>
      <c r="X46" s="13"/>
      <c r="Y46" s="16">
        <v>651456.766719818</v>
      </c>
      <c r="Z46" s="16">
        <v>556352.741598037</v>
      </c>
      <c r="AA46" s="16">
        <v>747078.176744476</v>
      </c>
      <c r="AB46" s="16">
        <f t="shared" ref="AB46:AB50" si="49">AA46</f>
        <v>747078.176744476</v>
      </c>
      <c r="AC46" s="16"/>
      <c r="AD46" s="16"/>
      <c r="AE46" s="16"/>
      <c r="AF46" s="13">
        <v>55.7880024959546</v>
      </c>
      <c r="AG46" s="13">
        <v>68.6396688074945</v>
      </c>
      <c r="AH46" s="13">
        <v>101.160542145875</v>
      </c>
      <c r="AI46" s="13">
        <f t="shared" ref="AI46:AI50" si="50">AH46</f>
        <v>101.160542145875</v>
      </c>
      <c r="AJ46" s="13"/>
      <c r="AK46" s="13"/>
      <c r="AL46" s="13"/>
    </row>
    <row r="47" spans="1:38">
      <c r="A47" s="6" t="s">
        <v>57</v>
      </c>
      <c r="B47" s="7">
        <v>70.965529863368</v>
      </c>
      <c r="C47" s="13">
        <v>120.915397230551</v>
      </c>
      <c r="D47" s="13">
        <v>3</v>
      </c>
      <c r="E47" s="13">
        <v>114.952965921323</v>
      </c>
      <c r="F47" s="13" t="str">
        <f t="shared" si="0"/>
        <v>f</v>
      </c>
      <c r="G47" s="13">
        <f t="shared" si="46"/>
        <v>114.952965921323</v>
      </c>
      <c r="H47" s="13"/>
      <c r="I47" s="13"/>
      <c r="J47" s="13"/>
      <c r="K47" s="16">
        <v>98.050885906391</v>
      </c>
      <c r="L47" s="16">
        <v>148.678067862872</v>
      </c>
      <c r="M47" s="16">
        <v>141.963152618299</v>
      </c>
      <c r="N47" s="16">
        <f t="shared" si="47"/>
        <v>141.963152618299</v>
      </c>
      <c r="O47" s="16"/>
      <c r="P47" s="16"/>
      <c r="Q47" s="16"/>
      <c r="R47" s="13">
        <v>153.826357696967</v>
      </c>
      <c r="S47" s="13">
        <v>213.346003620713</v>
      </c>
      <c r="T47" s="13">
        <v>216.765772098199</v>
      </c>
      <c r="U47" s="13">
        <f t="shared" si="48"/>
        <v>216.765772098199</v>
      </c>
      <c r="V47" s="13"/>
      <c r="W47" s="13"/>
      <c r="X47" s="13"/>
      <c r="Y47" s="16">
        <v>296826.873779296</v>
      </c>
      <c r="Z47" s="16">
        <v>1225895.8838541</v>
      </c>
      <c r="AA47" s="16">
        <v>1198220.47368534</v>
      </c>
      <c r="AB47" s="16">
        <f t="shared" si="49"/>
        <v>1198220.47368534</v>
      </c>
      <c r="AC47" s="16"/>
      <c r="AD47" s="16"/>
      <c r="AE47" s="16"/>
      <c r="AF47" s="13">
        <v>50.1378744015143</v>
      </c>
      <c r="AG47" s="13">
        <v>66.9868547868441</v>
      </c>
      <c r="AH47" s="13">
        <v>97.2796346268241</v>
      </c>
      <c r="AI47" s="13">
        <f t="shared" si="50"/>
        <v>97.2796346268241</v>
      </c>
      <c r="AJ47" s="13"/>
      <c r="AK47" s="13"/>
      <c r="AL47" s="13"/>
    </row>
    <row r="48" spans="1:38">
      <c r="A48" s="6" t="s">
        <v>58</v>
      </c>
      <c r="B48" s="7">
        <v>133.721147719342</v>
      </c>
      <c r="C48" s="13">
        <v>120.544987808353</v>
      </c>
      <c r="D48" s="13">
        <v>3</v>
      </c>
      <c r="E48" s="13">
        <v>130.278513491201</v>
      </c>
      <c r="F48" s="13" t="str">
        <f t="shared" si="0"/>
        <v>f</v>
      </c>
      <c r="G48" s="13">
        <f t="shared" si="46"/>
        <v>130.278513491201</v>
      </c>
      <c r="H48" s="13"/>
      <c r="I48" s="13"/>
      <c r="J48" s="13"/>
      <c r="K48" s="16">
        <v>168.698921727421</v>
      </c>
      <c r="L48" s="16">
        <v>152.649473936544</v>
      </c>
      <c r="M48" s="16">
        <v>173.845107291477</v>
      </c>
      <c r="N48" s="16">
        <f t="shared" si="47"/>
        <v>173.845107291477</v>
      </c>
      <c r="O48" s="16"/>
      <c r="P48" s="16"/>
      <c r="Q48" s="16"/>
      <c r="R48" s="13">
        <v>258.37953266664</v>
      </c>
      <c r="S48" s="13">
        <v>252.254454255784</v>
      </c>
      <c r="T48" s="13">
        <v>257.303559832032</v>
      </c>
      <c r="U48" s="13">
        <f t="shared" si="48"/>
        <v>257.303559832032</v>
      </c>
      <c r="V48" s="13"/>
      <c r="W48" s="13"/>
      <c r="X48" s="13"/>
      <c r="Y48" s="16">
        <v>1549702.53295898</v>
      </c>
      <c r="Z48" s="16">
        <v>1350393.38800668</v>
      </c>
      <c r="AA48" s="16">
        <v>1526825.53797552</v>
      </c>
      <c r="AB48" s="16">
        <f t="shared" si="49"/>
        <v>1526825.53797552</v>
      </c>
      <c r="AC48" s="16"/>
      <c r="AD48" s="16"/>
      <c r="AE48" s="16"/>
      <c r="AF48" s="13">
        <v>50.2564615114851</v>
      </c>
      <c r="AG48" s="13">
        <v>64.3321804585715</v>
      </c>
      <c r="AH48" s="13">
        <v>86.234108643973</v>
      </c>
      <c r="AI48" s="13">
        <f t="shared" si="50"/>
        <v>86.234108643973</v>
      </c>
      <c r="AJ48" s="13"/>
      <c r="AK48" s="13"/>
      <c r="AL48" s="13"/>
    </row>
    <row r="49" spans="1:38">
      <c r="A49" s="6" t="s">
        <v>59</v>
      </c>
      <c r="B49" s="7">
        <v>115.661025816076</v>
      </c>
      <c r="C49" s="13">
        <v>117.590131154528</v>
      </c>
      <c r="D49" s="13">
        <v>3</v>
      </c>
      <c r="E49" s="13">
        <v>126.639897963734</v>
      </c>
      <c r="F49" s="13" t="str">
        <f t="shared" si="0"/>
        <v>f</v>
      </c>
      <c r="G49" s="13">
        <f t="shared" si="46"/>
        <v>126.639897963734</v>
      </c>
      <c r="H49" s="13"/>
      <c r="I49" s="13"/>
      <c r="J49" s="13"/>
      <c r="K49" s="16">
        <v>150.381168656439</v>
      </c>
      <c r="L49" s="16">
        <v>150.189937485055</v>
      </c>
      <c r="M49" s="16">
        <v>154.289760385157</v>
      </c>
      <c r="N49" s="16">
        <f t="shared" si="47"/>
        <v>154.289760385157</v>
      </c>
      <c r="O49" s="16"/>
      <c r="P49" s="16"/>
      <c r="Q49" s="16"/>
      <c r="R49" s="13">
        <v>197.523896700618</v>
      </c>
      <c r="S49" s="13">
        <v>202.736722396082</v>
      </c>
      <c r="T49" s="13">
        <v>210.225855030128</v>
      </c>
      <c r="U49" s="13">
        <f t="shared" si="48"/>
        <v>210.225855030128</v>
      </c>
      <c r="V49" s="13"/>
      <c r="W49" s="13"/>
      <c r="X49" s="13"/>
      <c r="Y49" s="16">
        <v>890136.679553985</v>
      </c>
      <c r="Z49" s="16">
        <v>895784.533164193</v>
      </c>
      <c r="AA49" s="16">
        <v>992941.521950176</v>
      </c>
      <c r="AB49" s="16">
        <f t="shared" si="49"/>
        <v>992941.521950176</v>
      </c>
      <c r="AC49" s="16"/>
      <c r="AD49" s="16"/>
      <c r="AE49" s="16"/>
      <c r="AF49" s="13">
        <v>55.9211227248377</v>
      </c>
      <c r="AG49" s="13">
        <v>81.0154882040527</v>
      </c>
      <c r="AH49" s="13">
        <v>103.4336673887</v>
      </c>
      <c r="AI49" s="13">
        <f t="shared" si="50"/>
        <v>103.4336673887</v>
      </c>
      <c r="AJ49" s="13"/>
      <c r="AK49" s="13"/>
      <c r="AL49" s="13"/>
    </row>
    <row r="50" spans="1:38">
      <c r="A50" s="6" t="s">
        <v>60</v>
      </c>
      <c r="B50" s="7">
        <v>136.371396253224</v>
      </c>
      <c r="C50" s="13">
        <v>134.570680829554</v>
      </c>
      <c r="D50" s="13">
        <v>3</v>
      </c>
      <c r="E50" s="13">
        <v>128.319858081481</v>
      </c>
      <c r="F50" s="13" t="str">
        <f t="shared" si="0"/>
        <v>f</v>
      </c>
      <c r="G50" s="13">
        <f t="shared" si="46"/>
        <v>128.319858081481</v>
      </c>
      <c r="H50" s="13"/>
      <c r="I50" s="13"/>
      <c r="J50" s="13"/>
      <c r="K50" s="16">
        <v>158.533971148666</v>
      </c>
      <c r="L50" s="16">
        <v>167.857637221644</v>
      </c>
      <c r="M50" s="16">
        <v>160.904426003749</v>
      </c>
      <c r="N50" s="16">
        <f t="shared" si="47"/>
        <v>160.904426003749</v>
      </c>
      <c r="O50" s="16"/>
      <c r="P50" s="16"/>
      <c r="Q50" s="16"/>
      <c r="R50" s="13">
        <v>217.220027715239</v>
      </c>
      <c r="S50" s="13">
        <v>194.452942049477</v>
      </c>
      <c r="T50" s="13">
        <v>208.177692755326</v>
      </c>
      <c r="U50" s="13">
        <f t="shared" si="48"/>
        <v>208.177692755326</v>
      </c>
      <c r="V50" s="13"/>
      <c r="W50" s="13"/>
      <c r="X50" s="13"/>
      <c r="Y50" s="16">
        <v>1184231.25</v>
      </c>
      <c r="Z50" s="16">
        <v>1139504.58358386</v>
      </c>
      <c r="AA50" s="16">
        <v>1161976.90981688</v>
      </c>
      <c r="AB50" s="16">
        <f t="shared" si="49"/>
        <v>1161976.90981688</v>
      </c>
      <c r="AC50" s="16"/>
      <c r="AD50" s="16"/>
      <c r="AE50" s="16"/>
      <c r="AF50" s="13">
        <v>11.0346933928656</v>
      </c>
      <c r="AG50" s="13">
        <v>23.7951997593224</v>
      </c>
      <c r="AH50" s="13">
        <v>39.7871189195391</v>
      </c>
      <c r="AI50" s="13">
        <f t="shared" si="50"/>
        <v>39.7871189195391</v>
      </c>
      <c r="AJ50" s="13"/>
      <c r="AK50" s="13"/>
      <c r="AL50" s="13"/>
    </row>
    <row r="51" spans="1:38">
      <c r="A51" s="6" t="s">
        <v>61</v>
      </c>
      <c r="B51" s="7">
        <v>73.3446794758256</v>
      </c>
      <c r="C51" s="13">
        <v>20.5689631085035</v>
      </c>
      <c r="D51" s="13">
        <v>5</v>
      </c>
      <c r="E51" s="13">
        <v>107.021656551874</v>
      </c>
      <c r="F51" s="13" t="str">
        <f t="shared" si="0"/>
        <v>f</v>
      </c>
      <c r="G51" s="13"/>
      <c r="H51" s="13"/>
      <c r="I51" s="13">
        <f>E51</f>
        <v>107.021656551874</v>
      </c>
      <c r="J51" s="13"/>
      <c r="K51" s="16">
        <v>128.804292032034</v>
      </c>
      <c r="L51" s="16">
        <v>23.8394754098953</v>
      </c>
      <c r="M51" s="16">
        <v>153.15875948885</v>
      </c>
      <c r="N51" s="16"/>
      <c r="O51" s="16"/>
      <c r="P51" s="16">
        <f>M51</f>
        <v>153.15875948885</v>
      </c>
      <c r="Q51" s="16"/>
      <c r="R51" s="13">
        <v>167.497337874553</v>
      </c>
      <c r="S51" s="13">
        <v>47.0880737833909</v>
      </c>
      <c r="T51" s="13">
        <v>192.357219545818</v>
      </c>
      <c r="U51" s="13"/>
      <c r="V51" s="13"/>
      <c r="W51" s="13">
        <f>T51</f>
        <v>192.357219545818</v>
      </c>
      <c r="X51" s="13"/>
      <c r="Y51" s="16">
        <v>631397.4609375</v>
      </c>
      <c r="Z51" s="16">
        <v>4576.76854189485</v>
      </c>
      <c r="AA51" s="16">
        <v>971352.802618034</v>
      </c>
      <c r="AB51" s="16"/>
      <c r="AC51" s="16"/>
      <c r="AD51" s="16">
        <f>AA51</f>
        <v>971352.802618034</v>
      </c>
      <c r="AE51" s="16"/>
      <c r="AF51" s="13">
        <v>43.3179046273031</v>
      </c>
      <c r="AG51" s="13">
        <v>79.1161178509532</v>
      </c>
      <c r="AH51" s="13">
        <v>72.5387392152895</v>
      </c>
      <c r="AI51" s="13"/>
      <c r="AJ51" s="13"/>
      <c r="AK51" s="13">
        <f>AH51</f>
        <v>72.5387392152895</v>
      </c>
      <c r="AL51" s="13"/>
    </row>
    <row r="52" spans="1:38">
      <c r="A52" s="6" t="s">
        <v>62</v>
      </c>
      <c r="B52" s="7">
        <v>106.801332364964</v>
      </c>
      <c r="C52" s="13">
        <v>112.835988779427</v>
      </c>
      <c r="D52" s="13">
        <v>3</v>
      </c>
      <c r="E52" s="13">
        <v>107.436075107374</v>
      </c>
      <c r="F52" s="13" t="str">
        <f t="shared" si="0"/>
        <v>f</v>
      </c>
      <c r="G52" s="13">
        <f>E52</f>
        <v>107.436075107374</v>
      </c>
      <c r="H52" s="13"/>
      <c r="I52" s="13"/>
      <c r="J52" s="13"/>
      <c r="K52" s="16">
        <v>123.358528743154</v>
      </c>
      <c r="L52" s="16">
        <v>119.650203159094</v>
      </c>
      <c r="M52" s="16">
        <v>119.923557843695</v>
      </c>
      <c r="N52" s="16">
        <f>M52</f>
        <v>119.923557843695</v>
      </c>
      <c r="O52" s="16"/>
      <c r="P52" s="16"/>
      <c r="Q52" s="16"/>
      <c r="R52" s="13">
        <v>193.840755349041</v>
      </c>
      <c r="S52" s="13">
        <v>195.52774685235</v>
      </c>
      <c r="T52" s="13">
        <v>197.515835919752</v>
      </c>
      <c r="U52" s="13">
        <f>T52</f>
        <v>197.515835919752</v>
      </c>
      <c r="V52" s="13"/>
      <c r="W52" s="13"/>
      <c r="X52" s="13"/>
      <c r="Y52" s="16">
        <v>917970.807971954</v>
      </c>
      <c r="Z52" s="16">
        <v>962775.028645024</v>
      </c>
      <c r="AA52" s="16">
        <v>974868.876834833</v>
      </c>
      <c r="AB52" s="16">
        <f>AA52</f>
        <v>974868.876834833</v>
      </c>
      <c r="AC52" s="16"/>
      <c r="AD52" s="16"/>
      <c r="AE52" s="16"/>
      <c r="AF52" s="13">
        <v>53.3339978717509</v>
      </c>
      <c r="AG52" s="13">
        <v>80.0898000051346</v>
      </c>
      <c r="AH52" s="13">
        <v>108.217538753037</v>
      </c>
      <c r="AI52" s="13">
        <f>AH52</f>
        <v>108.217538753037</v>
      </c>
      <c r="AJ52" s="13"/>
      <c r="AK52" s="13"/>
      <c r="AL52" s="13"/>
    </row>
    <row r="53" spans="1:38">
      <c r="A53" s="6" t="s">
        <v>63</v>
      </c>
      <c r="B53" s="7">
        <v>105.698361445771</v>
      </c>
      <c r="C53" s="13">
        <v>91.1295781776551</v>
      </c>
      <c r="D53" s="13">
        <v>5</v>
      </c>
      <c r="E53" s="13">
        <v>113.229529427693</v>
      </c>
      <c r="F53" s="13" t="str">
        <f t="shared" si="0"/>
        <v>f</v>
      </c>
      <c r="G53" s="13"/>
      <c r="H53" s="13"/>
      <c r="I53" s="13">
        <f t="shared" ref="I53:I54" si="51">E53</f>
        <v>113.229529427693</v>
      </c>
      <c r="J53" s="13"/>
      <c r="K53" s="16">
        <v>143.60421902572</v>
      </c>
      <c r="L53" s="16">
        <v>135.196990103812</v>
      </c>
      <c r="M53" s="16">
        <v>141.750529781008</v>
      </c>
      <c r="N53" s="16"/>
      <c r="O53" s="16"/>
      <c r="P53" s="16">
        <f t="shared" ref="P53:P54" si="52">M53</f>
        <v>141.750529781008</v>
      </c>
      <c r="Q53" s="16"/>
      <c r="R53" s="13">
        <v>210.005912376316</v>
      </c>
      <c r="S53" s="13">
        <v>210.237132745509</v>
      </c>
      <c r="T53" s="13">
        <v>215.892010971818</v>
      </c>
      <c r="U53" s="13"/>
      <c r="V53" s="13"/>
      <c r="W53" s="13">
        <f t="shared" ref="W53:W54" si="53">T53</f>
        <v>215.892010971818</v>
      </c>
      <c r="X53" s="13"/>
      <c r="Y53" s="16">
        <v>998562.570419311</v>
      </c>
      <c r="Z53" s="16">
        <v>776706.524377805</v>
      </c>
      <c r="AA53" s="16">
        <v>1121142.88401807</v>
      </c>
      <c r="AB53" s="16"/>
      <c r="AC53" s="16"/>
      <c r="AD53" s="16">
        <f t="shared" ref="AD53:AD54" si="54">AA53</f>
        <v>1121142.88401807</v>
      </c>
      <c r="AE53" s="16"/>
      <c r="AF53" s="13">
        <v>51.3716463026387</v>
      </c>
      <c r="AG53" s="13">
        <v>67.6540394197275</v>
      </c>
      <c r="AH53" s="13">
        <v>73.4646911047273</v>
      </c>
      <c r="AI53" s="13"/>
      <c r="AJ53" s="13"/>
      <c r="AK53" s="13">
        <f t="shared" ref="AK53:AK54" si="55">AH53</f>
        <v>73.4646911047273</v>
      </c>
      <c r="AL53" s="13"/>
    </row>
    <row r="54" spans="1:38">
      <c r="A54" s="6" t="s">
        <v>64</v>
      </c>
      <c r="B54" s="7">
        <v>138.135894694928</v>
      </c>
      <c r="C54" s="13">
        <v>120.656033509835</v>
      </c>
      <c r="D54" s="13">
        <v>5</v>
      </c>
      <c r="E54" s="13">
        <v>121.123561942761</v>
      </c>
      <c r="F54" s="13" t="str">
        <f t="shared" si="0"/>
        <v>f</v>
      </c>
      <c r="G54" s="13"/>
      <c r="H54" s="13"/>
      <c r="I54" s="13">
        <f t="shared" si="51"/>
        <v>121.123561942761</v>
      </c>
      <c r="J54" s="13"/>
      <c r="K54" s="16">
        <v>158.09523098643</v>
      </c>
      <c r="L54" s="16">
        <v>139.62867228693</v>
      </c>
      <c r="M54" s="16">
        <v>146.818973752472</v>
      </c>
      <c r="N54" s="16"/>
      <c r="O54" s="16"/>
      <c r="P54" s="16">
        <f t="shared" si="52"/>
        <v>146.818973752472</v>
      </c>
      <c r="Q54" s="16"/>
      <c r="R54" s="13">
        <v>195.698230149578</v>
      </c>
      <c r="S54" s="13">
        <v>176.977243932369</v>
      </c>
      <c r="T54" s="13">
        <v>189.983166659792</v>
      </c>
      <c r="U54" s="13"/>
      <c r="V54" s="13"/>
      <c r="W54" s="13">
        <f t="shared" si="53"/>
        <v>189.983166659792</v>
      </c>
      <c r="X54" s="13"/>
      <c r="Y54" s="16">
        <v>999118.233261108</v>
      </c>
      <c r="Z54" s="16">
        <v>771785.098741937</v>
      </c>
      <c r="AA54" s="16">
        <v>840973.144745221</v>
      </c>
      <c r="AB54" s="16"/>
      <c r="AC54" s="16"/>
      <c r="AD54" s="16">
        <f t="shared" si="54"/>
        <v>840973.144745221</v>
      </c>
      <c r="AE54" s="16"/>
      <c r="AF54" s="13">
        <v>54.007975500625</v>
      </c>
      <c r="AG54" s="13">
        <v>69.9429215902414</v>
      </c>
      <c r="AH54" s="13">
        <v>86.8920294667552</v>
      </c>
      <c r="AI54" s="13"/>
      <c r="AJ54" s="13"/>
      <c r="AK54" s="13">
        <f t="shared" si="55"/>
        <v>86.8920294667552</v>
      </c>
      <c r="AL54" s="13"/>
    </row>
    <row r="55" spans="1:38">
      <c r="A55" s="6" t="s">
        <v>65</v>
      </c>
      <c r="B55" s="7">
        <v>137.517053134902</v>
      </c>
      <c r="C55" s="13">
        <v>134.614812359108</v>
      </c>
      <c r="D55" s="13">
        <v>3</v>
      </c>
      <c r="E55" s="13">
        <v>139.192844432485</v>
      </c>
      <c r="F55" s="13" t="str">
        <f t="shared" si="0"/>
        <v>f</v>
      </c>
      <c r="G55" s="13">
        <f t="shared" ref="G55:G57" si="56">E55</f>
        <v>139.192844432485</v>
      </c>
      <c r="H55" s="13"/>
      <c r="I55" s="13"/>
      <c r="J55" s="13"/>
      <c r="K55" s="16">
        <v>167.122300351256</v>
      </c>
      <c r="L55" s="16">
        <v>157.598010275022</v>
      </c>
      <c r="M55" s="16">
        <v>169.728789113674</v>
      </c>
      <c r="N55" s="16">
        <f t="shared" ref="N55:N57" si="57">M55</f>
        <v>169.728789113674</v>
      </c>
      <c r="O55" s="16"/>
      <c r="P55" s="16"/>
      <c r="Q55" s="16"/>
      <c r="R55" s="13">
        <v>224.849737088524</v>
      </c>
      <c r="S55" s="13">
        <v>212.72544455663</v>
      </c>
      <c r="T55" s="13">
        <v>218.590060447779</v>
      </c>
      <c r="U55" s="13">
        <f t="shared" ref="U55:U57" si="58">T55</f>
        <v>218.590060447779</v>
      </c>
      <c r="V55" s="13"/>
      <c r="W55" s="13"/>
      <c r="X55" s="13"/>
      <c r="Y55" s="16">
        <v>1441149.39117431</v>
      </c>
      <c r="Z55" s="16">
        <v>1255282.10905054</v>
      </c>
      <c r="AA55" s="16">
        <v>1377036.71161004</v>
      </c>
      <c r="AB55" s="16">
        <f t="shared" ref="AB55:AB57" si="59">AA55</f>
        <v>1377036.71161004</v>
      </c>
      <c r="AC55" s="16"/>
      <c r="AD55" s="16"/>
      <c r="AE55" s="16"/>
      <c r="AF55" s="13">
        <v>47.2029649137224</v>
      </c>
      <c r="AG55" s="13">
        <v>73.4987212994476</v>
      </c>
      <c r="AH55" s="13">
        <v>101.735874337182</v>
      </c>
      <c r="AI55" s="13">
        <f t="shared" ref="AI55:AI57" si="60">AH55</f>
        <v>101.735874337182</v>
      </c>
      <c r="AJ55" s="13"/>
      <c r="AK55" s="13"/>
      <c r="AL55" s="13"/>
    </row>
    <row r="56" spans="1:38">
      <c r="A56" s="6" t="s">
        <v>66</v>
      </c>
      <c r="B56" s="7">
        <v>111.395805204884</v>
      </c>
      <c r="C56" s="13">
        <v>108.39688196351</v>
      </c>
      <c r="D56" s="13">
        <v>3</v>
      </c>
      <c r="E56" s="13">
        <v>107.997626970919</v>
      </c>
      <c r="F56" s="13" t="str">
        <f t="shared" si="0"/>
        <v>f</v>
      </c>
      <c r="G56" s="13">
        <f t="shared" si="56"/>
        <v>107.997626970919</v>
      </c>
      <c r="H56" s="13"/>
      <c r="I56" s="13"/>
      <c r="J56" s="13"/>
      <c r="K56" s="16">
        <v>182.16423595248</v>
      </c>
      <c r="L56" s="16">
        <v>185.036637604521</v>
      </c>
      <c r="M56" s="16">
        <v>187.087927793388</v>
      </c>
      <c r="N56" s="16">
        <f t="shared" si="57"/>
        <v>187.087927793388</v>
      </c>
      <c r="O56" s="16"/>
      <c r="P56" s="16"/>
      <c r="Q56" s="16"/>
      <c r="R56" s="13">
        <v>225.81889330876</v>
      </c>
      <c r="S56" s="13">
        <v>224.808149279864</v>
      </c>
      <c r="T56" s="13">
        <v>225.107541810304</v>
      </c>
      <c r="U56" s="13">
        <f t="shared" si="58"/>
        <v>225.107541810304</v>
      </c>
      <c r="V56" s="13"/>
      <c r="W56" s="13"/>
      <c r="X56" s="13"/>
      <c r="Y56" s="16">
        <v>1252518.56933593</v>
      </c>
      <c r="Z56" s="16">
        <v>1189502.43918472</v>
      </c>
      <c r="AA56" s="16">
        <v>1149363.25939639</v>
      </c>
      <c r="AB56" s="16">
        <f t="shared" si="59"/>
        <v>1149363.25939639</v>
      </c>
      <c r="AC56" s="16"/>
      <c r="AD56" s="16"/>
      <c r="AE56" s="16"/>
      <c r="AF56" s="13">
        <v>58.6642758302107</v>
      </c>
      <c r="AG56" s="13">
        <v>68.4057537850364</v>
      </c>
      <c r="AH56" s="13">
        <v>96.1969758468998</v>
      </c>
      <c r="AI56" s="13">
        <f t="shared" si="60"/>
        <v>96.1969758468998</v>
      </c>
      <c r="AJ56" s="13"/>
      <c r="AK56" s="13"/>
      <c r="AL56" s="13"/>
    </row>
    <row r="57" spans="1:38">
      <c r="A57" s="6" t="s">
        <v>67</v>
      </c>
      <c r="B57" s="7">
        <v>104.936827092589</v>
      </c>
      <c r="C57" s="13">
        <v>74.0149726810113</v>
      </c>
      <c r="D57" s="13">
        <v>3</v>
      </c>
      <c r="E57" s="13">
        <v>108.415029023851</v>
      </c>
      <c r="F57" s="13" t="str">
        <f t="shared" si="0"/>
        <v>f</v>
      </c>
      <c r="G57" s="13">
        <f t="shared" si="56"/>
        <v>108.415029023851</v>
      </c>
      <c r="H57" s="13"/>
      <c r="I57" s="13"/>
      <c r="J57" s="13"/>
      <c r="K57" s="16">
        <v>137.953091892119</v>
      </c>
      <c r="L57" s="16">
        <v>108.550326374839</v>
      </c>
      <c r="M57" s="16">
        <v>158.500629206661</v>
      </c>
      <c r="N57" s="16">
        <f t="shared" si="57"/>
        <v>158.500629206661</v>
      </c>
      <c r="O57" s="16"/>
      <c r="P57" s="16"/>
      <c r="Q57" s="16"/>
      <c r="R57" s="13">
        <v>193.20152098871</v>
      </c>
      <c r="S57" s="13">
        <v>141.179368528078</v>
      </c>
      <c r="T57" s="13">
        <v>216.356498730921</v>
      </c>
      <c r="U57" s="13">
        <f t="shared" si="58"/>
        <v>216.356498730921</v>
      </c>
      <c r="V57" s="13"/>
      <c r="W57" s="13"/>
      <c r="X57" s="13"/>
      <c r="Y57" s="16">
        <v>745551.538467407</v>
      </c>
      <c r="Z57" s="16">
        <v>323136.863885579</v>
      </c>
      <c r="AA57" s="16">
        <v>899230.860452547</v>
      </c>
      <c r="AB57" s="16">
        <f t="shared" si="59"/>
        <v>899230.860452547</v>
      </c>
      <c r="AC57" s="16"/>
      <c r="AD57" s="16"/>
      <c r="AE57" s="16"/>
      <c r="AF57" s="13">
        <v>57.0332085106382</v>
      </c>
      <c r="AG57" s="13">
        <v>65.3050299505933</v>
      </c>
      <c r="AH57" s="13">
        <v>104.28830549533</v>
      </c>
      <c r="AI57" s="13">
        <f t="shared" si="60"/>
        <v>104.28830549533</v>
      </c>
      <c r="AJ57" s="13"/>
      <c r="AK57" s="13"/>
      <c r="AL57" s="13"/>
    </row>
    <row r="58" spans="1:38">
      <c r="A58" s="6" t="s">
        <v>68</v>
      </c>
      <c r="B58" s="7">
        <v>133.937105387212</v>
      </c>
      <c r="C58" s="13">
        <v>132.656059181582</v>
      </c>
      <c r="D58" s="13">
        <v>4</v>
      </c>
      <c r="E58" s="13">
        <v>135.348645923594</v>
      </c>
      <c r="F58" s="13" t="str">
        <f t="shared" si="0"/>
        <v>f</v>
      </c>
      <c r="G58" s="13"/>
      <c r="H58" s="13">
        <f>E58</f>
        <v>135.348645923594</v>
      </c>
      <c r="I58" s="13"/>
      <c r="J58" s="13"/>
      <c r="K58" s="16">
        <v>164.131607621659</v>
      </c>
      <c r="L58" s="16">
        <v>166.713609683421</v>
      </c>
      <c r="M58" s="16">
        <v>164.52848038449</v>
      </c>
      <c r="N58" s="16"/>
      <c r="O58" s="16">
        <f>M58</f>
        <v>164.52848038449</v>
      </c>
      <c r="P58" s="16"/>
      <c r="Q58" s="16"/>
      <c r="R58" s="13">
        <v>236.746537707239</v>
      </c>
      <c r="S58" s="13">
        <v>238.130700211493</v>
      </c>
      <c r="T58" s="13">
        <v>238.695221446783</v>
      </c>
      <c r="U58" s="13"/>
      <c r="V58" s="13">
        <f>T58</f>
        <v>238.695221446783</v>
      </c>
      <c r="W58" s="13"/>
      <c r="X58" s="13"/>
      <c r="Y58" s="16">
        <v>1438732.31315612</v>
      </c>
      <c r="Z58" s="16">
        <v>1467560.61332081</v>
      </c>
      <c r="AA58" s="16">
        <v>1513925.52553975</v>
      </c>
      <c r="AB58" s="16"/>
      <c r="AC58" s="16">
        <f>AA58</f>
        <v>1513925.52553975</v>
      </c>
      <c r="AD58" s="16"/>
      <c r="AE58" s="16"/>
      <c r="AF58" s="13">
        <v>57.0043612263135</v>
      </c>
      <c r="AG58" s="13">
        <v>70.4871193395225</v>
      </c>
      <c r="AH58" s="13">
        <v>93.7540249408758</v>
      </c>
      <c r="AI58" s="13"/>
      <c r="AJ58" s="13">
        <f>AH58</f>
        <v>93.7540249408758</v>
      </c>
      <c r="AK58" s="13"/>
      <c r="AL58" s="13"/>
    </row>
    <row r="59" spans="1:38">
      <c r="A59" s="6" t="s">
        <v>69</v>
      </c>
      <c r="B59" s="7">
        <v>135.407318509952</v>
      </c>
      <c r="C59" s="13">
        <v>79.8565553641654</v>
      </c>
      <c r="D59" s="13">
        <v>5</v>
      </c>
      <c r="E59" s="13">
        <v>126.959600441688</v>
      </c>
      <c r="F59" s="13" t="str">
        <f t="shared" si="0"/>
        <v>f</v>
      </c>
      <c r="G59" s="13"/>
      <c r="H59" s="13"/>
      <c r="I59" s="13">
        <f>E59</f>
        <v>126.959600441688</v>
      </c>
      <c r="J59" s="13"/>
      <c r="K59" s="16">
        <v>161.708494378548</v>
      </c>
      <c r="L59" s="16">
        <v>89.9956767989618</v>
      </c>
      <c r="M59" s="16">
        <v>162.407269326105</v>
      </c>
      <c r="N59" s="16"/>
      <c r="O59" s="16"/>
      <c r="P59" s="16">
        <f>M59</f>
        <v>162.407269326105</v>
      </c>
      <c r="Q59" s="16"/>
      <c r="R59" s="13">
        <v>233.174856955262</v>
      </c>
      <c r="S59" s="13">
        <v>132.275908857538</v>
      </c>
      <c r="T59" s="13">
        <v>227.982889200118</v>
      </c>
      <c r="U59" s="13"/>
      <c r="V59" s="13"/>
      <c r="W59" s="13">
        <f>T59</f>
        <v>227.982889200118</v>
      </c>
      <c r="X59" s="13"/>
      <c r="Y59" s="16">
        <v>1831544.66972351</v>
      </c>
      <c r="Z59" s="16">
        <v>247537.031477291</v>
      </c>
      <c r="AA59" s="16">
        <v>1769652.66326042</v>
      </c>
      <c r="AB59" s="16"/>
      <c r="AC59" s="16"/>
      <c r="AD59" s="16">
        <f>AA59</f>
        <v>1769652.66326042</v>
      </c>
      <c r="AE59" s="16"/>
      <c r="AF59" s="13">
        <v>49.4494662390196</v>
      </c>
      <c r="AG59" s="13">
        <v>60.9070403382402</v>
      </c>
      <c r="AH59" s="13">
        <v>81.3335261554005</v>
      </c>
      <c r="AI59" s="13"/>
      <c r="AJ59" s="13"/>
      <c r="AK59" s="13">
        <f>AH59</f>
        <v>81.3335261554005</v>
      </c>
      <c r="AL59" s="13"/>
    </row>
    <row r="60" spans="1:38">
      <c r="A60" s="6" t="s">
        <v>70</v>
      </c>
      <c r="B60" s="7">
        <v>111.069974123865</v>
      </c>
      <c r="C60" s="13">
        <v>102.400530168838</v>
      </c>
      <c r="D60" s="13">
        <v>3</v>
      </c>
      <c r="E60" s="13">
        <v>124.220427129853</v>
      </c>
      <c r="F60" s="13" t="str">
        <f t="shared" si="0"/>
        <v>f</v>
      </c>
      <c r="G60" s="13">
        <f>E60</f>
        <v>124.220427129853</v>
      </c>
      <c r="H60" s="13"/>
      <c r="I60" s="13"/>
      <c r="J60" s="13"/>
      <c r="K60" s="16">
        <v>132.599363834936</v>
      </c>
      <c r="L60" s="16">
        <v>131.104830754595</v>
      </c>
      <c r="M60" s="16">
        <v>138.45537457158</v>
      </c>
      <c r="N60" s="16">
        <f>M60</f>
        <v>138.45537457158</v>
      </c>
      <c r="O60" s="16"/>
      <c r="P60" s="16"/>
      <c r="Q60" s="16"/>
      <c r="R60" s="13">
        <v>222.910410749616</v>
      </c>
      <c r="S60" s="13">
        <v>213.208388216859</v>
      </c>
      <c r="T60" s="13">
        <v>222.400256267851</v>
      </c>
      <c r="U60" s="13">
        <f>T60</f>
        <v>222.400256267851</v>
      </c>
      <c r="V60" s="13"/>
      <c r="W60" s="13"/>
      <c r="X60" s="13"/>
      <c r="Y60" s="16">
        <v>889354.826889038</v>
      </c>
      <c r="Z60" s="16">
        <v>727653.256159066</v>
      </c>
      <c r="AA60" s="16">
        <v>1086942.56309664</v>
      </c>
      <c r="AB60" s="16">
        <f>AA60</f>
        <v>1086942.56309664</v>
      </c>
      <c r="AC60" s="16"/>
      <c r="AD60" s="16"/>
      <c r="AE60" s="16"/>
      <c r="AF60" s="13">
        <v>40.3240175475389</v>
      </c>
      <c r="AG60" s="13">
        <v>54.0374044692679</v>
      </c>
      <c r="AH60" s="13">
        <v>78.786392019203</v>
      </c>
      <c r="AI60" s="13">
        <f>AH60</f>
        <v>78.786392019203</v>
      </c>
      <c r="AJ60" s="13"/>
      <c r="AK60" s="13"/>
      <c r="AL60" s="13"/>
    </row>
    <row r="61" spans="1:38">
      <c r="A61" s="6" t="s">
        <v>71</v>
      </c>
      <c r="B61" s="7">
        <v>97.1695634574574</v>
      </c>
      <c r="C61" s="13">
        <v>95.3706806311083</v>
      </c>
      <c r="D61" s="13">
        <v>4</v>
      </c>
      <c r="E61" s="13">
        <v>94.1136926578512</v>
      </c>
      <c r="F61" s="13" t="str">
        <f t="shared" si="0"/>
        <v>f</v>
      </c>
      <c r="G61" s="13"/>
      <c r="H61" s="13">
        <f>E61</f>
        <v>94.1136926578512</v>
      </c>
      <c r="I61" s="13"/>
      <c r="J61" s="13"/>
      <c r="K61" s="16">
        <v>117.305909562387</v>
      </c>
      <c r="L61" s="16">
        <v>118.156608879301</v>
      </c>
      <c r="M61" s="16">
        <v>123.441494798434</v>
      </c>
      <c r="N61" s="16"/>
      <c r="O61" s="16">
        <f>M61</f>
        <v>123.441494798434</v>
      </c>
      <c r="P61" s="16"/>
      <c r="Q61" s="16"/>
      <c r="R61" s="13">
        <v>202.01522744186</v>
      </c>
      <c r="S61" s="13">
        <v>206.876015475635</v>
      </c>
      <c r="T61" s="13">
        <v>204.314701156017</v>
      </c>
      <c r="U61" s="13"/>
      <c r="V61" s="13">
        <f>T61</f>
        <v>204.314701156017</v>
      </c>
      <c r="W61" s="13"/>
      <c r="X61" s="13"/>
      <c r="Y61" s="16">
        <v>791230.528354644</v>
      </c>
      <c r="Z61" s="16">
        <v>837968.220781151</v>
      </c>
      <c r="AA61" s="16">
        <v>836225.417642553</v>
      </c>
      <c r="AB61" s="16"/>
      <c r="AC61" s="16">
        <f>AA61</f>
        <v>836225.417642553</v>
      </c>
      <c r="AD61" s="16"/>
      <c r="AE61" s="16"/>
      <c r="AF61" s="13">
        <v>53.8502852232856</v>
      </c>
      <c r="AG61" s="13">
        <v>64.4071755011487</v>
      </c>
      <c r="AH61" s="13">
        <v>87.5849056192874</v>
      </c>
      <c r="AI61" s="13"/>
      <c r="AJ61" s="13">
        <f>AH61</f>
        <v>87.5849056192874</v>
      </c>
      <c r="AK61" s="13"/>
      <c r="AL61" s="13"/>
    </row>
    <row r="62" spans="1:38">
      <c r="A62" s="6" t="s">
        <v>72</v>
      </c>
      <c r="B62" s="7">
        <v>100.45707929913</v>
      </c>
      <c r="C62" s="13">
        <v>97.7369532212522</v>
      </c>
      <c r="D62" s="13">
        <v>3</v>
      </c>
      <c r="E62" s="13">
        <v>101.630874035941</v>
      </c>
      <c r="F62" s="13" t="str">
        <f t="shared" si="0"/>
        <v>f</v>
      </c>
      <c r="G62" s="13">
        <f t="shared" ref="G62:G63" si="61">E62</f>
        <v>101.630874035941</v>
      </c>
      <c r="H62" s="13"/>
      <c r="I62" s="13"/>
      <c r="J62" s="13"/>
      <c r="K62" s="16">
        <v>145.384539794776</v>
      </c>
      <c r="L62" s="16">
        <v>146.395084051153</v>
      </c>
      <c r="M62" s="16">
        <v>145.349162817711</v>
      </c>
      <c r="N62" s="16">
        <f t="shared" ref="N62:N63" si="62">M62</f>
        <v>145.349162817711</v>
      </c>
      <c r="O62" s="16"/>
      <c r="P62" s="16"/>
      <c r="Q62" s="16"/>
      <c r="R62" s="13">
        <v>221.378507989411</v>
      </c>
      <c r="S62" s="13">
        <v>219.500597682375</v>
      </c>
      <c r="T62" s="13">
        <v>223.507504319043</v>
      </c>
      <c r="U62" s="13">
        <f t="shared" ref="U62:U63" si="63">T62</f>
        <v>223.507504319043</v>
      </c>
      <c r="V62" s="13"/>
      <c r="W62" s="13"/>
      <c r="X62" s="13"/>
      <c r="Y62" s="16">
        <v>758743.346290588</v>
      </c>
      <c r="Z62" s="16">
        <v>660308.224342346</v>
      </c>
      <c r="AA62" s="16">
        <v>777255.851862914</v>
      </c>
      <c r="AB62" s="16">
        <f t="shared" ref="AB62:AB63" si="64">AA62</f>
        <v>777255.851862914</v>
      </c>
      <c r="AC62" s="16"/>
      <c r="AD62" s="16"/>
      <c r="AE62" s="16"/>
      <c r="AF62" s="13">
        <v>53.3285825964467</v>
      </c>
      <c r="AG62" s="13">
        <v>64.2811151076685</v>
      </c>
      <c r="AH62" s="13">
        <v>98.379954880887</v>
      </c>
      <c r="AI62" s="13">
        <f t="shared" ref="AI62:AI63" si="65">AH62</f>
        <v>98.379954880887</v>
      </c>
      <c r="AJ62" s="13"/>
      <c r="AK62" s="13"/>
      <c r="AL62" s="13"/>
    </row>
    <row r="63" spans="1:38">
      <c r="A63" s="6" t="s">
        <v>73</v>
      </c>
      <c r="B63" s="7">
        <v>96.6642032544079</v>
      </c>
      <c r="C63" s="13">
        <v>96.1931638377709</v>
      </c>
      <c r="D63" s="13">
        <v>3</v>
      </c>
      <c r="E63" s="13">
        <v>102.691456344879</v>
      </c>
      <c r="F63" s="13" t="str">
        <f t="shared" si="0"/>
        <v>f</v>
      </c>
      <c r="G63" s="13">
        <f t="shared" si="61"/>
        <v>102.691456344879</v>
      </c>
      <c r="H63" s="13"/>
      <c r="I63" s="13"/>
      <c r="J63" s="13"/>
      <c r="K63" s="16">
        <v>133.988083082059</v>
      </c>
      <c r="L63" s="16">
        <v>135.371041957722</v>
      </c>
      <c r="M63" s="16">
        <v>136.149123930456</v>
      </c>
      <c r="N63" s="16">
        <f t="shared" si="62"/>
        <v>136.149123930456</v>
      </c>
      <c r="O63" s="16"/>
      <c r="P63" s="16"/>
      <c r="Q63" s="16"/>
      <c r="R63" s="13">
        <v>230.908873032662</v>
      </c>
      <c r="S63" s="13">
        <v>232.417477936951</v>
      </c>
      <c r="T63" s="13">
        <v>230.960247759179</v>
      </c>
      <c r="U63" s="13">
        <f t="shared" si="63"/>
        <v>230.960247759179</v>
      </c>
      <c r="V63" s="13"/>
      <c r="W63" s="13"/>
      <c r="X63" s="13"/>
      <c r="Y63" s="16">
        <v>994548.500061035</v>
      </c>
      <c r="Z63" s="16">
        <v>996573.135126619</v>
      </c>
      <c r="AA63" s="16">
        <v>1045965.440567</v>
      </c>
      <c r="AB63" s="16">
        <f t="shared" si="64"/>
        <v>1045965.440567</v>
      </c>
      <c r="AC63" s="16"/>
      <c r="AD63" s="16"/>
      <c r="AE63" s="16"/>
      <c r="AF63" s="13">
        <v>54.2173685478578</v>
      </c>
      <c r="AG63" s="13">
        <v>64.9306985827769</v>
      </c>
      <c r="AH63" s="13">
        <v>93.3174844313284</v>
      </c>
      <c r="AI63" s="13">
        <f t="shared" si="65"/>
        <v>93.3174844313284</v>
      </c>
      <c r="AJ63" s="13"/>
      <c r="AK63" s="13"/>
      <c r="AL63" s="13"/>
    </row>
    <row r="64" spans="1:38">
      <c r="A64" s="6" t="s">
        <v>74</v>
      </c>
      <c r="B64" s="7">
        <v>136.839731020236</v>
      </c>
      <c r="C64" s="13">
        <v>135.472691320566</v>
      </c>
      <c r="D64" s="13">
        <v>4</v>
      </c>
      <c r="E64" s="13">
        <v>134.944583767052</v>
      </c>
      <c r="F64" s="13" t="str">
        <f t="shared" si="0"/>
        <v>f</v>
      </c>
      <c r="G64" s="13"/>
      <c r="H64" s="13">
        <f t="shared" ref="H64:H65" si="66">E64</f>
        <v>134.944583767052</v>
      </c>
      <c r="I64" s="13"/>
      <c r="J64" s="13"/>
      <c r="K64" s="16">
        <v>196.174432464399</v>
      </c>
      <c r="L64" s="16">
        <v>191.428594104821</v>
      </c>
      <c r="M64" s="16">
        <v>193.264831090561</v>
      </c>
      <c r="N64" s="16"/>
      <c r="O64" s="16">
        <f t="shared" ref="O64:O65" si="67">M64</f>
        <v>193.264831090561</v>
      </c>
      <c r="P64" s="16"/>
      <c r="Q64" s="16"/>
      <c r="R64" s="13">
        <v>243.128557936156</v>
      </c>
      <c r="S64" s="13">
        <v>245.776669036668</v>
      </c>
      <c r="T64" s="13">
        <v>243.975878619955</v>
      </c>
      <c r="U64" s="13"/>
      <c r="V64" s="13">
        <f t="shared" ref="V64:V65" si="68">T64</f>
        <v>243.975878619955</v>
      </c>
      <c r="W64" s="13"/>
      <c r="X64" s="13"/>
      <c r="Y64" s="16">
        <v>1986294.26269531</v>
      </c>
      <c r="Z64" s="16">
        <v>2053426.79842633</v>
      </c>
      <c r="AA64" s="16">
        <v>2051514.59198766</v>
      </c>
      <c r="AB64" s="16"/>
      <c r="AC64" s="16">
        <f t="shared" ref="AC64:AC65" si="69">AA64</f>
        <v>2051514.59198766</v>
      </c>
      <c r="AD64" s="16"/>
      <c r="AE64" s="16"/>
      <c r="AF64" s="13">
        <v>52.9142571051451</v>
      </c>
      <c r="AG64" s="13">
        <v>89.9064017613082</v>
      </c>
      <c r="AH64" s="13">
        <v>90.854317539151</v>
      </c>
      <c r="AI64" s="13"/>
      <c r="AJ64" s="13">
        <f t="shared" ref="AJ64:AJ65" si="70">AH64</f>
        <v>90.854317539151</v>
      </c>
      <c r="AK64" s="13"/>
      <c r="AL64" s="13"/>
    </row>
    <row r="65" spans="1:38">
      <c r="A65" s="6" t="s">
        <v>75</v>
      </c>
      <c r="B65" s="7">
        <v>101.625862263412</v>
      </c>
      <c r="C65" s="13">
        <v>93.0302220507733</v>
      </c>
      <c r="D65" s="13">
        <v>4</v>
      </c>
      <c r="E65" s="13">
        <v>100.602984745485</v>
      </c>
      <c r="F65" s="13" t="str">
        <f t="shared" si="0"/>
        <v>f</v>
      </c>
      <c r="G65" s="13"/>
      <c r="H65" s="13">
        <f t="shared" si="66"/>
        <v>100.602984745485</v>
      </c>
      <c r="I65" s="13"/>
      <c r="J65" s="13"/>
      <c r="K65" s="16">
        <v>144.124733339611</v>
      </c>
      <c r="L65" s="16">
        <v>124.159879180584</v>
      </c>
      <c r="M65" s="16">
        <v>136.323231167304</v>
      </c>
      <c r="N65" s="16"/>
      <c r="O65" s="16">
        <f t="shared" si="67"/>
        <v>136.323231167304</v>
      </c>
      <c r="P65" s="16"/>
      <c r="Q65" s="16"/>
      <c r="R65" s="13">
        <v>192.860835630437</v>
      </c>
      <c r="S65" s="13">
        <v>142.043847494323</v>
      </c>
      <c r="T65" s="13">
        <v>200.793105137021</v>
      </c>
      <c r="U65" s="13"/>
      <c r="V65" s="13">
        <f t="shared" si="68"/>
        <v>200.793105137021</v>
      </c>
      <c r="W65" s="13"/>
      <c r="X65" s="13"/>
      <c r="Y65" s="16">
        <v>779394.906768798</v>
      </c>
      <c r="Z65" s="16">
        <v>461156.955581781</v>
      </c>
      <c r="AA65" s="16">
        <v>684184.710376733</v>
      </c>
      <c r="AB65" s="16"/>
      <c r="AC65" s="16">
        <f t="shared" si="69"/>
        <v>684184.710376733</v>
      </c>
      <c r="AD65" s="16"/>
      <c r="AE65" s="16"/>
      <c r="AF65" s="13">
        <v>61.0919388039246</v>
      </c>
      <c r="AG65" s="13">
        <v>78.9131552309679</v>
      </c>
      <c r="AH65" s="13">
        <v>108.615743202629</v>
      </c>
      <c r="AI65" s="13"/>
      <c r="AJ65" s="13">
        <f t="shared" si="70"/>
        <v>108.615743202629</v>
      </c>
      <c r="AK65" s="13"/>
      <c r="AL65" s="13"/>
    </row>
    <row r="66" spans="1:38">
      <c r="A66" s="6" t="s">
        <v>76</v>
      </c>
      <c r="B66" s="7">
        <v>128.176553993725</v>
      </c>
      <c r="C66" s="13">
        <v>114.77565654664</v>
      </c>
      <c r="D66" s="13">
        <v>3</v>
      </c>
      <c r="E66" s="13">
        <v>116.869324180586</v>
      </c>
      <c r="F66" s="13" t="str">
        <f t="shared" si="0"/>
        <v>f</v>
      </c>
      <c r="G66" s="13">
        <f t="shared" ref="G66:G67" si="71">E66</f>
        <v>116.869324180586</v>
      </c>
      <c r="H66" s="13"/>
      <c r="I66" s="13"/>
      <c r="J66" s="13"/>
      <c r="K66" s="16">
        <v>124.840681675415</v>
      </c>
      <c r="L66" s="16">
        <v>126.321803971141</v>
      </c>
      <c r="M66" s="16">
        <v>129.971359512498</v>
      </c>
      <c r="N66" s="16">
        <f t="shared" ref="N66:N67" si="72">M66</f>
        <v>129.971359512498</v>
      </c>
      <c r="O66" s="16"/>
      <c r="P66" s="16"/>
      <c r="Q66" s="16"/>
      <c r="R66" s="13">
        <v>199.420878632448</v>
      </c>
      <c r="S66" s="13">
        <v>169.34669533589</v>
      </c>
      <c r="T66" s="13">
        <v>176.812099135452</v>
      </c>
      <c r="U66" s="13">
        <f t="shared" ref="U66:U67" si="73">T66</f>
        <v>176.812099135452</v>
      </c>
      <c r="V66" s="13"/>
      <c r="W66" s="13"/>
      <c r="X66" s="13"/>
      <c r="Y66" s="16">
        <v>923011.698532104</v>
      </c>
      <c r="Z66" s="16">
        <v>841895.690183461</v>
      </c>
      <c r="AA66" s="16">
        <v>932141.018187839</v>
      </c>
      <c r="AB66" s="16">
        <f t="shared" ref="AB66:AB67" si="74">AA66</f>
        <v>932141.018187839</v>
      </c>
      <c r="AC66" s="16"/>
      <c r="AD66" s="16"/>
      <c r="AE66" s="16"/>
      <c r="AF66" s="13">
        <v>50.8154090645151</v>
      </c>
      <c r="AG66" s="13">
        <v>72.9354148747957</v>
      </c>
      <c r="AH66" s="13">
        <v>99.8307908677443</v>
      </c>
      <c r="AI66" s="13">
        <f t="shared" ref="AI66:AI67" si="75">AH66</f>
        <v>99.8307908677443</v>
      </c>
      <c r="AJ66" s="13"/>
      <c r="AK66" s="13"/>
      <c r="AL66" s="13"/>
    </row>
    <row r="67" spans="1:38">
      <c r="A67" s="6" t="s">
        <v>77</v>
      </c>
      <c r="B67" s="7">
        <v>111.843372235693</v>
      </c>
      <c r="C67" s="13">
        <v>95.9323257681387</v>
      </c>
      <c r="D67" s="13">
        <v>3</v>
      </c>
      <c r="E67" s="13">
        <v>116.135924674844</v>
      </c>
      <c r="F67" s="13" t="str">
        <f t="shared" si="0"/>
        <v>f</v>
      </c>
      <c r="G67" s="13">
        <f t="shared" si="71"/>
        <v>116.135924674844</v>
      </c>
      <c r="H67" s="13"/>
      <c r="I67" s="13"/>
      <c r="J67" s="13"/>
      <c r="K67" s="16">
        <v>122.127157814051</v>
      </c>
      <c r="L67" s="16">
        <v>117.628858509908</v>
      </c>
      <c r="M67" s="16">
        <v>123.184969056067</v>
      </c>
      <c r="N67" s="16">
        <f t="shared" si="72"/>
        <v>123.184969056067</v>
      </c>
      <c r="O67" s="16"/>
      <c r="P67" s="16"/>
      <c r="Q67" s="16"/>
      <c r="R67" s="13">
        <v>204.248093046419</v>
      </c>
      <c r="S67" s="13">
        <v>154.841177250045</v>
      </c>
      <c r="T67" s="13">
        <v>205.040044679609</v>
      </c>
      <c r="U67" s="13">
        <f t="shared" si="73"/>
        <v>205.040044679609</v>
      </c>
      <c r="V67" s="13"/>
      <c r="W67" s="13"/>
      <c r="X67" s="13"/>
      <c r="Y67" s="16">
        <v>718032.383041381</v>
      </c>
      <c r="Z67" s="16">
        <v>383268.144470325</v>
      </c>
      <c r="AA67" s="16">
        <v>738288.130197208</v>
      </c>
      <c r="AB67" s="16">
        <f t="shared" si="74"/>
        <v>738288.130197208</v>
      </c>
      <c r="AC67" s="16"/>
      <c r="AD67" s="16"/>
      <c r="AE67" s="16"/>
      <c r="AF67" s="13">
        <v>46.7249888134558</v>
      </c>
      <c r="AG67" s="13">
        <v>65.642601836115</v>
      </c>
      <c r="AH67" s="13">
        <v>104.802069968964</v>
      </c>
      <c r="AI67" s="13">
        <f t="shared" si="75"/>
        <v>104.802069968964</v>
      </c>
      <c r="AJ67" s="13"/>
      <c r="AK67" s="13"/>
      <c r="AL67" s="13"/>
    </row>
    <row r="68" spans="1:38">
      <c r="A68" s="6" t="s">
        <v>78</v>
      </c>
      <c r="B68" s="7">
        <v>113.524631895525</v>
      </c>
      <c r="C68" s="13">
        <v>113.337226735059</v>
      </c>
      <c r="D68" s="13">
        <v>4</v>
      </c>
      <c r="E68" s="13">
        <v>114.378394957323</v>
      </c>
      <c r="F68" s="13" t="str">
        <f t="shared" ref="F68:F131" si="76">IF(D68=6,"rr","f")</f>
        <v>f</v>
      </c>
      <c r="G68" s="13"/>
      <c r="H68" s="13">
        <f t="shared" ref="H68:H70" si="77">E68</f>
        <v>114.378394957323</v>
      </c>
      <c r="I68" s="13"/>
      <c r="J68" s="13"/>
      <c r="K68" s="16">
        <v>134.329010302946</v>
      </c>
      <c r="L68" s="16">
        <v>138.851445244134</v>
      </c>
      <c r="M68" s="16">
        <v>153.850458079186</v>
      </c>
      <c r="N68" s="16"/>
      <c r="O68" s="16">
        <f t="shared" ref="O68:O70" si="78">M68</f>
        <v>153.850458079186</v>
      </c>
      <c r="P68" s="16"/>
      <c r="Q68" s="16"/>
      <c r="R68" s="13">
        <v>201.769989403406</v>
      </c>
      <c r="S68" s="13">
        <v>196.901724080588</v>
      </c>
      <c r="T68" s="13">
        <v>202.536540187087</v>
      </c>
      <c r="U68" s="13"/>
      <c r="V68" s="13">
        <f t="shared" ref="V68:V70" si="79">T68</f>
        <v>202.536540187087</v>
      </c>
      <c r="W68" s="13"/>
      <c r="X68" s="13"/>
      <c r="Y68" s="16">
        <v>1140400.87974548</v>
      </c>
      <c r="Z68" s="16">
        <v>988058.914056535</v>
      </c>
      <c r="AA68" s="16">
        <v>1178723.71382904</v>
      </c>
      <c r="AB68" s="16"/>
      <c r="AC68" s="16">
        <f t="shared" ref="AC68:AC70" si="80">AA68</f>
        <v>1178723.71382904</v>
      </c>
      <c r="AD68" s="16"/>
      <c r="AE68" s="16"/>
      <c r="AF68" s="13">
        <v>47.302051541232</v>
      </c>
      <c r="AG68" s="13">
        <v>59.9526039629128</v>
      </c>
      <c r="AH68" s="13">
        <v>90.9693226684014</v>
      </c>
      <c r="AI68" s="13"/>
      <c r="AJ68" s="13">
        <f t="shared" ref="AJ68:AJ70" si="81">AH68</f>
        <v>90.9693226684014</v>
      </c>
      <c r="AK68" s="13"/>
      <c r="AL68" s="13"/>
    </row>
    <row r="69" spans="1:38">
      <c r="A69" s="6" t="s">
        <v>79</v>
      </c>
      <c r="B69" s="7">
        <v>113.13201874331</v>
      </c>
      <c r="C69" s="13">
        <v>112.724426751409</v>
      </c>
      <c r="D69" s="13">
        <v>4</v>
      </c>
      <c r="E69" s="13">
        <v>125.531891610236</v>
      </c>
      <c r="F69" s="13" t="str">
        <f t="shared" si="76"/>
        <v>f</v>
      </c>
      <c r="G69" s="13"/>
      <c r="H69" s="13">
        <f t="shared" si="77"/>
        <v>125.531891610236</v>
      </c>
      <c r="I69" s="13"/>
      <c r="J69" s="13"/>
      <c r="K69" s="16">
        <v>150.000266182922</v>
      </c>
      <c r="L69" s="16">
        <v>152.304276734157</v>
      </c>
      <c r="M69" s="16">
        <v>160.732271824407</v>
      </c>
      <c r="N69" s="16"/>
      <c r="O69" s="16">
        <f t="shared" si="78"/>
        <v>160.732271824407</v>
      </c>
      <c r="P69" s="16"/>
      <c r="Q69" s="16"/>
      <c r="R69" s="13">
        <v>232.414456498964</v>
      </c>
      <c r="S69" s="13">
        <v>233.598453218378</v>
      </c>
      <c r="T69" s="13">
        <v>240.256965204342</v>
      </c>
      <c r="U69" s="13"/>
      <c r="V69" s="13">
        <f t="shared" si="79"/>
        <v>240.256965204342</v>
      </c>
      <c r="W69" s="13"/>
      <c r="X69" s="13"/>
      <c r="Y69" s="16">
        <v>1177853.86299133</v>
      </c>
      <c r="Z69" s="16">
        <v>1114054.43374276</v>
      </c>
      <c r="AA69" s="16">
        <v>1530127.58091233</v>
      </c>
      <c r="AB69" s="16"/>
      <c r="AC69" s="16">
        <f t="shared" si="80"/>
        <v>1530127.58091233</v>
      </c>
      <c r="AD69" s="16"/>
      <c r="AE69" s="16"/>
      <c r="AF69" s="13">
        <v>58.4686217204139</v>
      </c>
      <c r="AG69" s="13">
        <v>66.7454926342025</v>
      </c>
      <c r="AH69" s="13">
        <v>80.1140526580059</v>
      </c>
      <c r="AI69" s="13"/>
      <c r="AJ69" s="13">
        <f t="shared" si="81"/>
        <v>80.1140526580059</v>
      </c>
      <c r="AK69" s="13"/>
      <c r="AL69" s="13"/>
    </row>
    <row r="70" spans="1:38">
      <c r="A70" s="6" t="s">
        <v>80</v>
      </c>
      <c r="B70" s="7">
        <v>114.714617209902</v>
      </c>
      <c r="C70" s="13">
        <v>102.545728343609</v>
      </c>
      <c r="D70" s="13">
        <v>4</v>
      </c>
      <c r="E70" s="13">
        <v>116.675922429631</v>
      </c>
      <c r="F70" s="13" t="str">
        <f t="shared" si="76"/>
        <v>f</v>
      </c>
      <c r="G70" s="13"/>
      <c r="H70" s="13">
        <f t="shared" si="77"/>
        <v>116.675922429631</v>
      </c>
      <c r="I70" s="13"/>
      <c r="J70" s="13"/>
      <c r="K70" s="16">
        <v>184.121691250291</v>
      </c>
      <c r="L70" s="16">
        <v>149.763855110398</v>
      </c>
      <c r="M70" s="16">
        <v>194.39889116075</v>
      </c>
      <c r="N70" s="16"/>
      <c r="O70" s="16">
        <f t="shared" si="78"/>
        <v>194.39889116075</v>
      </c>
      <c r="P70" s="16"/>
      <c r="Q70" s="16"/>
      <c r="R70" s="13">
        <v>248.486063191588</v>
      </c>
      <c r="S70" s="13">
        <v>245.08443221639</v>
      </c>
      <c r="T70" s="13">
        <v>251.336582076813</v>
      </c>
      <c r="U70" s="13"/>
      <c r="V70" s="13">
        <f t="shared" si="79"/>
        <v>251.336582076813</v>
      </c>
      <c r="W70" s="13"/>
      <c r="X70" s="13"/>
      <c r="Y70" s="16">
        <v>1361376.98976516</v>
      </c>
      <c r="Z70" s="16">
        <v>1284010.51956005</v>
      </c>
      <c r="AA70" s="16">
        <v>1430228.6705674</v>
      </c>
      <c r="AB70" s="16"/>
      <c r="AC70" s="16">
        <f t="shared" si="80"/>
        <v>1430228.6705674</v>
      </c>
      <c r="AD70" s="16"/>
      <c r="AE70" s="16"/>
      <c r="AF70" s="13">
        <v>49.9808603225506</v>
      </c>
      <c r="AG70" s="13">
        <v>61.4811482510052</v>
      </c>
      <c r="AH70" s="13">
        <v>91.3271016024362</v>
      </c>
      <c r="AI70" s="13"/>
      <c r="AJ70" s="13">
        <f t="shared" si="81"/>
        <v>91.3271016024362</v>
      </c>
      <c r="AK70" s="13"/>
      <c r="AL70" s="13"/>
    </row>
    <row r="71" spans="1:38">
      <c r="A71" s="6" t="s">
        <v>81</v>
      </c>
      <c r="B71" s="7">
        <v>113.619176406409</v>
      </c>
      <c r="C71" s="13">
        <v>101.022744426524</v>
      </c>
      <c r="D71" s="13">
        <v>5</v>
      </c>
      <c r="E71" s="13">
        <v>107.185926448715</v>
      </c>
      <c r="F71" s="13" t="str">
        <f t="shared" si="76"/>
        <v>f</v>
      </c>
      <c r="G71" s="13"/>
      <c r="H71" s="13"/>
      <c r="I71" s="13">
        <f t="shared" ref="I71:I72" si="82">E71</f>
        <v>107.185926448715</v>
      </c>
      <c r="J71" s="13"/>
      <c r="K71" s="16">
        <v>132.704360283184</v>
      </c>
      <c r="L71" s="16">
        <v>134.82241759538</v>
      </c>
      <c r="M71" s="16">
        <v>136.680795757841</v>
      </c>
      <c r="N71" s="16"/>
      <c r="O71" s="16"/>
      <c r="P71" s="16">
        <f t="shared" ref="P71:P72" si="83">M71</f>
        <v>136.680795757841</v>
      </c>
      <c r="Q71" s="16"/>
      <c r="R71" s="13">
        <v>203.229304128834</v>
      </c>
      <c r="S71" s="13">
        <v>202.278773239738</v>
      </c>
      <c r="T71" s="13">
        <v>205.100000960175</v>
      </c>
      <c r="U71" s="13"/>
      <c r="V71" s="13"/>
      <c r="W71" s="13">
        <f t="shared" ref="W71:W72" si="84">T71</f>
        <v>205.100000960175</v>
      </c>
      <c r="X71" s="13"/>
      <c r="Y71" s="16">
        <v>851401.211547851</v>
      </c>
      <c r="Z71" s="16">
        <v>592688.635289319</v>
      </c>
      <c r="AA71" s="16">
        <v>722105.777795464</v>
      </c>
      <c r="AB71" s="16"/>
      <c r="AC71" s="16"/>
      <c r="AD71" s="16">
        <f t="shared" ref="AD71:AD72" si="85">AA71</f>
        <v>722105.777795464</v>
      </c>
      <c r="AE71" s="16"/>
      <c r="AF71" s="13">
        <v>51.3595524516435</v>
      </c>
      <c r="AG71" s="13">
        <v>64.6792959739647</v>
      </c>
      <c r="AH71" s="13">
        <v>71.8850120549743</v>
      </c>
      <c r="AI71" s="13"/>
      <c r="AJ71" s="13"/>
      <c r="AK71" s="13">
        <f t="shared" ref="AK71:AK72" si="86">AH71</f>
        <v>71.8850120549743</v>
      </c>
      <c r="AL71" s="13"/>
    </row>
    <row r="72" spans="1:38">
      <c r="A72" s="6" t="s">
        <v>82</v>
      </c>
      <c r="B72" s="7">
        <v>125.80875042167</v>
      </c>
      <c r="C72" s="13">
        <v>129.796076261955</v>
      </c>
      <c r="D72" s="13">
        <v>5</v>
      </c>
      <c r="E72" s="13">
        <v>129.265016371284</v>
      </c>
      <c r="F72" s="13" t="str">
        <f t="shared" si="76"/>
        <v>f</v>
      </c>
      <c r="G72" s="13"/>
      <c r="H72" s="13"/>
      <c r="I72" s="13">
        <f t="shared" si="82"/>
        <v>129.265016371284</v>
      </c>
      <c r="J72" s="13"/>
      <c r="K72" s="16">
        <v>140.52341386175</v>
      </c>
      <c r="L72" s="16">
        <v>148.099026103769</v>
      </c>
      <c r="M72" s="16">
        <v>145.695676920423</v>
      </c>
      <c r="N72" s="16"/>
      <c r="O72" s="16"/>
      <c r="P72" s="16">
        <f t="shared" si="83"/>
        <v>145.695676920423</v>
      </c>
      <c r="Q72" s="16"/>
      <c r="R72" s="13">
        <v>180.025433851691</v>
      </c>
      <c r="S72" s="13">
        <v>185.977710338217</v>
      </c>
      <c r="T72" s="13">
        <v>187.233276473801</v>
      </c>
      <c r="U72" s="13"/>
      <c r="V72" s="13"/>
      <c r="W72" s="13">
        <f t="shared" si="84"/>
        <v>187.233276473801</v>
      </c>
      <c r="X72" s="13"/>
      <c r="Y72" s="16">
        <v>1395446.0067749</v>
      </c>
      <c r="Z72" s="16">
        <v>1364773.46253469</v>
      </c>
      <c r="AA72" s="16">
        <v>1498486.02872155</v>
      </c>
      <c r="AB72" s="16"/>
      <c r="AC72" s="16"/>
      <c r="AD72" s="16">
        <f t="shared" si="85"/>
        <v>1498486.02872155</v>
      </c>
      <c r="AE72" s="16"/>
      <c r="AF72" s="13">
        <v>24.5311718532583</v>
      </c>
      <c r="AG72" s="13">
        <v>29.9731938442779</v>
      </c>
      <c r="AH72" s="13">
        <v>39.4149783764945</v>
      </c>
      <c r="AI72" s="13"/>
      <c r="AJ72" s="13"/>
      <c r="AK72" s="13">
        <f t="shared" si="86"/>
        <v>39.4149783764945</v>
      </c>
      <c r="AL72" s="13"/>
    </row>
    <row r="73" spans="1:38">
      <c r="A73" s="6" t="s">
        <v>83</v>
      </c>
      <c r="B73" s="7">
        <v>121.974627924559</v>
      </c>
      <c r="C73" s="13">
        <v>122.104346027048</v>
      </c>
      <c r="D73" s="13">
        <v>3</v>
      </c>
      <c r="E73" s="13">
        <v>121.851077033548</v>
      </c>
      <c r="F73" s="13" t="str">
        <f t="shared" si="76"/>
        <v>f</v>
      </c>
      <c r="G73" s="13">
        <f>E73</f>
        <v>121.851077033548</v>
      </c>
      <c r="H73" s="13"/>
      <c r="I73" s="13"/>
      <c r="J73" s="13"/>
      <c r="K73" s="16">
        <v>168.905746822865</v>
      </c>
      <c r="L73" s="16">
        <v>157.076596817245</v>
      </c>
      <c r="M73" s="16">
        <v>158.295327677536</v>
      </c>
      <c r="N73" s="16">
        <f>M73</f>
        <v>158.295327677536</v>
      </c>
      <c r="O73" s="16"/>
      <c r="P73" s="16"/>
      <c r="Q73" s="16"/>
      <c r="R73" s="13">
        <v>247.819847755266</v>
      </c>
      <c r="S73" s="13">
        <v>237.256430827454</v>
      </c>
      <c r="T73" s="13">
        <v>238.567579851974</v>
      </c>
      <c r="U73" s="13">
        <f>T73</f>
        <v>238.567579851974</v>
      </c>
      <c r="V73" s="13"/>
      <c r="W73" s="13"/>
      <c r="X73" s="13"/>
      <c r="Y73" s="16">
        <v>1589193.8624382</v>
      </c>
      <c r="Z73" s="16">
        <v>1510622.00114361</v>
      </c>
      <c r="AA73" s="16">
        <v>1506480.32560931</v>
      </c>
      <c r="AB73" s="16">
        <f>AA73</f>
        <v>1506480.32560931</v>
      </c>
      <c r="AC73" s="16"/>
      <c r="AD73" s="16"/>
      <c r="AE73" s="16"/>
      <c r="AF73" s="13">
        <v>43.6134899324697</v>
      </c>
      <c r="AG73" s="13">
        <v>60.5946271688303</v>
      </c>
      <c r="AH73" s="13">
        <v>87.2192685180504</v>
      </c>
      <c r="AI73" s="13">
        <f>AH73</f>
        <v>87.2192685180504</v>
      </c>
      <c r="AJ73" s="13"/>
      <c r="AK73" s="13"/>
      <c r="AL73" s="13"/>
    </row>
    <row r="74" spans="1:38">
      <c r="A74" s="6" t="s">
        <v>84</v>
      </c>
      <c r="B74" s="7">
        <v>101.624997608812</v>
      </c>
      <c r="C74" s="13">
        <v>97.5214060465842</v>
      </c>
      <c r="D74" s="13">
        <v>4</v>
      </c>
      <c r="E74" s="13">
        <v>114.101727451069</v>
      </c>
      <c r="F74" s="13" t="str">
        <f t="shared" si="76"/>
        <v>f</v>
      </c>
      <c r="G74" s="13"/>
      <c r="H74" s="13">
        <f>E74</f>
        <v>114.101727451069</v>
      </c>
      <c r="I74" s="13"/>
      <c r="J74" s="13"/>
      <c r="K74" s="16">
        <v>148.877854711266</v>
      </c>
      <c r="L74" s="16">
        <v>149.537775576372</v>
      </c>
      <c r="M74" s="16">
        <v>157.832084500493</v>
      </c>
      <c r="N74" s="16"/>
      <c r="O74" s="16">
        <f>M74</f>
        <v>157.832084500493</v>
      </c>
      <c r="P74" s="16"/>
      <c r="Q74" s="16"/>
      <c r="R74" s="13">
        <v>230.866613973558</v>
      </c>
      <c r="S74" s="13">
        <v>229.117552894046</v>
      </c>
      <c r="T74" s="13">
        <v>236.329721805752</v>
      </c>
      <c r="U74" s="13"/>
      <c r="V74" s="13">
        <f>T74</f>
        <v>236.329721805752</v>
      </c>
      <c r="W74" s="13"/>
      <c r="X74" s="13"/>
      <c r="Y74" s="16">
        <v>950879.54711914</v>
      </c>
      <c r="Z74" s="16">
        <v>888224.787599384</v>
      </c>
      <c r="AA74" s="16">
        <v>1309109.43274265</v>
      </c>
      <c r="AB74" s="16"/>
      <c r="AC74" s="16">
        <f>AA74</f>
        <v>1309109.43274265</v>
      </c>
      <c r="AD74" s="16"/>
      <c r="AE74" s="16"/>
      <c r="AF74" s="13">
        <v>54.1226616850024</v>
      </c>
      <c r="AG74" s="13">
        <v>64.75210471868</v>
      </c>
      <c r="AH74" s="13">
        <v>88.0122400527356</v>
      </c>
      <c r="AI74" s="13"/>
      <c r="AJ74" s="13">
        <f>AH74</f>
        <v>88.0122400527356</v>
      </c>
      <c r="AK74" s="13"/>
      <c r="AL74" s="13"/>
    </row>
    <row r="75" spans="1:38">
      <c r="A75" s="6" t="s">
        <v>85</v>
      </c>
      <c r="B75" s="7">
        <v>104.84171701665</v>
      </c>
      <c r="C75" s="13">
        <v>110.260585349375</v>
      </c>
      <c r="D75" s="13">
        <v>3</v>
      </c>
      <c r="E75" s="13">
        <v>118.869597089155</v>
      </c>
      <c r="F75" s="13" t="str">
        <f t="shared" si="76"/>
        <v>f</v>
      </c>
      <c r="G75" s="13">
        <f t="shared" ref="G75:G76" si="87">E75</f>
        <v>118.869597089155</v>
      </c>
      <c r="H75" s="13"/>
      <c r="I75" s="13"/>
      <c r="J75" s="13"/>
      <c r="K75" s="16">
        <v>109.522840245222</v>
      </c>
      <c r="L75" s="16">
        <v>109.815275087173</v>
      </c>
      <c r="M75" s="16">
        <v>140.99506203777</v>
      </c>
      <c r="N75" s="16">
        <f t="shared" ref="N75:N76" si="88">M75</f>
        <v>140.99506203777</v>
      </c>
      <c r="O75" s="16"/>
      <c r="P75" s="16"/>
      <c r="Q75" s="16"/>
      <c r="R75" s="13">
        <v>196.327413029406</v>
      </c>
      <c r="S75" s="13">
        <v>195.220874981116</v>
      </c>
      <c r="T75" s="13">
        <v>206.428924400085</v>
      </c>
      <c r="U75" s="13">
        <f t="shared" ref="U75:U76" si="89">T75</f>
        <v>206.428924400085</v>
      </c>
      <c r="V75" s="13"/>
      <c r="W75" s="13"/>
      <c r="X75" s="13"/>
      <c r="Y75" s="16">
        <v>613412.461090087</v>
      </c>
      <c r="Z75" s="16">
        <v>667001.822174072</v>
      </c>
      <c r="AA75" s="16">
        <v>1076049.17767033</v>
      </c>
      <c r="AB75" s="16">
        <f t="shared" ref="AB75:AB76" si="90">AA75</f>
        <v>1076049.17767033</v>
      </c>
      <c r="AC75" s="16"/>
      <c r="AD75" s="16"/>
      <c r="AE75" s="16"/>
      <c r="AF75" s="13">
        <v>54.8159214679662</v>
      </c>
      <c r="AG75" s="13">
        <v>65.1099331784055</v>
      </c>
      <c r="AH75" s="13">
        <v>98.4502134251713</v>
      </c>
      <c r="AI75" s="13">
        <f t="shared" ref="AI75:AI76" si="91">AH75</f>
        <v>98.4502134251713</v>
      </c>
      <c r="AJ75" s="13"/>
      <c r="AK75" s="13"/>
      <c r="AL75" s="13"/>
    </row>
    <row r="76" spans="1:38">
      <c r="A76" s="6" t="s">
        <v>86</v>
      </c>
      <c r="B76" s="7">
        <v>114.464271291543</v>
      </c>
      <c r="C76" s="13">
        <v>114.610075122909</v>
      </c>
      <c r="D76" s="13">
        <v>3</v>
      </c>
      <c r="E76" s="13">
        <v>114.877072950958</v>
      </c>
      <c r="F76" s="13" t="str">
        <f t="shared" si="76"/>
        <v>f</v>
      </c>
      <c r="G76" s="13">
        <f t="shared" si="87"/>
        <v>114.877072950958</v>
      </c>
      <c r="H76" s="13"/>
      <c r="I76" s="13"/>
      <c r="J76" s="13"/>
      <c r="K76" s="16">
        <v>155.690652433787</v>
      </c>
      <c r="L76" s="16">
        <v>156.390870788174</v>
      </c>
      <c r="M76" s="16">
        <v>154.371001535251</v>
      </c>
      <c r="N76" s="16">
        <f t="shared" si="88"/>
        <v>154.371001535251</v>
      </c>
      <c r="O76" s="16"/>
      <c r="P76" s="16"/>
      <c r="Q76" s="16"/>
      <c r="R76" s="13">
        <v>232.389781512588</v>
      </c>
      <c r="S76" s="13">
        <v>235.451910321727</v>
      </c>
      <c r="T76" s="13">
        <v>233.223257446389</v>
      </c>
      <c r="U76" s="13">
        <f t="shared" si="89"/>
        <v>233.223257446389</v>
      </c>
      <c r="V76" s="13"/>
      <c r="W76" s="13"/>
      <c r="X76" s="13"/>
      <c r="Y76" s="16">
        <v>1282560.20074844</v>
      </c>
      <c r="Z76" s="16">
        <v>1319372.91457466</v>
      </c>
      <c r="AA76" s="16">
        <v>1419572.55919768</v>
      </c>
      <c r="AB76" s="16">
        <f t="shared" si="90"/>
        <v>1419572.55919768</v>
      </c>
      <c r="AC76" s="16"/>
      <c r="AD76" s="16"/>
      <c r="AE76" s="16"/>
      <c r="AF76" s="13">
        <v>45.96561447281</v>
      </c>
      <c r="AG76" s="13">
        <v>55.4035183296718</v>
      </c>
      <c r="AH76" s="13">
        <v>83.1084914506936</v>
      </c>
      <c r="AI76" s="13">
        <f t="shared" si="91"/>
        <v>83.1084914506936</v>
      </c>
      <c r="AJ76" s="13"/>
      <c r="AK76" s="13"/>
      <c r="AL76" s="13"/>
    </row>
    <row r="77" spans="1:38">
      <c r="A77" s="6" t="s">
        <v>87</v>
      </c>
      <c r="B77" s="7">
        <v>122.510672361847</v>
      </c>
      <c r="C77" s="13">
        <v>121.937194708914</v>
      </c>
      <c r="D77" s="13">
        <v>4</v>
      </c>
      <c r="E77" s="13">
        <v>122.019492550728</v>
      </c>
      <c r="F77" s="13" t="str">
        <f t="shared" si="76"/>
        <v>f</v>
      </c>
      <c r="G77" s="13"/>
      <c r="H77" s="13">
        <f t="shared" ref="H77:H78" si="92">E77</f>
        <v>122.019492550728</v>
      </c>
      <c r="I77" s="13"/>
      <c r="J77" s="13"/>
      <c r="K77" s="16">
        <v>208.705245613902</v>
      </c>
      <c r="L77" s="16">
        <v>217.380103126722</v>
      </c>
      <c r="M77" s="16">
        <v>214.294367442844</v>
      </c>
      <c r="N77" s="16"/>
      <c r="O77" s="16">
        <f t="shared" ref="O77:O78" si="93">M77</f>
        <v>214.294367442844</v>
      </c>
      <c r="P77" s="16"/>
      <c r="Q77" s="16"/>
      <c r="R77" s="13">
        <v>266.238946565782</v>
      </c>
      <c r="S77" s="13">
        <v>263.782384958622</v>
      </c>
      <c r="T77" s="13">
        <v>262.807844668981</v>
      </c>
      <c r="U77" s="13"/>
      <c r="V77" s="13">
        <f t="shared" ref="V77:V78" si="94">T77</f>
        <v>262.807844668981</v>
      </c>
      <c r="W77" s="13"/>
      <c r="X77" s="13"/>
      <c r="Y77" s="16">
        <v>1821143.02505493</v>
      </c>
      <c r="Z77" s="16">
        <v>1854944.07966734</v>
      </c>
      <c r="AA77" s="16">
        <v>1805367.88066995</v>
      </c>
      <c r="AB77" s="16"/>
      <c r="AC77" s="16">
        <f t="shared" ref="AC77:AC78" si="95">AA77</f>
        <v>1805367.88066995</v>
      </c>
      <c r="AD77" s="16"/>
      <c r="AE77" s="16"/>
      <c r="AF77" s="13">
        <v>43.6124252304312</v>
      </c>
      <c r="AG77" s="13">
        <v>49.783883341408</v>
      </c>
      <c r="AH77" s="13">
        <v>63.156936107228</v>
      </c>
      <c r="AI77" s="13"/>
      <c r="AJ77" s="13">
        <f t="shared" ref="AJ77:AJ78" si="96">AH77</f>
        <v>63.156936107228</v>
      </c>
      <c r="AK77" s="13"/>
      <c r="AL77" s="13"/>
    </row>
    <row r="78" spans="1:38">
      <c r="A78" s="6" t="s">
        <v>88</v>
      </c>
      <c r="B78" s="7">
        <v>77.6243836799212</v>
      </c>
      <c r="C78" s="13">
        <v>75.3052074527445</v>
      </c>
      <c r="D78" s="13">
        <v>4</v>
      </c>
      <c r="E78" s="13">
        <v>68.4783699598347</v>
      </c>
      <c r="F78" s="13" t="str">
        <f t="shared" si="76"/>
        <v>f</v>
      </c>
      <c r="G78" s="13"/>
      <c r="H78" s="13">
        <f t="shared" si="92"/>
        <v>68.4783699598347</v>
      </c>
      <c r="I78" s="13"/>
      <c r="J78" s="13"/>
      <c r="K78" s="16">
        <v>133.867871451731</v>
      </c>
      <c r="L78" s="16">
        <v>133.093506859391</v>
      </c>
      <c r="M78" s="16">
        <v>137.143793261327</v>
      </c>
      <c r="N78" s="16"/>
      <c r="O78" s="16">
        <f t="shared" si="93"/>
        <v>137.143793261327</v>
      </c>
      <c r="P78" s="16"/>
      <c r="Q78" s="16"/>
      <c r="R78" s="13">
        <v>221.838128966329</v>
      </c>
      <c r="S78" s="13">
        <v>212.236266154638</v>
      </c>
      <c r="T78" s="13">
        <v>219.42277729237</v>
      </c>
      <c r="U78" s="13"/>
      <c r="V78" s="13">
        <f t="shared" si="94"/>
        <v>219.42277729237</v>
      </c>
      <c r="W78" s="13"/>
      <c r="X78" s="13"/>
      <c r="Y78" s="16">
        <v>694983.48695755</v>
      </c>
      <c r="Z78" s="16">
        <v>636315.26359599</v>
      </c>
      <c r="AA78" s="16">
        <v>652874.947306678</v>
      </c>
      <c r="AB78" s="16"/>
      <c r="AC78" s="16">
        <f t="shared" si="95"/>
        <v>652874.947306678</v>
      </c>
      <c r="AD78" s="16"/>
      <c r="AE78" s="16"/>
      <c r="AF78" s="13">
        <v>51.0994414050779</v>
      </c>
      <c r="AG78" s="13">
        <v>67.1361474315006</v>
      </c>
      <c r="AH78" s="13">
        <v>87.7136358942366</v>
      </c>
      <c r="AI78" s="13"/>
      <c r="AJ78" s="13">
        <f t="shared" si="96"/>
        <v>87.7136358942366</v>
      </c>
      <c r="AK78" s="13"/>
      <c r="AL78" s="13"/>
    </row>
    <row r="79" spans="1:38">
      <c r="A79" s="6" t="s">
        <v>89</v>
      </c>
      <c r="B79" s="7">
        <v>104.250221066712</v>
      </c>
      <c r="C79" s="13">
        <v>110.954632231867</v>
      </c>
      <c r="D79" s="13">
        <v>3</v>
      </c>
      <c r="E79" s="13">
        <v>113.089902960238</v>
      </c>
      <c r="F79" s="13" t="str">
        <f t="shared" si="76"/>
        <v>f</v>
      </c>
      <c r="G79" s="13">
        <f t="shared" ref="G79:G80" si="97">E79</f>
        <v>113.089902960238</v>
      </c>
      <c r="H79" s="13"/>
      <c r="I79" s="13"/>
      <c r="J79" s="13"/>
      <c r="K79" s="16">
        <v>135.902067554308</v>
      </c>
      <c r="L79" s="16">
        <v>135.75138115103</v>
      </c>
      <c r="M79" s="16">
        <v>134.81978209065</v>
      </c>
      <c r="N79" s="16">
        <f t="shared" ref="N79:N80" si="98">M79</f>
        <v>134.81978209065</v>
      </c>
      <c r="O79" s="16"/>
      <c r="P79" s="16"/>
      <c r="Q79" s="16"/>
      <c r="R79" s="13">
        <v>210.950855267555</v>
      </c>
      <c r="S79" s="13">
        <v>214.404374662007</v>
      </c>
      <c r="T79" s="13">
        <v>219.489932540415</v>
      </c>
      <c r="U79" s="13">
        <f t="shared" ref="U79:U80" si="99">T79</f>
        <v>219.489932540415</v>
      </c>
      <c r="V79" s="13"/>
      <c r="W79" s="13"/>
      <c r="X79" s="13"/>
      <c r="Y79" s="16">
        <v>950828.147888183</v>
      </c>
      <c r="Z79" s="16">
        <v>1132324.98387917</v>
      </c>
      <c r="AA79" s="16">
        <v>1185275.48977055</v>
      </c>
      <c r="AB79" s="16">
        <f t="shared" ref="AB79:AB80" si="100">AA79</f>
        <v>1185275.48977055</v>
      </c>
      <c r="AC79" s="16"/>
      <c r="AD79" s="16"/>
      <c r="AE79" s="16"/>
      <c r="AF79" s="13">
        <v>39.8694511147737</v>
      </c>
      <c r="AG79" s="13">
        <v>54.5390445299127</v>
      </c>
      <c r="AH79" s="13">
        <v>79.1414403319098</v>
      </c>
      <c r="AI79" s="13">
        <f t="shared" ref="AI79:AI80" si="101">AH79</f>
        <v>79.1414403319098</v>
      </c>
      <c r="AJ79" s="13"/>
      <c r="AK79" s="13"/>
      <c r="AL79" s="13"/>
    </row>
    <row r="80" spans="1:38">
      <c r="A80" s="6" t="s">
        <v>90</v>
      </c>
      <c r="B80" s="7">
        <v>114.354075041347</v>
      </c>
      <c r="C80" s="13">
        <v>107.6748790247</v>
      </c>
      <c r="D80" s="13">
        <v>3</v>
      </c>
      <c r="E80" s="13">
        <v>111.641794078126</v>
      </c>
      <c r="F80" s="13" t="str">
        <f t="shared" si="76"/>
        <v>f</v>
      </c>
      <c r="G80" s="13">
        <f t="shared" si="97"/>
        <v>111.641794078126</v>
      </c>
      <c r="H80" s="13"/>
      <c r="I80" s="13"/>
      <c r="J80" s="13"/>
      <c r="K80" s="16">
        <v>134.420071652318</v>
      </c>
      <c r="L80" s="16">
        <v>131.915675322237</v>
      </c>
      <c r="M80" s="16">
        <v>136.026760978107</v>
      </c>
      <c r="N80" s="16">
        <f t="shared" si="98"/>
        <v>136.026760978107</v>
      </c>
      <c r="O80" s="16"/>
      <c r="P80" s="16"/>
      <c r="Q80" s="16"/>
      <c r="R80" s="13">
        <v>215.949367734191</v>
      </c>
      <c r="S80" s="13">
        <v>196.83725926973</v>
      </c>
      <c r="T80" s="13">
        <v>210.062742961308</v>
      </c>
      <c r="U80" s="13">
        <f t="shared" si="99"/>
        <v>210.062742961308</v>
      </c>
      <c r="V80" s="13"/>
      <c r="W80" s="13"/>
      <c r="X80" s="13"/>
      <c r="Y80" s="16">
        <v>907991.897583007</v>
      </c>
      <c r="Z80" s="16">
        <v>671063.289283309</v>
      </c>
      <c r="AA80" s="16">
        <v>813301.619289711</v>
      </c>
      <c r="AB80" s="16">
        <f t="shared" si="100"/>
        <v>813301.619289711</v>
      </c>
      <c r="AC80" s="16"/>
      <c r="AD80" s="16"/>
      <c r="AE80" s="16"/>
      <c r="AF80" s="13">
        <v>59.0175961707626</v>
      </c>
      <c r="AG80" s="13">
        <v>72.2158868163655</v>
      </c>
      <c r="AH80" s="13">
        <v>100.340198666731</v>
      </c>
      <c r="AI80" s="13">
        <f t="shared" si="101"/>
        <v>100.340198666731</v>
      </c>
      <c r="AJ80" s="13"/>
      <c r="AK80" s="13"/>
      <c r="AL80" s="13"/>
    </row>
    <row r="81" spans="1:38">
      <c r="A81" s="6" t="s">
        <v>91</v>
      </c>
      <c r="B81" s="7">
        <v>111.186059829617</v>
      </c>
      <c r="C81" s="13">
        <v>95.4438252466832</v>
      </c>
      <c r="D81" s="13">
        <v>4</v>
      </c>
      <c r="E81" s="13">
        <v>128.699294421959</v>
      </c>
      <c r="F81" s="13" t="str">
        <f t="shared" si="76"/>
        <v>f</v>
      </c>
      <c r="G81" s="13"/>
      <c r="H81" s="13">
        <f>E81</f>
        <v>128.699294421959</v>
      </c>
      <c r="I81" s="13"/>
      <c r="J81" s="13"/>
      <c r="K81" s="16">
        <v>141.033230846558</v>
      </c>
      <c r="L81" s="16">
        <v>139.957823532094</v>
      </c>
      <c r="M81" s="16">
        <v>168.592962960513</v>
      </c>
      <c r="N81" s="16"/>
      <c r="O81" s="16">
        <f>M81</f>
        <v>168.592962960513</v>
      </c>
      <c r="P81" s="16"/>
      <c r="Q81" s="16"/>
      <c r="R81" s="13">
        <v>185.94873858545</v>
      </c>
      <c r="S81" s="13">
        <v>183.014839455964</v>
      </c>
      <c r="T81" s="13">
        <v>240.330920368605</v>
      </c>
      <c r="U81" s="13"/>
      <c r="V81" s="13">
        <f>T81</f>
        <v>240.330920368605</v>
      </c>
      <c r="W81" s="13"/>
      <c r="X81" s="13"/>
      <c r="Y81" s="16">
        <v>935257.156486511</v>
      </c>
      <c r="Z81" s="16">
        <v>871376.280091926</v>
      </c>
      <c r="AA81" s="16">
        <v>1463350.05547508</v>
      </c>
      <c r="AB81" s="16"/>
      <c r="AC81" s="16">
        <f>AA81</f>
        <v>1463350.05547508</v>
      </c>
      <c r="AD81" s="16"/>
      <c r="AE81" s="16"/>
      <c r="AF81" s="13">
        <v>42.3822792928638</v>
      </c>
      <c r="AG81" s="13">
        <v>51.6576739608754</v>
      </c>
      <c r="AH81" s="13">
        <v>74.1251925807381</v>
      </c>
      <c r="AI81" s="13"/>
      <c r="AJ81" s="13">
        <f>AH81</f>
        <v>74.1251925807381</v>
      </c>
      <c r="AK81" s="13"/>
      <c r="AL81" s="13"/>
    </row>
    <row r="82" spans="1:38">
      <c r="A82" s="6" t="s">
        <v>92</v>
      </c>
      <c r="B82" s="7">
        <v>118.937241768912</v>
      </c>
      <c r="C82" s="13">
        <v>120.008712484642</v>
      </c>
      <c r="D82" s="13">
        <v>3</v>
      </c>
      <c r="E82" s="13">
        <v>113.117155591185</v>
      </c>
      <c r="F82" s="13" t="str">
        <f t="shared" si="76"/>
        <v>f</v>
      </c>
      <c r="G82" s="13">
        <f t="shared" ref="G82:G84" si="102">E82</f>
        <v>113.117155591185</v>
      </c>
      <c r="H82" s="13"/>
      <c r="I82" s="13"/>
      <c r="J82" s="13"/>
      <c r="K82" s="16">
        <v>178.28530372911</v>
      </c>
      <c r="L82" s="16">
        <v>185.434723368524</v>
      </c>
      <c r="M82" s="16">
        <v>173.190458910426</v>
      </c>
      <c r="N82" s="16">
        <f t="shared" ref="N82:N84" si="103">M82</f>
        <v>173.190458910426</v>
      </c>
      <c r="O82" s="16"/>
      <c r="P82" s="16"/>
      <c r="Q82" s="16"/>
      <c r="R82" s="13">
        <v>232.435847999785</v>
      </c>
      <c r="S82" s="13">
        <v>224.894945418082</v>
      </c>
      <c r="T82" s="13">
        <v>229.673377926869</v>
      </c>
      <c r="U82" s="13">
        <f t="shared" ref="U82:U84" si="104">T82</f>
        <v>229.673377926869</v>
      </c>
      <c r="V82" s="13"/>
      <c r="W82" s="13"/>
      <c r="X82" s="13"/>
      <c r="Y82" s="16">
        <v>1344583.90522003</v>
      </c>
      <c r="Z82" s="16">
        <v>1224618.06352615</v>
      </c>
      <c r="AA82" s="16">
        <v>1299125.49911312</v>
      </c>
      <c r="AB82" s="16">
        <f t="shared" ref="AB82:AB84" si="105">AA82</f>
        <v>1299125.49911312</v>
      </c>
      <c r="AC82" s="16"/>
      <c r="AD82" s="16"/>
      <c r="AE82" s="16"/>
      <c r="AF82" s="13">
        <v>24.7275575385728</v>
      </c>
      <c r="AG82" s="13">
        <v>40.3841821258426</v>
      </c>
      <c r="AH82" s="13">
        <v>57.996779898118</v>
      </c>
      <c r="AI82" s="13">
        <f t="shared" ref="AI82:AI84" si="106">AH82</f>
        <v>57.996779898118</v>
      </c>
      <c r="AJ82" s="13"/>
      <c r="AK82" s="13"/>
      <c r="AL82" s="13"/>
    </row>
    <row r="83" spans="1:38">
      <c r="A83" s="6" t="s">
        <v>93</v>
      </c>
      <c r="B83" s="7">
        <v>116.635393868003</v>
      </c>
      <c r="C83" s="13">
        <v>116.255639645409</v>
      </c>
      <c r="D83" s="13">
        <v>3</v>
      </c>
      <c r="E83" s="13">
        <v>115.172225859565</v>
      </c>
      <c r="F83" s="13" t="str">
        <f t="shared" si="76"/>
        <v>f</v>
      </c>
      <c r="G83" s="13">
        <f t="shared" si="102"/>
        <v>115.172225859565</v>
      </c>
      <c r="H83" s="13"/>
      <c r="I83" s="13"/>
      <c r="J83" s="13"/>
      <c r="K83" s="16">
        <v>134.376924728635</v>
      </c>
      <c r="L83" s="16">
        <v>139.498812179367</v>
      </c>
      <c r="M83" s="16">
        <v>135.090153814837</v>
      </c>
      <c r="N83" s="16">
        <f t="shared" si="103"/>
        <v>135.090153814837</v>
      </c>
      <c r="O83" s="16"/>
      <c r="P83" s="16"/>
      <c r="Q83" s="16"/>
      <c r="R83" s="13">
        <v>224.002561141845</v>
      </c>
      <c r="S83" s="13">
        <v>227.583997377513</v>
      </c>
      <c r="T83" s="13">
        <v>228.878625181498</v>
      </c>
      <c r="U83" s="13">
        <f t="shared" si="104"/>
        <v>228.878625181498</v>
      </c>
      <c r="V83" s="13"/>
      <c r="W83" s="13"/>
      <c r="X83" s="13"/>
      <c r="Y83" s="16">
        <v>1092494.61603164</v>
      </c>
      <c r="Z83" s="16">
        <v>1121548.75674636</v>
      </c>
      <c r="AA83" s="16">
        <v>1107346.82817496</v>
      </c>
      <c r="AB83" s="16">
        <f t="shared" si="105"/>
        <v>1107346.82817496</v>
      </c>
      <c r="AC83" s="16"/>
      <c r="AD83" s="16"/>
      <c r="AE83" s="16"/>
      <c r="AF83" s="13">
        <v>60.4552108501834</v>
      </c>
      <c r="AG83" s="13">
        <v>67.8524565645594</v>
      </c>
      <c r="AH83" s="13">
        <v>95.2436509393681</v>
      </c>
      <c r="AI83" s="13">
        <f t="shared" si="106"/>
        <v>95.2436509393681</v>
      </c>
      <c r="AJ83" s="13"/>
      <c r="AK83" s="13"/>
      <c r="AL83" s="13"/>
    </row>
    <row r="84" spans="1:38">
      <c r="A84" s="6" t="s">
        <v>94</v>
      </c>
      <c r="B84" s="7">
        <v>106.751976399111</v>
      </c>
      <c r="C84" s="13">
        <v>106.801673880159</v>
      </c>
      <c r="D84" s="13">
        <v>3</v>
      </c>
      <c r="E84" s="13">
        <v>109.840016029643</v>
      </c>
      <c r="F84" s="13" t="str">
        <f t="shared" si="76"/>
        <v>f</v>
      </c>
      <c r="G84" s="13">
        <f t="shared" si="102"/>
        <v>109.840016029643</v>
      </c>
      <c r="H84" s="13"/>
      <c r="I84" s="13"/>
      <c r="J84" s="13"/>
      <c r="K84" s="16">
        <v>135.991536220388</v>
      </c>
      <c r="L84" s="16">
        <v>138.05511620737</v>
      </c>
      <c r="M84" s="16">
        <v>143.471836183698</v>
      </c>
      <c r="N84" s="16">
        <f t="shared" si="103"/>
        <v>143.471836183698</v>
      </c>
      <c r="O84" s="16"/>
      <c r="P84" s="16"/>
      <c r="Q84" s="16"/>
      <c r="R84" s="13">
        <v>192.296377912309</v>
      </c>
      <c r="S84" s="13">
        <v>190.97316012913</v>
      </c>
      <c r="T84" s="13">
        <v>193.492637639056</v>
      </c>
      <c r="U84" s="13">
        <f t="shared" si="104"/>
        <v>193.492637639056</v>
      </c>
      <c r="V84" s="13"/>
      <c r="W84" s="13"/>
      <c r="X84" s="13"/>
      <c r="Y84" s="16">
        <v>868229.347229003</v>
      </c>
      <c r="Z84" s="16">
        <v>926756.164526566</v>
      </c>
      <c r="AA84" s="16">
        <v>953312.423837731</v>
      </c>
      <c r="AB84" s="16">
        <f t="shared" si="105"/>
        <v>953312.423837731</v>
      </c>
      <c r="AC84" s="16"/>
      <c r="AD84" s="16"/>
      <c r="AE84" s="16"/>
      <c r="AF84" s="13">
        <v>52.0997091077506</v>
      </c>
      <c r="AG84" s="13">
        <v>79.7203738619963</v>
      </c>
      <c r="AH84" s="13">
        <v>103.243673088915</v>
      </c>
      <c r="AI84" s="13">
        <f t="shared" si="106"/>
        <v>103.243673088915</v>
      </c>
      <c r="AJ84" s="13"/>
      <c r="AK84" s="13"/>
      <c r="AL84" s="13"/>
    </row>
    <row r="85" spans="1:38">
      <c r="A85" s="6" t="s">
        <v>95</v>
      </c>
      <c r="B85" s="7">
        <v>152.739706635574</v>
      </c>
      <c r="C85" s="13">
        <v>77.6668143079335</v>
      </c>
      <c r="D85" s="13">
        <v>4</v>
      </c>
      <c r="E85" s="13">
        <v>96.129459976029</v>
      </c>
      <c r="F85" s="13" t="str">
        <f t="shared" si="76"/>
        <v>f</v>
      </c>
      <c r="G85" s="13"/>
      <c r="H85" s="13">
        <f>E85</f>
        <v>96.129459976029</v>
      </c>
      <c r="I85" s="13"/>
      <c r="J85" s="13"/>
      <c r="K85" s="16">
        <v>194.563743829939</v>
      </c>
      <c r="L85" s="16">
        <v>94.6832602994943</v>
      </c>
      <c r="M85" s="16">
        <v>172.207019255116</v>
      </c>
      <c r="N85" s="16"/>
      <c r="O85" s="16">
        <f>M85</f>
        <v>172.207019255116</v>
      </c>
      <c r="P85" s="16"/>
      <c r="Q85" s="16"/>
      <c r="R85" s="13">
        <v>242.901011217153</v>
      </c>
      <c r="S85" s="13">
        <v>161.509884580768</v>
      </c>
      <c r="T85" s="13">
        <v>228.754493278468</v>
      </c>
      <c r="U85" s="13"/>
      <c r="V85" s="13">
        <f>T85</f>
        <v>228.754493278468</v>
      </c>
      <c r="W85" s="13"/>
      <c r="X85" s="13"/>
      <c r="Y85" s="16">
        <v>2422878.29162597</v>
      </c>
      <c r="Z85" s="16">
        <v>354898.030152601</v>
      </c>
      <c r="AA85" s="16">
        <v>1100104.10391707</v>
      </c>
      <c r="AB85" s="16"/>
      <c r="AC85" s="16">
        <f>AA85</f>
        <v>1100104.10391707</v>
      </c>
      <c r="AD85" s="16"/>
      <c r="AE85" s="16"/>
      <c r="AF85" s="13">
        <v>31.0911894638099</v>
      </c>
      <c r="AG85" s="13">
        <v>62.02732635837</v>
      </c>
      <c r="AH85" s="13">
        <v>76.291724215318</v>
      </c>
      <c r="AI85" s="13"/>
      <c r="AJ85" s="13">
        <f>AH85</f>
        <v>76.291724215318</v>
      </c>
      <c r="AK85" s="13"/>
      <c r="AL85" s="13"/>
    </row>
    <row r="86" spans="1:38">
      <c r="A86" s="6" t="s">
        <v>96</v>
      </c>
      <c r="B86" s="7">
        <v>110.464962419292</v>
      </c>
      <c r="C86" s="13">
        <v>108.05416562925</v>
      </c>
      <c r="D86" s="13">
        <v>6</v>
      </c>
      <c r="E86" s="13">
        <v>109.301727285174</v>
      </c>
      <c r="F86" s="13" t="str">
        <f t="shared" si="76"/>
        <v>rr</v>
      </c>
      <c r="G86" s="13"/>
      <c r="H86" s="13"/>
      <c r="I86" s="13"/>
      <c r="J86" s="13">
        <f>E86</f>
        <v>109.301727285174</v>
      </c>
      <c r="K86" s="16">
        <v>156.061344891786</v>
      </c>
      <c r="L86" s="16">
        <v>168.139001483119</v>
      </c>
      <c r="M86" s="16">
        <v>164.43088319956</v>
      </c>
      <c r="N86" s="16"/>
      <c r="O86" s="16"/>
      <c r="P86" s="16"/>
      <c r="Q86" s="16">
        <f>M86</f>
        <v>164.43088319956</v>
      </c>
      <c r="R86" s="13">
        <v>218.853188670266</v>
      </c>
      <c r="S86" s="13">
        <v>224.462094527919</v>
      </c>
      <c r="T86" s="13">
        <v>238.54720074221</v>
      </c>
      <c r="U86" s="13"/>
      <c r="V86" s="13"/>
      <c r="W86" s="13"/>
      <c r="X86" s="13">
        <f>T86</f>
        <v>238.54720074221</v>
      </c>
      <c r="Y86" s="16">
        <v>1066080.87921142</v>
      </c>
      <c r="Z86" s="16">
        <v>1113872.03538464</v>
      </c>
      <c r="AA86" s="16">
        <v>1257715.8135643</v>
      </c>
      <c r="AB86" s="16"/>
      <c r="AC86" s="16"/>
      <c r="AD86" s="16"/>
      <c r="AE86" s="16">
        <f>AA86</f>
        <v>1257715.8135643</v>
      </c>
      <c r="AF86" s="13">
        <v>52.4611223205958</v>
      </c>
      <c r="AG86" s="13">
        <v>62.0982626464031</v>
      </c>
      <c r="AH86" s="13">
        <v>59.4572335892673</v>
      </c>
      <c r="AI86" s="13"/>
      <c r="AJ86" s="13"/>
      <c r="AK86" s="13"/>
      <c r="AL86" s="13">
        <f>AH86</f>
        <v>59.4572335892673</v>
      </c>
    </row>
    <row r="87" spans="1:38">
      <c r="A87" s="6" t="s">
        <v>97</v>
      </c>
      <c r="B87" s="7">
        <v>66.7144654939512</v>
      </c>
      <c r="C87" s="13">
        <v>54.6360661274269</v>
      </c>
      <c r="D87" s="13">
        <v>4</v>
      </c>
      <c r="E87" s="13">
        <v>63.5234979436511</v>
      </c>
      <c r="F87" s="13" t="str">
        <f t="shared" si="76"/>
        <v>f</v>
      </c>
      <c r="G87" s="13"/>
      <c r="H87" s="13">
        <f t="shared" ref="H87:H88" si="107">E87</f>
        <v>63.5234979436511</v>
      </c>
      <c r="I87" s="13"/>
      <c r="J87" s="13"/>
      <c r="K87" s="16">
        <v>114.111608853931</v>
      </c>
      <c r="L87" s="16">
        <v>98.0707673404514</v>
      </c>
      <c r="M87" s="16">
        <v>113.088007720111</v>
      </c>
      <c r="N87" s="16"/>
      <c r="O87" s="16">
        <f t="shared" ref="O87:O88" si="108">M87</f>
        <v>113.088007720111</v>
      </c>
      <c r="P87" s="16"/>
      <c r="Q87" s="16"/>
      <c r="R87" s="13">
        <v>127.161463443535</v>
      </c>
      <c r="S87" s="13">
        <v>115.192685905723</v>
      </c>
      <c r="T87" s="13">
        <v>117.59335957685</v>
      </c>
      <c r="U87" s="13"/>
      <c r="V87" s="13">
        <f t="shared" ref="V87:V88" si="109">T87</f>
        <v>117.59335957685</v>
      </c>
      <c r="W87" s="13"/>
      <c r="X87" s="13"/>
      <c r="Y87" s="16">
        <v>243131.664276123</v>
      </c>
      <c r="Z87" s="16">
        <v>153688.528511449</v>
      </c>
      <c r="AA87" s="16">
        <v>174140.268190927</v>
      </c>
      <c r="AB87" s="16"/>
      <c r="AC87" s="16">
        <f t="shared" ref="AC87:AC88" si="110">AA87</f>
        <v>174140.268190927</v>
      </c>
      <c r="AD87" s="16"/>
      <c r="AE87" s="16"/>
      <c r="AF87" s="13">
        <v>55.2024725479943</v>
      </c>
      <c r="AG87" s="13">
        <v>63.2177438057826</v>
      </c>
      <c r="AH87" s="13">
        <v>100.887868271865</v>
      </c>
      <c r="AI87" s="13"/>
      <c r="AJ87" s="13">
        <f t="shared" ref="AJ87:AJ88" si="111">AH87</f>
        <v>100.887868271865</v>
      </c>
      <c r="AK87" s="13"/>
      <c r="AL87" s="13"/>
    </row>
    <row r="88" spans="1:38">
      <c r="A88" s="6" t="s">
        <v>98</v>
      </c>
      <c r="B88" s="7">
        <v>50.7987343751534</v>
      </c>
      <c r="C88" s="13">
        <v>48.2303225154472</v>
      </c>
      <c r="D88" s="13">
        <v>4</v>
      </c>
      <c r="E88" s="13">
        <v>52.0453310148057</v>
      </c>
      <c r="F88" s="13" t="str">
        <f t="shared" si="76"/>
        <v>f</v>
      </c>
      <c r="G88" s="13"/>
      <c r="H88" s="13">
        <f t="shared" si="107"/>
        <v>52.0453310148057</v>
      </c>
      <c r="I88" s="13"/>
      <c r="J88" s="13"/>
      <c r="K88" s="16">
        <v>125.736974342433</v>
      </c>
      <c r="L88" s="16">
        <v>124.885699301145</v>
      </c>
      <c r="M88" s="16">
        <v>136.786518478972</v>
      </c>
      <c r="N88" s="16"/>
      <c r="O88" s="16">
        <f t="shared" si="108"/>
        <v>136.786518478972</v>
      </c>
      <c r="P88" s="16"/>
      <c r="Q88" s="16"/>
      <c r="R88" s="13">
        <v>189.528011038209</v>
      </c>
      <c r="S88" s="13">
        <v>196.185599108963</v>
      </c>
      <c r="T88" s="13">
        <v>199.067052463855</v>
      </c>
      <c r="U88" s="13"/>
      <c r="V88" s="13">
        <f t="shared" si="109"/>
        <v>199.067052463855</v>
      </c>
      <c r="W88" s="13"/>
      <c r="X88" s="13"/>
      <c r="Y88" s="16">
        <v>388163.337097167</v>
      </c>
      <c r="Z88" s="16">
        <v>334089.973753789</v>
      </c>
      <c r="AA88" s="16">
        <v>461571.640415651</v>
      </c>
      <c r="AB88" s="16"/>
      <c r="AC88" s="16">
        <f t="shared" si="110"/>
        <v>461571.640415651</v>
      </c>
      <c r="AD88" s="16"/>
      <c r="AE88" s="16"/>
      <c r="AF88" s="13">
        <v>47.6366182822812</v>
      </c>
      <c r="AG88" s="13">
        <v>62.6164353510533</v>
      </c>
      <c r="AH88" s="13">
        <v>75.4619162901532</v>
      </c>
      <c r="AI88" s="13"/>
      <c r="AJ88" s="13">
        <f t="shared" si="111"/>
        <v>75.4619162901532</v>
      </c>
      <c r="AK88" s="13"/>
      <c r="AL88" s="13"/>
    </row>
    <row r="89" spans="1:38">
      <c r="A89" s="6" t="s">
        <v>99</v>
      </c>
      <c r="B89" s="7">
        <v>132.761359769667</v>
      </c>
      <c r="C89" s="13">
        <v>134.18902004045</v>
      </c>
      <c r="D89" s="13">
        <v>3</v>
      </c>
      <c r="E89" s="13">
        <v>109.802962909335</v>
      </c>
      <c r="F89" s="13" t="str">
        <f t="shared" si="76"/>
        <v>f</v>
      </c>
      <c r="G89" s="13">
        <f t="shared" ref="G89:G90" si="112">E89</f>
        <v>109.802962909335</v>
      </c>
      <c r="H89" s="13"/>
      <c r="I89" s="13"/>
      <c r="J89" s="13"/>
      <c r="K89" s="16">
        <v>157.945249845891</v>
      </c>
      <c r="L89" s="16">
        <v>142.452188994765</v>
      </c>
      <c r="M89" s="16">
        <v>164.058732373862</v>
      </c>
      <c r="N89" s="16">
        <f t="shared" ref="N89:N90" si="113">M89</f>
        <v>164.058732373862</v>
      </c>
      <c r="O89" s="16"/>
      <c r="P89" s="16"/>
      <c r="Q89" s="16"/>
      <c r="R89" s="13">
        <v>222.688401733414</v>
      </c>
      <c r="S89" s="13">
        <v>221.921077815516</v>
      </c>
      <c r="T89" s="13">
        <v>222.622819687322</v>
      </c>
      <c r="U89" s="13">
        <f t="shared" ref="U89:U90" si="114">T89</f>
        <v>222.622819687322</v>
      </c>
      <c r="V89" s="13"/>
      <c r="W89" s="13"/>
      <c r="X89" s="13"/>
      <c r="Y89" s="16">
        <v>1254771.90399169</v>
      </c>
      <c r="Z89" s="16">
        <v>1349866.01491374</v>
      </c>
      <c r="AA89" s="16">
        <v>1195644.00601099</v>
      </c>
      <c r="AB89" s="16">
        <f t="shared" ref="AB89:AB90" si="115">AA89</f>
        <v>1195644.00601099</v>
      </c>
      <c r="AC89" s="16"/>
      <c r="AD89" s="16"/>
      <c r="AE89" s="16"/>
      <c r="AF89" s="13">
        <v>49.5484445205374</v>
      </c>
      <c r="AG89" s="13">
        <v>55.2912289074974</v>
      </c>
      <c r="AH89" s="13">
        <v>96.6859041458351</v>
      </c>
      <c r="AI89" s="13">
        <f t="shared" ref="AI89:AI90" si="116">AH89</f>
        <v>96.6859041458351</v>
      </c>
      <c r="AJ89" s="13"/>
      <c r="AK89" s="13"/>
      <c r="AL89" s="13"/>
    </row>
    <row r="90" spans="1:38">
      <c r="A90" s="6" t="s">
        <v>100</v>
      </c>
      <c r="B90" s="7">
        <v>137.114003549743</v>
      </c>
      <c r="C90" s="13">
        <v>123.432871087087</v>
      </c>
      <c r="D90" s="13">
        <v>3</v>
      </c>
      <c r="E90" s="13">
        <v>134.80651936346</v>
      </c>
      <c r="F90" s="13" t="str">
        <f t="shared" si="76"/>
        <v>f</v>
      </c>
      <c r="G90" s="13">
        <f t="shared" si="112"/>
        <v>134.80651936346</v>
      </c>
      <c r="H90" s="13"/>
      <c r="I90" s="13"/>
      <c r="J90" s="13"/>
      <c r="K90" s="16">
        <v>153.911305372794</v>
      </c>
      <c r="L90" s="16">
        <v>149.651942770155</v>
      </c>
      <c r="M90" s="16">
        <v>156.286920185201</v>
      </c>
      <c r="N90" s="16">
        <f t="shared" si="113"/>
        <v>156.286920185201</v>
      </c>
      <c r="O90" s="16"/>
      <c r="P90" s="16"/>
      <c r="Q90" s="16"/>
      <c r="R90" s="13">
        <v>214.686167736109</v>
      </c>
      <c r="S90" s="13">
        <v>209.530078076087</v>
      </c>
      <c r="T90" s="13">
        <v>219.888347821063</v>
      </c>
      <c r="U90" s="13">
        <f t="shared" si="114"/>
        <v>219.888347821063</v>
      </c>
      <c r="V90" s="13"/>
      <c r="W90" s="13"/>
      <c r="X90" s="13"/>
      <c r="Y90" s="16">
        <v>1045704.2589569</v>
      </c>
      <c r="Z90" s="16">
        <v>944504.533924161</v>
      </c>
      <c r="AA90" s="16">
        <v>966905.415500342</v>
      </c>
      <c r="AB90" s="16">
        <f t="shared" si="115"/>
        <v>966905.415500342</v>
      </c>
      <c r="AC90" s="16"/>
      <c r="AD90" s="16"/>
      <c r="AE90" s="16"/>
      <c r="AF90" s="13">
        <v>64.5677047091109</v>
      </c>
      <c r="AG90" s="13">
        <v>75.0488501326461</v>
      </c>
      <c r="AH90" s="13">
        <v>103.152233051027</v>
      </c>
      <c r="AI90" s="13">
        <f t="shared" si="116"/>
        <v>103.152233051027</v>
      </c>
      <c r="AJ90" s="13"/>
      <c r="AK90" s="13"/>
      <c r="AL90" s="13"/>
    </row>
    <row r="91" spans="1:38">
      <c r="A91" s="6" t="s">
        <v>101</v>
      </c>
      <c r="B91" s="7">
        <v>131.337508234721</v>
      </c>
      <c r="C91" s="13">
        <v>129.314054298581</v>
      </c>
      <c r="D91" s="13">
        <v>4</v>
      </c>
      <c r="E91" s="13">
        <v>132.404346249792</v>
      </c>
      <c r="F91" s="13" t="str">
        <f t="shared" si="76"/>
        <v>f</v>
      </c>
      <c r="G91" s="13"/>
      <c r="H91" s="13">
        <f t="shared" ref="H91:H92" si="117">E91</f>
        <v>132.404346249792</v>
      </c>
      <c r="I91" s="13"/>
      <c r="J91" s="13"/>
      <c r="K91" s="16">
        <v>154.111393831766</v>
      </c>
      <c r="L91" s="16">
        <v>154.983134495545</v>
      </c>
      <c r="M91" s="16">
        <v>157.167093700713</v>
      </c>
      <c r="N91" s="16"/>
      <c r="O91" s="16">
        <f t="shared" ref="O91:O92" si="118">M91</f>
        <v>157.167093700713</v>
      </c>
      <c r="P91" s="16"/>
      <c r="Q91" s="16"/>
      <c r="R91" s="13">
        <v>235.591187159018</v>
      </c>
      <c r="S91" s="13">
        <v>234.740109808849</v>
      </c>
      <c r="T91" s="13">
        <v>234.729013815539</v>
      </c>
      <c r="U91" s="13"/>
      <c r="V91" s="13">
        <f t="shared" ref="V91:V92" si="119">T91</f>
        <v>234.729013815539</v>
      </c>
      <c r="W91" s="13"/>
      <c r="X91" s="13"/>
      <c r="Y91" s="16">
        <v>1375168.90764236</v>
      </c>
      <c r="Z91" s="16">
        <v>1370893.30533677</v>
      </c>
      <c r="AA91" s="16">
        <v>1585657.38566923</v>
      </c>
      <c r="AB91" s="16"/>
      <c r="AC91" s="16">
        <f t="shared" ref="AC91:AC92" si="120">AA91</f>
        <v>1585657.38566923</v>
      </c>
      <c r="AD91" s="16"/>
      <c r="AE91" s="16"/>
      <c r="AF91" s="13">
        <v>49.9539008069425</v>
      </c>
      <c r="AG91" s="13">
        <v>68.0147387432025</v>
      </c>
      <c r="AH91" s="13">
        <v>78.9471049541145</v>
      </c>
      <c r="AI91" s="13"/>
      <c r="AJ91" s="13">
        <f t="shared" ref="AJ91:AJ92" si="121">AH91</f>
        <v>78.9471049541145</v>
      </c>
      <c r="AK91" s="13"/>
      <c r="AL91" s="13"/>
    </row>
    <row r="92" spans="1:38">
      <c r="A92" s="6" t="s">
        <v>102</v>
      </c>
      <c r="B92" s="7">
        <v>119.889028780339</v>
      </c>
      <c r="C92" s="13">
        <v>128.843699492477</v>
      </c>
      <c r="D92" s="13">
        <v>4</v>
      </c>
      <c r="E92" s="13">
        <v>132.664627657732</v>
      </c>
      <c r="F92" s="13" t="str">
        <f t="shared" si="76"/>
        <v>f</v>
      </c>
      <c r="G92" s="13"/>
      <c r="H92" s="13">
        <f t="shared" si="117"/>
        <v>132.664627657732</v>
      </c>
      <c r="I92" s="13"/>
      <c r="J92" s="13"/>
      <c r="K92" s="16">
        <v>167.705479610049</v>
      </c>
      <c r="L92" s="16">
        <v>154.838561509919</v>
      </c>
      <c r="M92" s="16">
        <v>164.372744959979</v>
      </c>
      <c r="N92" s="16"/>
      <c r="O92" s="16">
        <f t="shared" si="118"/>
        <v>164.372744959979</v>
      </c>
      <c r="P92" s="16"/>
      <c r="Q92" s="16"/>
      <c r="R92" s="13">
        <v>258.98277412852</v>
      </c>
      <c r="S92" s="13">
        <v>251.769854286325</v>
      </c>
      <c r="T92" s="13">
        <v>253.716662921758</v>
      </c>
      <c r="U92" s="13"/>
      <c r="V92" s="13">
        <f t="shared" si="119"/>
        <v>253.716662921758</v>
      </c>
      <c r="W92" s="13"/>
      <c r="X92" s="13"/>
      <c r="Y92" s="16">
        <v>1471769.60838317</v>
      </c>
      <c r="Z92" s="16">
        <v>1624118.34712065</v>
      </c>
      <c r="AA92" s="16">
        <v>1570309.65810362</v>
      </c>
      <c r="AB92" s="16"/>
      <c r="AC92" s="16">
        <f t="shared" si="120"/>
        <v>1570309.65810362</v>
      </c>
      <c r="AD92" s="16"/>
      <c r="AE92" s="16"/>
      <c r="AF92" s="13">
        <v>47.3278504617819</v>
      </c>
      <c r="AG92" s="13">
        <v>56.6341362420356</v>
      </c>
      <c r="AH92" s="13">
        <v>76.2655711009439</v>
      </c>
      <c r="AI92" s="13"/>
      <c r="AJ92" s="13">
        <f t="shared" si="121"/>
        <v>76.2655711009439</v>
      </c>
      <c r="AK92" s="13"/>
      <c r="AL92" s="13"/>
    </row>
    <row r="93" spans="1:38">
      <c r="A93" s="6" t="s">
        <v>103</v>
      </c>
      <c r="B93" s="7">
        <v>126.909914611072</v>
      </c>
      <c r="C93" s="13">
        <v>123.409778224802</v>
      </c>
      <c r="D93" s="13">
        <v>3</v>
      </c>
      <c r="E93" s="13">
        <v>127.043749367222</v>
      </c>
      <c r="F93" s="13" t="str">
        <f t="shared" si="76"/>
        <v>f</v>
      </c>
      <c r="G93" s="13">
        <f>E93</f>
        <v>127.043749367222</v>
      </c>
      <c r="H93" s="13"/>
      <c r="I93" s="13"/>
      <c r="J93" s="13"/>
      <c r="K93" s="16">
        <v>145.415904352266</v>
      </c>
      <c r="L93" s="16">
        <v>145.712442128177</v>
      </c>
      <c r="M93" s="16">
        <v>147.080857113371</v>
      </c>
      <c r="N93" s="16">
        <f>M93</f>
        <v>147.080857113371</v>
      </c>
      <c r="O93" s="16"/>
      <c r="P93" s="16"/>
      <c r="Q93" s="16"/>
      <c r="R93" s="13">
        <v>206.321529829929</v>
      </c>
      <c r="S93" s="13">
        <v>207.73309032105</v>
      </c>
      <c r="T93" s="13">
        <v>207.972351411248</v>
      </c>
      <c r="U93" s="13">
        <f>T93</f>
        <v>207.972351411248</v>
      </c>
      <c r="V93" s="13"/>
      <c r="W93" s="13"/>
      <c r="X93" s="13"/>
      <c r="Y93" s="16">
        <v>1170810.61486816</v>
      </c>
      <c r="Z93" s="16">
        <v>1216040.94181675</v>
      </c>
      <c r="AA93" s="16">
        <v>1357152.9878159</v>
      </c>
      <c r="AB93" s="16">
        <f>AA93</f>
        <v>1357152.9878159</v>
      </c>
      <c r="AC93" s="16"/>
      <c r="AD93" s="16"/>
      <c r="AE93" s="16"/>
      <c r="AF93" s="13">
        <v>44.2835350749921</v>
      </c>
      <c r="AG93" s="13">
        <v>57.1666176160016</v>
      </c>
      <c r="AH93" s="13">
        <v>82.7313552666497</v>
      </c>
      <c r="AI93" s="13">
        <f>AH93</f>
        <v>82.7313552666497</v>
      </c>
      <c r="AJ93" s="13"/>
      <c r="AK93" s="13"/>
      <c r="AL93" s="13"/>
    </row>
    <row r="94" spans="1:38">
      <c r="A94" s="6" t="s">
        <v>104</v>
      </c>
      <c r="B94" s="7">
        <v>82.1150006171559</v>
      </c>
      <c r="C94" s="13">
        <v>73.6934739052888</v>
      </c>
      <c r="D94" s="13">
        <v>4</v>
      </c>
      <c r="E94" s="13">
        <v>91.600110224675</v>
      </c>
      <c r="F94" s="13" t="str">
        <f t="shared" si="76"/>
        <v>f</v>
      </c>
      <c r="G94" s="13"/>
      <c r="H94" s="13">
        <f>E94</f>
        <v>91.600110224675</v>
      </c>
      <c r="I94" s="13"/>
      <c r="J94" s="13"/>
      <c r="K94" s="16">
        <v>144.504595752516</v>
      </c>
      <c r="L94" s="16">
        <v>149.280454698081</v>
      </c>
      <c r="M94" s="16">
        <v>143.103872946033</v>
      </c>
      <c r="N94" s="16"/>
      <c r="O94" s="16">
        <f>M94</f>
        <v>143.103872946033</v>
      </c>
      <c r="P94" s="16"/>
      <c r="Q94" s="16"/>
      <c r="R94" s="13">
        <v>225.943904840377</v>
      </c>
      <c r="S94" s="13">
        <v>226.362970370055</v>
      </c>
      <c r="T94" s="13">
        <v>236.454818570569</v>
      </c>
      <c r="U94" s="13"/>
      <c r="V94" s="13">
        <f>T94</f>
        <v>236.454818570569</v>
      </c>
      <c r="W94" s="13"/>
      <c r="X94" s="13"/>
      <c r="Y94" s="16">
        <v>692977.157955169</v>
      </c>
      <c r="Z94" s="16">
        <v>579411.737684653</v>
      </c>
      <c r="AA94" s="16">
        <v>878629.205282405</v>
      </c>
      <c r="AB94" s="16"/>
      <c r="AC94" s="16">
        <f>AA94</f>
        <v>878629.205282405</v>
      </c>
      <c r="AD94" s="16"/>
      <c r="AE94" s="16"/>
      <c r="AF94" s="13">
        <v>45.670160624809</v>
      </c>
      <c r="AG94" s="13">
        <v>62.6349142712638</v>
      </c>
      <c r="AH94" s="13">
        <v>82.7184326744327</v>
      </c>
      <c r="AI94" s="13"/>
      <c r="AJ94" s="13">
        <f>AH94</f>
        <v>82.7184326744327</v>
      </c>
      <c r="AK94" s="13"/>
      <c r="AL94" s="13"/>
    </row>
    <row r="95" spans="1:38">
      <c r="A95" s="6" t="s">
        <v>105</v>
      </c>
      <c r="B95" s="7">
        <v>117.658996763775</v>
      </c>
      <c r="C95" s="13">
        <v>117.495002586084</v>
      </c>
      <c r="D95" s="13">
        <v>3</v>
      </c>
      <c r="E95" s="13">
        <v>123.667541286796</v>
      </c>
      <c r="F95" s="13" t="str">
        <f t="shared" si="76"/>
        <v>f</v>
      </c>
      <c r="G95" s="13">
        <f>E95</f>
        <v>123.667541286796</v>
      </c>
      <c r="H95" s="13"/>
      <c r="I95" s="13"/>
      <c r="J95" s="13"/>
      <c r="K95" s="16">
        <v>140.220576690632</v>
      </c>
      <c r="L95" s="16">
        <v>148.558396971242</v>
      </c>
      <c r="M95" s="16">
        <v>157.537664943609</v>
      </c>
      <c r="N95" s="16">
        <f>M95</f>
        <v>157.537664943609</v>
      </c>
      <c r="O95" s="16"/>
      <c r="P95" s="16"/>
      <c r="Q95" s="16"/>
      <c r="R95" s="13">
        <v>236.116328343458</v>
      </c>
      <c r="S95" s="13">
        <v>207.980096853336</v>
      </c>
      <c r="T95" s="13">
        <v>224.71244699326</v>
      </c>
      <c r="U95" s="13">
        <f>T95</f>
        <v>224.71244699326</v>
      </c>
      <c r="V95" s="13"/>
      <c r="W95" s="13"/>
      <c r="X95" s="13"/>
      <c r="Y95" s="16">
        <v>924968.856811523</v>
      </c>
      <c r="Z95" s="16">
        <v>845003.40856472</v>
      </c>
      <c r="AA95" s="16">
        <v>987663.653995898</v>
      </c>
      <c r="AB95" s="16">
        <f>AA95</f>
        <v>987663.653995898</v>
      </c>
      <c r="AC95" s="16"/>
      <c r="AD95" s="16"/>
      <c r="AE95" s="16"/>
      <c r="AF95" s="13">
        <v>55.9260863868889</v>
      </c>
      <c r="AG95" s="13">
        <v>73.996605573243</v>
      </c>
      <c r="AH95" s="13">
        <v>113.012998777259</v>
      </c>
      <c r="AI95" s="13">
        <f>AH95</f>
        <v>113.012998777259</v>
      </c>
      <c r="AJ95" s="13"/>
      <c r="AK95" s="13"/>
      <c r="AL95" s="13"/>
    </row>
    <row r="96" spans="1:38">
      <c r="A96" s="6" t="s">
        <v>106</v>
      </c>
      <c r="B96" s="7">
        <v>114.544013211784</v>
      </c>
      <c r="C96" s="13">
        <v>112.33669118695</v>
      </c>
      <c r="D96" s="13">
        <v>4</v>
      </c>
      <c r="E96" s="13">
        <v>110.386841874854</v>
      </c>
      <c r="F96" s="13" t="str">
        <f t="shared" si="76"/>
        <v>f</v>
      </c>
      <c r="G96" s="13"/>
      <c r="H96" s="13">
        <f t="shared" ref="H96:H97" si="122">E96</f>
        <v>110.386841874854</v>
      </c>
      <c r="I96" s="13"/>
      <c r="J96" s="13"/>
      <c r="K96" s="16">
        <v>150.553690566007</v>
      </c>
      <c r="L96" s="16">
        <v>155.986242528239</v>
      </c>
      <c r="M96" s="16">
        <v>156.256992694494</v>
      </c>
      <c r="N96" s="16"/>
      <c r="O96" s="16">
        <f t="shared" ref="O96:O97" si="123">M96</f>
        <v>156.256992694494</v>
      </c>
      <c r="P96" s="16"/>
      <c r="Q96" s="16"/>
      <c r="R96" s="13">
        <v>215.46606513595</v>
      </c>
      <c r="S96" s="13">
        <v>217.008712143224</v>
      </c>
      <c r="T96" s="13">
        <v>214.47310719763</v>
      </c>
      <c r="U96" s="13"/>
      <c r="V96" s="13">
        <f t="shared" ref="V96:V97" si="124">T96</f>
        <v>214.47310719763</v>
      </c>
      <c r="W96" s="13"/>
      <c r="X96" s="13"/>
      <c r="Y96" s="16">
        <v>952532.910804748</v>
      </c>
      <c r="Z96" s="16">
        <v>927208.143361028</v>
      </c>
      <c r="AA96" s="16">
        <v>895458.517737097</v>
      </c>
      <c r="AB96" s="16"/>
      <c r="AC96" s="16">
        <f t="shared" ref="AC96:AC97" si="125">AA96</f>
        <v>895458.517737097</v>
      </c>
      <c r="AD96" s="16"/>
      <c r="AE96" s="16"/>
      <c r="AF96" s="13">
        <v>46.8652841572735</v>
      </c>
      <c r="AG96" s="13">
        <v>58.6619450875269</v>
      </c>
      <c r="AH96" s="13">
        <v>75.6307666473576</v>
      </c>
      <c r="AI96" s="13"/>
      <c r="AJ96" s="13">
        <f t="shared" ref="AJ96:AJ97" si="126">AH96</f>
        <v>75.6307666473576</v>
      </c>
      <c r="AK96" s="13"/>
      <c r="AL96" s="13"/>
    </row>
    <row r="97" spans="1:38">
      <c r="A97" s="6" t="s">
        <v>107</v>
      </c>
      <c r="B97" s="7">
        <v>116.354966034619</v>
      </c>
      <c r="C97" s="13">
        <v>117.922311057769</v>
      </c>
      <c r="D97" s="13">
        <v>4</v>
      </c>
      <c r="E97" s="13">
        <v>116.258269832304</v>
      </c>
      <c r="F97" s="13" t="str">
        <f t="shared" si="76"/>
        <v>f</v>
      </c>
      <c r="G97" s="13"/>
      <c r="H97" s="13">
        <f t="shared" si="122"/>
        <v>116.258269832304</v>
      </c>
      <c r="I97" s="13"/>
      <c r="J97" s="13"/>
      <c r="K97" s="16">
        <v>162.943480602838</v>
      </c>
      <c r="L97" s="16">
        <v>165.438313986759</v>
      </c>
      <c r="M97" s="16">
        <v>166.125881873955</v>
      </c>
      <c r="N97" s="16"/>
      <c r="O97" s="16">
        <f t="shared" si="123"/>
        <v>166.125881873955</v>
      </c>
      <c r="P97" s="16"/>
      <c r="Q97" s="16"/>
      <c r="R97" s="13">
        <v>221.435248451101</v>
      </c>
      <c r="S97" s="13">
        <v>213.202309520817</v>
      </c>
      <c r="T97" s="13">
        <v>221.707019141511</v>
      </c>
      <c r="U97" s="13"/>
      <c r="V97" s="13">
        <f t="shared" si="124"/>
        <v>221.707019141511</v>
      </c>
      <c r="W97" s="13"/>
      <c r="X97" s="13"/>
      <c r="Y97" s="16">
        <v>1297124.7265625</v>
      </c>
      <c r="Z97" s="16">
        <v>1350691.87684804</v>
      </c>
      <c r="AA97" s="16">
        <v>1386951.86315097</v>
      </c>
      <c r="AB97" s="16"/>
      <c r="AC97" s="16">
        <f t="shared" si="125"/>
        <v>1386951.86315097</v>
      </c>
      <c r="AD97" s="16"/>
      <c r="AE97" s="16"/>
      <c r="AF97" s="13">
        <v>50.114935157215</v>
      </c>
      <c r="AG97" s="13">
        <v>57.8739841669918</v>
      </c>
      <c r="AH97" s="13">
        <v>85.8069888733113</v>
      </c>
      <c r="AI97" s="13"/>
      <c r="AJ97" s="13">
        <f t="shared" si="126"/>
        <v>85.8069888733113</v>
      </c>
      <c r="AK97" s="13"/>
      <c r="AL97" s="13"/>
    </row>
    <row r="98" spans="1:38">
      <c r="A98" s="6" t="s">
        <v>108</v>
      </c>
      <c r="B98" s="7">
        <v>124.765960928078</v>
      </c>
      <c r="C98" s="13">
        <v>125.825131503672</v>
      </c>
      <c r="D98" s="13">
        <v>3</v>
      </c>
      <c r="E98" s="13">
        <v>123.768053130578</v>
      </c>
      <c r="F98" s="13" t="str">
        <f t="shared" si="76"/>
        <v>f</v>
      </c>
      <c r="G98" s="13">
        <f t="shared" ref="G98:G99" si="127">E98</f>
        <v>123.768053130578</v>
      </c>
      <c r="H98" s="13"/>
      <c r="I98" s="13"/>
      <c r="J98" s="13"/>
      <c r="K98" s="16">
        <v>160.69027920664</v>
      </c>
      <c r="L98" s="16">
        <v>141.752496697384</v>
      </c>
      <c r="M98" s="16">
        <v>153.084941241903</v>
      </c>
      <c r="N98" s="16">
        <f t="shared" ref="N98:N99" si="128">M98</f>
        <v>153.084941241903</v>
      </c>
      <c r="O98" s="16"/>
      <c r="P98" s="16"/>
      <c r="Q98" s="16"/>
      <c r="R98" s="13">
        <v>229.261458417989</v>
      </c>
      <c r="S98" s="13">
        <v>215.419615262253</v>
      </c>
      <c r="T98" s="13">
        <v>244.50997585548</v>
      </c>
      <c r="U98" s="13">
        <f t="shared" ref="U98:U99" si="129">T98</f>
        <v>244.50997585548</v>
      </c>
      <c r="V98" s="13"/>
      <c r="W98" s="13"/>
      <c r="X98" s="13"/>
      <c r="Y98" s="16">
        <v>1298203.06396484</v>
      </c>
      <c r="Z98" s="16">
        <v>1277525.3518695</v>
      </c>
      <c r="AA98" s="16">
        <v>1522840.9322667</v>
      </c>
      <c r="AB98" s="16">
        <f t="shared" ref="AB98:AB99" si="130">AA98</f>
        <v>1522840.9322667</v>
      </c>
      <c r="AC98" s="16"/>
      <c r="AD98" s="16"/>
      <c r="AE98" s="16"/>
      <c r="AF98" s="13">
        <v>46.9078586703779</v>
      </c>
      <c r="AG98" s="13">
        <v>55.165136032364</v>
      </c>
      <c r="AH98" s="13">
        <v>82.369546486171</v>
      </c>
      <c r="AI98" s="13">
        <f t="shared" ref="AI98:AI99" si="131">AH98</f>
        <v>82.369546486171</v>
      </c>
      <c r="AJ98" s="13"/>
      <c r="AK98" s="13"/>
      <c r="AL98" s="13"/>
    </row>
    <row r="99" spans="1:38">
      <c r="A99" s="6" t="s">
        <v>109</v>
      </c>
      <c r="B99" s="7">
        <v>110.547944431436</v>
      </c>
      <c r="C99" s="13">
        <v>103.376861477045</v>
      </c>
      <c r="D99" s="13">
        <v>3</v>
      </c>
      <c r="E99" s="13">
        <v>108.480867552758</v>
      </c>
      <c r="F99" s="13" t="str">
        <f t="shared" si="76"/>
        <v>f</v>
      </c>
      <c r="G99" s="13">
        <f t="shared" si="127"/>
        <v>108.480867552758</v>
      </c>
      <c r="H99" s="13"/>
      <c r="I99" s="13"/>
      <c r="J99" s="13"/>
      <c r="K99" s="16">
        <v>146.935348101693</v>
      </c>
      <c r="L99" s="16">
        <v>134.459155735176</v>
      </c>
      <c r="M99" s="16">
        <v>139.672053650568</v>
      </c>
      <c r="N99" s="16">
        <f t="shared" si="128"/>
        <v>139.672053650568</v>
      </c>
      <c r="O99" s="16"/>
      <c r="P99" s="16"/>
      <c r="Q99" s="16"/>
      <c r="R99" s="13">
        <v>222.226923520739</v>
      </c>
      <c r="S99" s="13">
        <v>215.918049183333</v>
      </c>
      <c r="T99" s="13">
        <v>221.789000527529</v>
      </c>
      <c r="U99" s="13">
        <f t="shared" si="129"/>
        <v>221.789000527529</v>
      </c>
      <c r="V99" s="13"/>
      <c r="W99" s="13"/>
      <c r="X99" s="13"/>
      <c r="Y99" s="16">
        <v>895394.134521484</v>
      </c>
      <c r="Z99" s="16">
        <v>750982.234593294</v>
      </c>
      <c r="AA99" s="16">
        <v>776449.769415019</v>
      </c>
      <c r="AB99" s="16">
        <f t="shared" si="130"/>
        <v>776449.769415019</v>
      </c>
      <c r="AC99" s="16"/>
      <c r="AD99" s="16"/>
      <c r="AE99" s="16"/>
      <c r="AF99" s="13">
        <v>59.0906551830206</v>
      </c>
      <c r="AG99" s="13">
        <v>72.2243823179755</v>
      </c>
      <c r="AH99" s="13">
        <v>106.055721009841</v>
      </c>
      <c r="AI99" s="13">
        <f t="shared" si="131"/>
        <v>106.055721009841</v>
      </c>
      <c r="AJ99" s="13"/>
      <c r="AK99" s="13"/>
      <c r="AL99" s="13"/>
    </row>
    <row r="100" spans="1:38">
      <c r="A100" s="6" t="s">
        <v>110</v>
      </c>
      <c r="B100" s="7">
        <v>103.462500448657</v>
      </c>
      <c r="C100" s="13">
        <v>93.9191149446116</v>
      </c>
      <c r="D100" s="13">
        <v>4</v>
      </c>
      <c r="E100" s="13">
        <v>106.346004656422</v>
      </c>
      <c r="F100" s="13" t="str">
        <f t="shared" si="76"/>
        <v>f</v>
      </c>
      <c r="G100" s="13"/>
      <c r="H100" s="13">
        <f>E100</f>
        <v>106.346004656422</v>
      </c>
      <c r="I100" s="13"/>
      <c r="J100" s="13"/>
      <c r="K100" s="16">
        <v>138.747791197343</v>
      </c>
      <c r="L100" s="16">
        <v>121.204252253065</v>
      </c>
      <c r="M100" s="16">
        <v>138.938703120994</v>
      </c>
      <c r="N100" s="16"/>
      <c r="O100" s="16">
        <f>M100</f>
        <v>138.938703120994</v>
      </c>
      <c r="P100" s="16"/>
      <c r="Q100" s="16"/>
      <c r="R100" s="13">
        <v>172.302157185536</v>
      </c>
      <c r="S100" s="13">
        <v>163.026129363432</v>
      </c>
      <c r="T100" s="13">
        <v>178.880728849897</v>
      </c>
      <c r="U100" s="13"/>
      <c r="V100" s="13">
        <f>T100</f>
        <v>178.880728849897</v>
      </c>
      <c r="W100" s="13"/>
      <c r="X100" s="13"/>
      <c r="Y100" s="16">
        <v>658259.367599487</v>
      </c>
      <c r="Z100" s="16">
        <v>608646.884420033</v>
      </c>
      <c r="AA100" s="16">
        <v>722080.160080286</v>
      </c>
      <c r="AB100" s="16"/>
      <c r="AC100" s="16">
        <f>AA100</f>
        <v>722080.160080286</v>
      </c>
      <c r="AD100" s="16"/>
      <c r="AE100" s="16"/>
      <c r="AF100" s="13">
        <v>58.0526463839925</v>
      </c>
      <c r="AG100" s="13">
        <v>69.3093811277563</v>
      </c>
      <c r="AH100" s="13">
        <v>96.1214130290622</v>
      </c>
      <c r="AI100" s="13"/>
      <c r="AJ100" s="13">
        <f>AH100</f>
        <v>96.1214130290622</v>
      </c>
      <c r="AK100" s="13"/>
      <c r="AL100" s="13"/>
    </row>
    <row r="101" spans="1:38">
      <c r="A101" s="6" t="s">
        <v>111</v>
      </c>
      <c r="B101" s="7">
        <v>93.7793612178264</v>
      </c>
      <c r="C101" s="13">
        <v>93.9112663919133</v>
      </c>
      <c r="D101" s="13">
        <v>3</v>
      </c>
      <c r="E101" s="13">
        <v>93.5951048913974</v>
      </c>
      <c r="F101" s="13" t="str">
        <f t="shared" si="76"/>
        <v>f</v>
      </c>
      <c r="G101" s="13">
        <f t="shared" ref="G101:G102" si="132">E101</f>
        <v>93.5951048913974</v>
      </c>
      <c r="H101" s="13"/>
      <c r="I101" s="13"/>
      <c r="J101" s="13"/>
      <c r="K101" s="16">
        <v>131.346221107902</v>
      </c>
      <c r="L101" s="16">
        <v>131.542462248897</v>
      </c>
      <c r="M101" s="16">
        <v>129.079131730964</v>
      </c>
      <c r="N101" s="16">
        <f t="shared" ref="N101:N102" si="133">M101</f>
        <v>129.079131730964</v>
      </c>
      <c r="O101" s="16"/>
      <c r="P101" s="16"/>
      <c r="Q101" s="16"/>
      <c r="R101" s="13">
        <v>203.970945925598</v>
      </c>
      <c r="S101" s="13">
        <v>212.855914224167</v>
      </c>
      <c r="T101" s="13">
        <v>214.093305505222</v>
      </c>
      <c r="U101" s="13">
        <f t="shared" ref="U101:U102" si="134">T101</f>
        <v>214.093305505222</v>
      </c>
      <c r="V101" s="13"/>
      <c r="W101" s="13"/>
      <c r="X101" s="13"/>
      <c r="Y101" s="16">
        <v>709074.05221939</v>
      </c>
      <c r="Z101" s="16">
        <v>797157.466479029</v>
      </c>
      <c r="AA101" s="16">
        <v>816844.555456242</v>
      </c>
      <c r="AB101" s="16">
        <f t="shared" ref="AB101:AB102" si="135">AA101</f>
        <v>816844.555456242</v>
      </c>
      <c r="AC101" s="16"/>
      <c r="AD101" s="16"/>
      <c r="AE101" s="16"/>
      <c r="AF101" s="13">
        <v>51.4840767830523</v>
      </c>
      <c r="AG101" s="13">
        <v>61.2290830627546</v>
      </c>
      <c r="AH101" s="13">
        <v>100.998334282921</v>
      </c>
      <c r="AI101" s="13">
        <f t="shared" ref="AI101:AI102" si="136">AH101</f>
        <v>100.998334282921</v>
      </c>
      <c r="AJ101" s="13"/>
      <c r="AK101" s="13"/>
      <c r="AL101" s="13"/>
    </row>
    <row r="102" spans="1:38">
      <c r="A102" s="6" t="s">
        <v>112</v>
      </c>
      <c r="B102" s="7">
        <v>76.622521530265</v>
      </c>
      <c r="C102" s="13">
        <v>0</v>
      </c>
      <c r="D102" s="13">
        <v>3</v>
      </c>
      <c r="E102" s="13">
        <v>128.065288003628</v>
      </c>
      <c r="F102" s="13" t="str">
        <f t="shared" si="76"/>
        <v>f</v>
      </c>
      <c r="G102" s="13">
        <f t="shared" si="132"/>
        <v>128.065288003628</v>
      </c>
      <c r="H102" s="13"/>
      <c r="I102" s="13"/>
      <c r="J102" s="13"/>
      <c r="K102" s="16">
        <v>139.918083202089</v>
      </c>
      <c r="L102" s="16">
        <v>0</v>
      </c>
      <c r="M102" s="16">
        <v>198.488820850356</v>
      </c>
      <c r="N102" s="16">
        <f t="shared" si="133"/>
        <v>198.488820850356</v>
      </c>
      <c r="O102" s="16"/>
      <c r="P102" s="16"/>
      <c r="Q102" s="16"/>
      <c r="R102" s="13">
        <v>199.032646454614</v>
      </c>
      <c r="S102" s="13">
        <v>0</v>
      </c>
      <c r="T102" s="13">
        <v>219.692008556986</v>
      </c>
      <c r="U102" s="13">
        <f t="shared" si="134"/>
        <v>219.692008556986</v>
      </c>
      <c r="V102" s="13"/>
      <c r="W102" s="13"/>
      <c r="X102" s="13"/>
      <c r="Y102" s="16">
        <v>556964.616260528</v>
      </c>
      <c r="Z102" s="16">
        <v>0</v>
      </c>
      <c r="AA102" s="16">
        <v>1458160.09182217</v>
      </c>
      <c r="AB102" s="16">
        <f t="shared" si="135"/>
        <v>1458160.09182217</v>
      </c>
      <c r="AC102" s="16"/>
      <c r="AD102" s="16"/>
      <c r="AE102" s="16"/>
      <c r="AF102" s="13">
        <v>13.2361413752708</v>
      </c>
      <c r="AG102" s="13"/>
      <c r="AH102" s="13">
        <v>36.6548680754473</v>
      </c>
      <c r="AI102" s="13">
        <f t="shared" si="136"/>
        <v>36.6548680754473</v>
      </c>
      <c r="AJ102" s="13"/>
      <c r="AK102" s="13"/>
      <c r="AL102" s="13"/>
    </row>
    <row r="103" spans="1:38">
      <c r="A103" s="6" t="s">
        <v>113</v>
      </c>
      <c r="B103" s="7">
        <v>110.502453756271</v>
      </c>
      <c r="C103" s="13">
        <v>98.4075307859553</v>
      </c>
      <c r="D103" s="13">
        <v>4</v>
      </c>
      <c r="E103" s="13">
        <v>113.387205643408</v>
      </c>
      <c r="F103" s="13" t="str">
        <f t="shared" si="76"/>
        <v>f</v>
      </c>
      <c r="G103" s="13"/>
      <c r="H103" s="13">
        <f>E103</f>
        <v>113.387205643408</v>
      </c>
      <c r="I103" s="13"/>
      <c r="J103" s="13"/>
      <c r="K103" s="16">
        <v>179.612383914944</v>
      </c>
      <c r="L103" s="16">
        <v>177.944287912649</v>
      </c>
      <c r="M103" s="16">
        <v>180.735425498825</v>
      </c>
      <c r="N103" s="16"/>
      <c r="O103" s="16">
        <f>M103</f>
        <v>180.735425498825</v>
      </c>
      <c r="P103" s="16"/>
      <c r="Q103" s="16"/>
      <c r="R103" s="13">
        <v>225.966566251659</v>
      </c>
      <c r="S103" s="13">
        <v>179.725968845823</v>
      </c>
      <c r="T103" s="13">
        <v>227.411620448212</v>
      </c>
      <c r="U103" s="13"/>
      <c r="V103" s="13">
        <f>T103</f>
        <v>227.411620448212</v>
      </c>
      <c r="W103" s="13"/>
      <c r="X103" s="13"/>
      <c r="Y103" s="16">
        <v>1129669.77584838</v>
      </c>
      <c r="Z103" s="16">
        <v>813089.751019928</v>
      </c>
      <c r="AA103" s="16">
        <v>1098681.47739193</v>
      </c>
      <c r="AB103" s="16"/>
      <c r="AC103" s="16">
        <f>AA103</f>
        <v>1098681.47739193</v>
      </c>
      <c r="AD103" s="16"/>
      <c r="AE103" s="16"/>
      <c r="AF103" s="13">
        <v>45.4787222326593</v>
      </c>
      <c r="AG103" s="13">
        <v>63.410984023948</v>
      </c>
      <c r="AH103" s="13">
        <v>74.0468085283667</v>
      </c>
      <c r="AI103" s="13"/>
      <c r="AJ103" s="13">
        <f>AH103</f>
        <v>74.0468085283667</v>
      </c>
      <c r="AK103" s="13"/>
      <c r="AL103" s="13"/>
    </row>
    <row r="104" spans="1:38">
      <c r="A104" s="6" t="s">
        <v>114</v>
      </c>
      <c r="B104" s="7">
        <v>111.348540187761</v>
      </c>
      <c r="C104" s="13">
        <v>109.634566116967</v>
      </c>
      <c r="D104" s="13">
        <v>3</v>
      </c>
      <c r="E104" s="13">
        <v>115.494310297242</v>
      </c>
      <c r="F104" s="13" t="str">
        <f t="shared" si="76"/>
        <v>f</v>
      </c>
      <c r="G104" s="13">
        <f t="shared" ref="G104:G105" si="137">E104</f>
        <v>115.494310297242</v>
      </c>
      <c r="H104" s="13"/>
      <c r="I104" s="13"/>
      <c r="J104" s="13"/>
      <c r="K104" s="16">
        <v>159.454830360575</v>
      </c>
      <c r="L104" s="16">
        <v>147.397793862323</v>
      </c>
      <c r="M104" s="16">
        <v>154.63848163438</v>
      </c>
      <c r="N104" s="16">
        <f t="shared" ref="N104:N105" si="138">M104</f>
        <v>154.63848163438</v>
      </c>
      <c r="O104" s="16"/>
      <c r="P104" s="16"/>
      <c r="Q104" s="16"/>
      <c r="R104" s="13">
        <v>208.55969412893</v>
      </c>
      <c r="S104" s="13">
        <v>205.095400953393</v>
      </c>
      <c r="T104" s="13">
        <v>211.942917860106</v>
      </c>
      <c r="U104" s="13">
        <f t="shared" ref="U104:U105" si="139">T104</f>
        <v>211.942917860106</v>
      </c>
      <c r="V104" s="13"/>
      <c r="W104" s="13"/>
      <c r="X104" s="13"/>
      <c r="Y104" s="16">
        <v>895428.975582122</v>
      </c>
      <c r="Z104" s="16">
        <v>870668.290643463</v>
      </c>
      <c r="AA104" s="16">
        <v>1026046.42540463</v>
      </c>
      <c r="AB104" s="16">
        <f t="shared" ref="AB104:AB105" si="140">AA104</f>
        <v>1026046.42540463</v>
      </c>
      <c r="AC104" s="16"/>
      <c r="AD104" s="16"/>
      <c r="AE104" s="16"/>
      <c r="AF104" s="13">
        <v>42.1243831360526</v>
      </c>
      <c r="AG104" s="13">
        <v>51.2686454719605</v>
      </c>
      <c r="AH104" s="13">
        <v>75.0187106651564</v>
      </c>
      <c r="AI104" s="13">
        <f t="shared" ref="AI104:AI105" si="141">AH104</f>
        <v>75.0187106651564</v>
      </c>
      <c r="AJ104" s="13"/>
      <c r="AK104" s="13"/>
      <c r="AL104" s="13"/>
    </row>
    <row r="105" spans="1:38">
      <c r="A105" s="6" t="s">
        <v>115</v>
      </c>
      <c r="B105" s="7">
        <v>117.478216135028</v>
      </c>
      <c r="C105" s="13">
        <v>112.048405084648</v>
      </c>
      <c r="D105" s="13">
        <v>3</v>
      </c>
      <c r="E105" s="13">
        <v>108.225932408138</v>
      </c>
      <c r="F105" s="13" t="str">
        <f t="shared" si="76"/>
        <v>f</v>
      </c>
      <c r="G105" s="13">
        <f t="shared" si="137"/>
        <v>108.225932408138</v>
      </c>
      <c r="H105" s="13"/>
      <c r="I105" s="13"/>
      <c r="J105" s="13"/>
      <c r="K105" s="16">
        <v>148.937418341875</v>
      </c>
      <c r="L105" s="16">
        <v>147.42314831798</v>
      </c>
      <c r="M105" s="16">
        <v>135.799232235934</v>
      </c>
      <c r="N105" s="16">
        <f t="shared" si="138"/>
        <v>135.799232235934</v>
      </c>
      <c r="O105" s="16"/>
      <c r="P105" s="16"/>
      <c r="Q105" s="16"/>
      <c r="R105" s="13">
        <v>208.614912527377</v>
      </c>
      <c r="S105" s="13">
        <v>213.103027418568</v>
      </c>
      <c r="T105" s="13">
        <v>214.601390942878</v>
      </c>
      <c r="U105" s="13">
        <f t="shared" si="139"/>
        <v>214.601390942878</v>
      </c>
      <c r="V105" s="13"/>
      <c r="W105" s="13"/>
      <c r="X105" s="13"/>
      <c r="Y105" s="16">
        <v>962913.627624511</v>
      </c>
      <c r="Z105" s="16">
        <v>1045734.3426831</v>
      </c>
      <c r="AA105" s="16">
        <v>947994.778405092</v>
      </c>
      <c r="AB105" s="16">
        <f t="shared" si="140"/>
        <v>947994.778405092</v>
      </c>
      <c r="AC105" s="16"/>
      <c r="AD105" s="16"/>
      <c r="AE105" s="16"/>
      <c r="AF105" s="13">
        <v>51.7469244740643</v>
      </c>
      <c r="AG105" s="13">
        <v>65.4082115058009</v>
      </c>
      <c r="AH105" s="13">
        <v>105.947864339806</v>
      </c>
      <c r="AI105" s="13">
        <f t="shared" si="141"/>
        <v>105.947864339806</v>
      </c>
      <c r="AJ105" s="13"/>
      <c r="AK105" s="13"/>
      <c r="AL105" s="13"/>
    </row>
    <row r="106" spans="1:38">
      <c r="A106" s="6" t="s">
        <v>116</v>
      </c>
      <c r="B106" s="7">
        <v>78.4961600286229</v>
      </c>
      <c r="C106" s="13">
        <v>68.9152398137199</v>
      </c>
      <c r="D106" s="13">
        <v>5</v>
      </c>
      <c r="E106" s="13">
        <v>75.5856201823421</v>
      </c>
      <c r="F106" s="13" t="str">
        <f t="shared" si="76"/>
        <v>f</v>
      </c>
      <c r="G106" s="13"/>
      <c r="H106" s="13"/>
      <c r="I106" s="13">
        <f>E106</f>
        <v>75.5856201823421</v>
      </c>
      <c r="J106" s="13"/>
      <c r="K106" s="16">
        <v>113.09252026784</v>
      </c>
      <c r="L106" s="16">
        <v>110.401774323838</v>
      </c>
      <c r="M106" s="16">
        <v>112.325596215162</v>
      </c>
      <c r="N106" s="16"/>
      <c r="O106" s="16"/>
      <c r="P106" s="16">
        <f>M106</f>
        <v>112.325596215162</v>
      </c>
      <c r="Q106" s="16"/>
      <c r="R106" s="13">
        <v>208.837034142344</v>
      </c>
      <c r="S106" s="13">
        <v>213.599321568367</v>
      </c>
      <c r="T106" s="13">
        <v>210.845952558415</v>
      </c>
      <c r="U106" s="13"/>
      <c r="V106" s="13"/>
      <c r="W106" s="13">
        <f>T106</f>
        <v>210.845952558415</v>
      </c>
      <c r="X106" s="13"/>
      <c r="Y106" s="16">
        <v>524877.835006713</v>
      </c>
      <c r="Z106" s="16">
        <v>429445.357432398</v>
      </c>
      <c r="AA106" s="16">
        <v>517488.330892528</v>
      </c>
      <c r="AB106" s="16"/>
      <c r="AC106" s="16"/>
      <c r="AD106" s="16">
        <f>AA106</f>
        <v>517488.330892528</v>
      </c>
      <c r="AE106" s="16"/>
      <c r="AF106" s="13">
        <v>50.3658357307319</v>
      </c>
      <c r="AG106" s="13">
        <v>64.9565613258984</v>
      </c>
      <c r="AH106" s="13">
        <v>78.2125443483354</v>
      </c>
      <c r="AI106" s="13"/>
      <c r="AJ106" s="13"/>
      <c r="AK106" s="13">
        <f>AH106</f>
        <v>78.2125443483354</v>
      </c>
      <c r="AL106" s="13"/>
    </row>
    <row r="107" spans="1:38">
      <c r="A107" s="6" t="s">
        <v>117</v>
      </c>
      <c r="B107" s="7">
        <v>96.5812725262721</v>
      </c>
      <c r="C107" s="13">
        <v>97.385945085695</v>
      </c>
      <c r="D107" s="13">
        <v>4</v>
      </c>
      <c r="E107" s="13">
        <v>95.7048545247493</v>
      </c>
      <c r="F107" s="13" t="str">
        <f t="shared" si="76"/>
        <v>f</v>
      </c>
      <c r="G107" s="13"/>
      <c r="H107" s="13">
        <f>E107</f>
        <v>95.7048545247493</v>
      </c>
      <c r="I107" s="13"/>
      <c r="J107" s="13"/>
      <c r="K107" s="16">
        <v>147.026492224374</v>
      </c>
      <c r="L107" s="16">
        <v>154.554164883706</v>
      </c>
      <c r="M107" s="16">
        <v>150.419270768094</v>
      </c>
      <c r="N107" s="16"/>
      <c r="O107" s="16">
        <f>M107</f>
        <v>150.419270768094</v>
      </c>
      <c r="P107" s="16"/>
      <c r="Q107" s="16"/>
      <c r="R107" s="13">
        <v>232.339337480275</v>
      </c>
      <c r="S107" s="13">
        <v>237.962062925569</v>
      </c>
      <c r="T107" s="13">
        <v>236.265925365693</v>
      </c>
      <c r="U107" s="13"/>
      <c r="V107" s="13">
        <f>T107</f>
        <v>236.265925365693</v>
      </c>
      <c r="W107" s="13"/>
      <c r="X107" s="13"/>
      <c r="Y107" s="16">
        <v>1017063.08227539</v>
      </c>
      <c r="Z107" s="16">
        <v>1038699.43044311</v>
      </c>
      <c r="AA107" s="16">
        <v>986135.91815238</v>
      </c>
      <c r="AB107" s="16"/>
      <c r="AC107" s="16">
        <f>AA107</f>
        <v>986135.91815238</v>
      </c>
      <c r="AD107" s="16"/>
      <c r="AE107" s="16"/>
      <c r="AF107" s="13">
        <v>51.2261827875723</v>
      </c>
      <c r="AG107" s="13">
        <v>62.6675391246486</v>
      </c>
      <c r="AH107" s="13">
        <v>106.535800753496</v>
      </c>
      <c r="AI107" s="13"/>
      <c r="AJ107" s="13">
        <f>AH107</f>
        <v>106.535800753496</v>
      </c>
      <c r="AK107" s="13"/>
      <c r="AL107" s="13"/>
    </row>
    <row r="108" spans="1:38">
      <c r="A108" s="6" t="s">
        <v>118</v>
      </c>
      <c r="B108" s="7">
        <v>123.886365336157</v>
      </c>
      <c r="C108" s="13">
        <v>129.732713828784</v>
      </c>
      <c r="D108" s="13">
        <v>3</v>
      </c>
      <c r="E108" s="13">
        <v>128.682363650103</v>
      </c>
      <c r="F108" s="13" t="str">
        <f t="shared" si="76"/>
        <v>f</v>
      </c>
      <c r="G108" s="13">
        <f t="shared" ref="G108:G115" si="142">E108</f>
        <v>128.682363650103</v>
      </c>
      <c r="H108" s="13"/>
      <c r="I108" s="13"/>
      <c r="J108" s="13"/>
      <c r="K108" s="16">
        <v>135.493852755681</v>
      </c>
      <c r="L108" s="16">
        <v>143.397533576937</v>
      </c>
      <c r="M108" s="16">
        <v>145.026083821724</v>
      </c>
      <c r="N108" s="16">
        <f t="shared" ref="N108:N115" si="143">M108</f>
        <v>145.026083821724</v>
      </c>
      <c r="O108" s="16"/>
      <c r="P108" s="16"/>
      <c r="Q108" s="16"/>
      <c r="R108" s="13">
        <v>214.299866727215</v>
      </c>
      <c r="S108" s="13">
        <v>224.508554028865</v>
      </c>
      <c r="T108" s="13">
        <v>227.495940684145</v>
      </c>
      <c r="U108" s="13">
        <f t="shared" ref="U108:U115" si="144">T108</f>
        <v>227.495940684145</v>
      </c>
      <c r="V108" s="13"/>
      <c r="W108" s="13"/>
      <c r="X108" s="13"/>
      <c r="Y108" s="16">
        <v>1115090.19779205</v>
      </c>
      <c r="Z108" s="16">
        <v>1311946.67226118</v>
      </c>
      <c r="AA108" s="16">
        <v>1369347.15835785</v>
      </c>
      <c r="AB108" s="16">
        <f t="shared" ref="AB108:AB115" si="145">AA108</f>
        <v>1369347.15835785</v>
      </c>
      <c r="AC108" s="16"/>
      <c r="AD108" s="16"/>
      <c r="AE108" s="16"/>
      <c r="AF108" s="13">
        <v>60.3190563804985</v>
      </c>
      <c r="AG108" s="13">
        <v>68.5334799193054</v>
      </c>
      <c r="AH108" s="13">
        <v>88.7912323405774</v>
      </c>
      <c r="AI108" s="13">
        <f t="shared" ref="AI108:AI115" si="146">AH108</f>
        <v>88.7912323405774</v>
      </c>
      <c r="AJ108" s="13"/>
      <c r="AK108" s="13"/>
      <c r="AL108" s="13"/>
    </row>
    <row r="109" spans="1:38">
      <c r="A109" s="6" t="s">
        <v>119</v>
      </c>
      <c r="B109" s="7">
        <v>100.912728483776</v>
      </c>
      <c r="C109" s="13">
        <v>106.962739170443</v>
      </c>
      <c r="D109" s="13">
        <v>3</v>
      </c>
      <c r="E109" s="13">
        <v>122.179801302132</v>
      </c>
      <c r="F109" s="13" t="str">
        <f t="shared" si="76"/>
        <v>f</v>
      </c>
      <c r="G109" s="13">
        <f t="shared" si="142"/>
        <v>122.179801302132</v>
      </c>
      <c r="H109" s="13"/>
      <c r="I109" s="13"/>
      <c r="J109" s="13"/>
      <c r="K109" s="16">
        <v>157.390470088465</v>
      </c>
      <c r="L109" s="16">
        <v>144.847936413404</v>
      </c>
      <c r="M109" s="16">
        <v>149.393158758996</v>
      </c>
      <c r="N109" s="16">
        <f t="shared" si="143"/>
        <v>149.393158758996</v>
      </c>
      <c r="O109" s="16"/>
      <c r="P109" s="16"/>
      <c r="Q109" s="16"/>
      <c r="R109" s="13">
        <v>202.669958011154</v>
      </c>
      <c r="S109" s="13">
        <v>193.966315021503</v>
      </c>
      <c r="T109" s="13">
        <v>201.328832943988</v>
      </c>
      <c r="U109" s="13">
        <f t="shared" si="144"/>
        <v>201.328832943988</v>
      </c>
      <c r="V109" s="13"/>
      <c r="W109" s="13"/>
      <c r="X109" s="13"/>
      <c r="Y109" s="16">
        <v>676331.487121582</v>
      </c>
      <c r="Z109" s="16">
        <v>903788.550538264</v>
      </c>
      <c r="AA109" s="16">
        <v>997233.117896123</v>
      </c>
      <c r="AB109" s="16">
        <f t="shared" si="145"/>
        <v>997233.117896123</v>
      </c>
      <c r="AC109" s="16"/>
      <c r="AD109" s="16"/>
      <c r="AE109" s="16"/>
      <c r="AF109" s="13">
        <v>44.4496074809512</v>
      </c>
      <c r="AG109" s="13">
        <v>59.1038576573452</v>
      </c>
      <c r="AH109" s="13">
        <v>82.4206737500607</v>
      </c>
      <c r="AI109" s="13">
        <f t="shared" si="146"/>
        <v>82.4206737500607</v>
      </c>
      <c r="AJ109" s="13"/>
      <c r="AK109" s="13"/>
      <c r="AL109" s="13"/>
    </row>
    <row r="110" spans="1:38">
      <c r="A110" s="6" t="s">
        <v>120</v>
      </c>
      <c r="B110" s="7">
        <v>56.9009919565985</v>
      </c>
      <c r="C110" s="13">
        <v>72.3575903312666</v>
      </c>
      <c r="D110" s="13">
        <v>3</v>
      </c>
      <c r="E110" s="13">
        <v>69.0141739978805</v>
      </c>
      <c r="F110" s="13" t="str">
        <f t="shared" si="76"/>
        <v>f</v>
      </c>
      <c r="G110" s="13">
        <f t="shared" si="142"/>
        <v>69.0141739978805</v>
      </c>
      <c r="H110" s="13"/>
      <c r="I110" s="13"/>
      <c r="J110" s="13"/>
      <c r="K110" s="16">
        <v>108.273166397523</v>
      </c>
      <c r="L110" s="16">
        <v>127.80250315452</v>
      </c>
      <c r="M110" s="16">
        <v>127.541647513111</v>
      </c>
      <c r="N110" s="16">
        <f t="shared" si="143"/>
        <v>127.541647513111</v>
      </c>
      <c r="O110" s="16"/>
      <c r="P110" s="16"/>
      <c r="Q110" s="16"/>
      <c r="R110" s="13">
        <v>185.901897613838</v>
      </c>
      <c r="S110" s="13">
        <v>209.425135410903</v>
      </c>
      <c r="T110" s="13">
        <v>205.630633406498</v>
      </c>
      <c r="U110" s="13">
        <f t="shared" si="144"/>
        <v>205.630633406498</v>
      </c>
      <c r="V110" s="13"/>
      <c r="W110" s="13"/>
      <c r="X110" s="13"/>
      <c r="Y110" s="16">
        <v>232092.425155639</v>
      </c>
      <c r="Z110" s="16">
        <v>460657.164242654</v>
      </c>
      <c r="AA110" s="16">
        <v>384271.372722834</v>
      </c>
      <c r="AB110" s="16">
        <f t="shared" si="145"/>
        <v>384271.372722834</v>
      </c>
      <c r="AC110" s="16"/>
      <c r="AD110" s="16"/>
      <c r="AE110" s="16"/>
      <c r="AF110" s="13">
        <v>50.181157487665</v>
      </c>
      <c r="AG110" s="13">
        <v>79.4107078625206</v>
      </c>
      <c r="AH110" s="13">
        <v>93.6477832692659</v>
      </c>
      <c r="AI110" s="13">
        <f t="shared" si="146"/>
        <v>93.6477832692659</v>
      </c>
      <c r="AJ110" s="13"/>
      <c r="AK110" s="13"/>
      <c r="AL110" s="13"/>
    </row>
    <row r="111" spans="1:38">
      <c r="A111" s="6" t="s">
        <v>121</v>
      </c>
      <c r="B111" s="7">
        <v>96.3865602176988</v>
      </c>
      <c r="C111" s="13">
        <v>111.731280109597</v>
      </c>
      <c r="D111" s="13">
        <v>3</v>
      </c>
      <c r="E111" s="13">
        <v>109.413449834302</v>
      </c>
      <c r="F111" s="13" t="str">
        <f t="shared" si="76"/>
        <v>f</v>
      </c>
      <c r="G111" s="13">
        <f t="shared" si="142"/>
        <v>109.413449834302</v>
      </c>
      <c r="H111" s="13"/>
      <c r="I111" s="13"/>
      <c r="J111" s="13"/>
      <c r="K111" s="16">
        <v>137.261971161903</v>
      </c>
      <c r="L111" s="16">
        <v>137.459791331202</v>
      </c>
      <c r="M111" s="16">
        <v>140.474435955629</v>
      </c>
      <c r="N111" s="16">
        <f t="shared" si="143"/>
        <v>140.474435955629</v>
      </c>
      <c r="O111" s="16"/>
      <c r="P111" s="16"/>
      <c r="Q111" s="16"/>
      <c r="R111" s="13">
        <v>191.177545915595</v>
      </c>
      <c r="S111" s="13">
        <v>198.998549156746</v>
      </c>
      <c r="T111" s="13">
        <v>199.629993011548</v>
      </c>
      <c r="U111" s="13">
        <f t="shared" si="144"/>
        <v>199.629993011548</v>
      </c>
      <c r="V111" s="13"/>
      <c r="W111" s="13"/>
      <c r="X111" s="13"/>
      <c r="Y111" s="16">
        <v>828359.382629394</v>
      </c>
      <c r="Z111" s="16">
        <v>1027141.6986485</v>
      </c>
      <c r="AA111" s="16">
        <v>1034368.41959223</v>
      </c>
      <c r="AB111" s="16">
        <f t="shared" si="145"/>
        <v>1034368.41959223</v>
      </c>
      <c r="AC111" s="16"/>
      <c r="AD111" s="16"/>
      <c r="AE111" s="16"/>
      <c r="AF111" s="13">
        <v>54.2969600446866</v>
      </c>
      <c r="AG111" s="13">
        <v>67.1732054731283</v>
      </c>
      <c r="AH111" s="13">
        <v>117.239460584769</v>
      </c>
      <c r="AI111" s="13">
        <f t="shared" si="146"/>
        <v>117.239460584769</v>
      </c>
      <c r="AJ111" s="13"/>
      <c r="AK111" s="13"/>
      <c r="AL111" s="13"/>
    </row>
    <row r="112" spans="1:38">
      <c r="A112" s="6" t="s">
        <v>122</v>
      </c>
      <c r="B112" s="7">
        <v>83.0812707851769</v>
      </c>
      <c r="C112" s="13">
        <v>80.0370991792451</v>
      </c>
      <c r="D112" s="13">
        <v>3</v>
      </c>
      <c r="E112" s="13">
        <v>87.0611100864881</v>
      </c>
      <c r="F112" s="13" t="str">
        <f t="shared" si="76"/>
        <v>f</v>
      </c>
      <c r="G112" s="13">
        <f t="shared" si="142"/>
        <v>87.0611100864881</v>
      </c>
      <c r="H112" s="13"/>
      <c r="I112" s="13"/>
      <c r="J112" s="13"/>
      <c r="K112" s="16">
        <v>136.699507061195</v>
      </c>
      <c r="L112" s="16">
        <v>131.959913557702</v>
      </c>
      <c r="M112" s="16">
        <v>128.804632355888</v>
      </c>
      <c r="N112" s="16">
        <f t="shared" si="143"/>
        <v>128.804632355888</v>
      </c>
      <c r="O112" s="16"/>
      <c r="P112" s="16"/>
      <c r="Q112" s="16"/>
      <c r="R112" s="13">
        <v>190.024624297762</v>
      </c>
      <c r="S112" s="13">
        <v>196.793484021751</v>
      </c>
      <c r="T112" s="13">
        <v>203.647222106625</v>
      </c>
      <c r="U112" s="13">
        <f t="shared" si="144"/>
        <v>203.647222106625</v>
      </c>
      <c r="V112" s="13"/>
      <c r="W112" s="13"/>
      <c r="X112" s="13"/>
      <c r="Y112" s="16">
        <v>777673.547439575</v>
      </c>
      <c r="Z112" s="16">
        <v>809811.210464686</v>
      </c>
      <c r="AA112" s="16">
        <v>829318.766305223</v>
      </c>
      <c r="AB112" s="16">
        <f t="shared" si="145"/>
        <v>829318.766305223</v>
      </c>
      <c r="AC112" s="16"/>
      <c r="AD112" s="16"/>
      <c r="AE112" s="16"/>
      <c r="AF112" s="13">
        <v>53.0846290859642</v>
      </c>
      <c r="AG112" s="13">
        <v>59.0352263618304</v>
      </c>
      <c r="AH112" s="13">
        <v>101.094592070484</v>
      </c>
      <c r="AI112" s="13">
        <f t="shared" si="146"/>
        <v>101.094592070484</v>
      </c>
      <c r="AJ112" s="13"/>
      <c r="AK112" s="13"/>
      <c r="AL112" s="13"/>
    </row>
    <row r="113" spans="1:38">
      <c r="A113" s="6" t="s">
        <v>123</v>
      </c>
      <c r="B113" s="7">
        <v>125.817858396924</v>
      </c>
      <c r="C113" s="13">
        <v>124.153422607495</v>
      </c>
      <c r="D113" s="13">
        <v>3</v>
      </c>
      <c r="E113" s="13">
        <v>126.671386227849</v>
      </c>
      <c r="F113" s="13" t="str">
        <f t="shared" si="76"/>
        <v>f</v>
      </c>
      <c r="G113" s="13">
        <f t="shared" si="142"/>
        <v>126.671386227849</v>
      </c>
      <c r="H113" s="13"/>
      <c r="I113" s="13"/>
      <c r="J113" s="13"/>
      <c r="K113" s="16">
        <v>170.806007995701</v>
      </c>
      <c r="L113" s="16">
        <v>174.005447173102</v>
      </c>
      <c r="M113" s="16">
        <v>176.672193801159</v>
      </c>
      <c r="N113" s="16">
        <f t="shared" si="143"/>
        <v>176.672193801159</v>
      </c>
      <c r="O113" s="16"/>
      <c r="P113" s="16"/>
      <c r="Q113" s="16"/>
      <c r="R113" s="13">
        <v>231.01033429077</v>
      </c>
      <c r="S113" s="13">
        <v>230.0838286121</v>
      </c>
      <c r="T113" s="13">
        <v>234.302201723891</v>
      </c>
      <c r="U113" s="13">
        <f t="shared" si="144"/>
        <v>234.302201723891</v>
      </c>
      <c r="V113" s="13"/>
      <c r="W113" s="13"/>
      <c r="X113" s="13"/>
      <c r="Y113" s="16">
        <v>1379856.28316879</v>
      </c>
      <c r="Z113" s="16">
        <v>1428512.41296065</v>
      </c>
      <c r="AA113" s="16">
        <v>1475702.57987827</v>
      </c>
      <c r="AB113" s="16">
        <f t="shared" si="145"/>
        <v>1475702.57987827</v>
      </c>
      <c r="AC113" s="16"/>
      <c r="AD113" s="16"/>
      <c r="AE113" s="16"/>
      <c r="AF113" s="13">
        <v>49.8889017312774</v>
      </c>
      <c r="AG113" s="13">
        <v>65.5513969569486</v>
      </c>
      <c r="AH113" s="13">
        <v>89.0258876975533</v>
      </c>
      <c r="AI113" s="13">
        <f t="shared" si="146"/>
        <v>89.0258876975533</v>
      </c>
      <c r="AJ113" s="13"/>
      <c r="AK113" s="13"/>
      <c r="AL113" s="13"/>
    </row>
    <row r="114" spans="1:38">
      <c r="A114" s="6" t="s">
        <v>124</v>
      </c>
      <c r="B114" s="7">
        <v>147.575438076824</v>
      </c>
      <c r="C114" s="13">
        <v>134.491499502969</v>
      </c>
      <c r="D114" s="13">
        <v>3</v>
      </c>
      <c r="E114" s="13">
        <v>150.676745359744</v>
      </c>
      <c r="F114" s="13" t="str">
        <f t="shared" si="76"/>
        <v>f</v>
      </c>
      <c r="G114" s="13">
        <f t="shared" si="142"/>
        <v>150.676745359744</v>
      </c>
      <c r="H114" s="13"/>
      <c r="I114" s="13"/>
      <c r="J114" s="13"/>
      <c r="K114" s="16">
        <v>174.190778380509</v>
      </c>
      <c r="L114" s="16">
        <v>175.458416614988</v>
      </c>
      <c r="M114" s="16">
        <v>177.196842778871</v>
      </c>
      <c r="N114" s="16">
        <f t="shared" si="143"/>
        <v>177.196842778871</v>
      </c>
      <c r="O114" s="16"/>
      <c r="P114" s="16"/>
      <c r="Q114" s="16"/>
      <c r="R114" s="13">
        <v>251.838438248572</v>
      </c>
      <c r="S114" s="13">
        <v>242.783090799888</v>
      </c>
      <c r="T114" s="13">
        <v>255.292196871789</v>
      </c>
      <c r="U114" s="13">
        <f t="shared" si="144"/>
        <v>255.292196871789</v>
      </c>
      <c r="V114" s="13"/>
      <c r="W114" s="13"/>
      <c r="X114" s="13"/>
      <c r="Y114" s="16">
        <v>1867258.94927978</v>
      </c>
      <c r="Z114" s="16">
        <v>1701928.90777811</v>
      </c>
      <c r="AA114" s="16">
        <v>2045047.47452773</v>
      </c>
      <c r="AB114" s="16">
        <f t="shared" si="145"/>
        <v>2045047.47452773</v>
      </c>
      <c r="AC114" s="16"/>
      <c r="AD114" s="16"/>
      <c r="AE114" s="16"/>
      <c r="AF114" s="13">
        <v>35.7800904176469</v>
      </c>
      <c r="AG114" s="13">
        <v>47.5677495617408</v>
      </c>
      <c r="AH114" s="13">
        <v>66.3122489330225</v>
      </c>
      <c r="AI114" s="13">
        <f t="shared" si="146"/>
        <v>66.3122489330225</v>
      </c>
      <c r="AJ114" s="13"/>
      <c r="AK114" s="13"/>
      <c r="AL114" s="13"/>
    </row>
    <row r="115" spans="1:38">
      <c r="A115" s="6" t="s">
        <v>125</v>
      </c>
      <c r="B115" s="7">
        <v>107.998676929949</v>
      </c>
      <c r="C115" s="13">
        <v>111.463117602869</v>
      </c>
      <c r="D115" s="13">
        <v>3</v>
      </c>
      <c r="E115" s="13">
        <v>111.005311790171</v>
      </c>
      <c r="F115" s="13" t="str">
        <f t="shared" si="76"/>
        <v>f</v>
      </c>
      <c r="G115" s="13">
        <f t="shared" si="142"/>
        <v>111.005311790171</v>
      </c>
      <c r="H115" s="13"/>
      <c r="I115" s="13"/>
      <c r="J115" s="13"/>
      <c r="K115" s="16">
        <v>158.424812185157</v>
      </c>
      <c r="L115" s="16">
        <v>157.33452579926</v>
      </c>
      <c r="M115" s="16">
        <v>155.919929402979</v>
      </c>
      <c r="N115" s="16">
        <f t="shared" si="143"/>
        <v>155.919929402979</v>
      </c>
      <c r="O115" s="16"/>
      <c r="P115" s="16"/>
      <c r="Q115" s="16"/>
      <c r="R115" s="13">
        <v>222.367861012052</v>
      </c>
      <c r="S115" s="13">
        <v>214.656706489548</v>
      </c>
      <c r="T115" s="13">
        <v>205.446390869928</v>
      </c>
      <c r="U115" s="13">
        <f t="shared" si="144"/>
        <v>205.446390869928</v>
      </c>
      <c r="V115" s="13"/>
      <c r="W115" s="13"/>
      <c r="X115" s="13"/>
      <c r="Y115" s="16">
        <v>1114400.76446533</v>
      </c>
      <c r="Z115" s="16">
        <v>1148413.3534085</v>
      </c>
      <c r="AA115" s="16">
        <v>1149921.79106504</v>
      </c>
      <c r="AB115" s="16">
        <f t="shared" si="145"/>
        <v>1149921.79106504</v>
      </c>
      <c r="AC115" s="16"/>
      <c r="AD115" s="16"/>
      <c r="AE115" s="16"/>
      <c r="AF115" s="13">
        <v>50.298504511674</v>
      </c>
      <c r="AG115" s="13">
        <v>58.2341335037935</v>
      </c>
      <c r="AH115" s="13">
        <v>91.3376205490471</v>
      </c>
      <c r="AI115" s="13">
        <f t="shared" si="146"/>
        <v>91.3376205490471</v>
      </c>
      <c r="AJ115" s="13"/>
      <c r="AK115" s="13"/>
      <c r="AL115" s="13"/>
    </row>
    <row r="116" spans="1:38">
      <c r="A116" s="6" t="s">
        <v>126</v>
      </c>
      <c r="B116" s="7">
        <v>116.960664757501</v>
      </c>
      <c r="C116" s="13">
        <v>97.0810622047692</v>
      </c>
      <c r="D116" s="13">
        <v>4</v>
      </c>
      <c r="E116" s="13">
        <v>109.10948557136</v>
      </c>
      <c r="F116" s="13" t="str">
        <f t="shared" si="76"/>
        <v>f</v>
      </c>
      <c r="G116" s="13"/>
      <c r="H116" s="13">
        <f t="shared" ref="H116:H117" si="147">E116</f>
        <v>109.10948557136</v>
      </c>
      <c r="I116" s="13"/>
      <c r="J116" s="13"/>
      <c r="K116" s="16">
        <v>163.056039919226</v>
      </c>
      <c r="L116" s="16">
        <v>155.659841319365</v>
      </c>
      <c r="M116" s="16">
        <v>161.328450412024</v>
      </c>
      <c r="N116" s="16"/>
      <c r="O116" s="16">
        <f t="shared" ref="O116:O117" si="148">M116</f>
        <v>161.328450412024</v>
      </c>
      <c r="P116" s="16"/>
      <c r="Q116" s="16"/>
      <c r="R116" s="13">
        <v>247.342271820271</v>
      </c>
      <c r="S116" s="13">
        <v>237.933528548802</v>
      </c>
      <c r="T116" s="13">
        <v>238.716963517836</v>
      </c>
      <c r="U116" s="13"/>
      <c r="V116" s="13">
        <f t="shared" ref="V116:V117" si="149">T116</f>
        <v>238.716963517836</v>
      </c>
      <c r="W116" s="13"/>
      <c r="X116" s="13"/>
      <c r="Y116" s="16">
        <v>1323181.00738525</v>
      </c>
      <c r="Z116" s="16">
        <v>982920.314097404</v>
      </c>
      <c r="AA116" s="16">
        <v>1029325.54500267</v>
      </c>
      <c r="AB116" s="16"/>
      <c r="AC116" s="16">
        <f t="shared" ref="AC116:AC117" si="150">AA116</f>
        <v>1029325.54500267</v>
      </c>
      <c r="AD116" s="16"/>
      <c r="AE116" s="16"/>
      <c r="AF116" s="13">
        <v>48.8041259645186</v>
      </c>
      <c r="AG116" s="13">
        <v>57.2196336472799</v>
      </c>
      <c r="AH116" s="13">
        <v>95.2443651836178</v>
      </c>
      <c r="AI116" s="13"/>
      <c r="AJ116" s="13">
        <f t="shared" ref="AJ116:AJ117" si="151">AH116</f>
        <v>95.2443651836178</v>
      </c>
      <c r="AK116" s="13"/>
      <c r="AL116" s="13"/>
    </row>
    <row r="117" spans="1:38">
      <c r="A117" s="6" t="s">
        <v>127</v>
      </c>
      <c r="B117" s="7">
        <v>110.616678109754</v>
      </c>
      <c r="C117" s="13">
        <v>103.570192929542</v>
      </c>
      <c r="D117" s="13">
        <v>4</v>
      </c>
      <c r="E117" s="13">
        <v>108.309970766015</v>
      </c>
      <c r="F117" s="13" t="str">
        <f t="shared" si="76"/>
        <v>f</v>
      </c>
      <c r="G117" s="13"/>
      <c r="H117" s="13">
        <f t="shared" si="147"/>
        <v>108.309970766015</v>
      </c>
      <c r="I117" s="13"/>
      <c r="J117" s="13"/>
      <c r="K117" s="16">
        <v>150.375074752004</v>
      </c>
      <c r="L117" s="16">
        <v>155.45226403769</v>
      </c>
      <c r="M117" s="16">
        <v>152.200403856442</v>
      </c>
      <c r="N117" s="16"/>
      <c r="O117" s="16">
        <f t="shared" si="148"/>
        <v>152.200403856442</v>
      </c>
      <c r="P117" s="16"/>
      <c r="Q117" s="16"/>
      <c r="R117" s="13">
        <v>215.439707496549</v>
      </c>
      <c r="S117" s="13">
        <v>209.612397601199</v>
      </c>
      <c r="T117" s="13">
        <v>208.592988591276</v>
      </c>
      <c r="U117" s="13"/>
      <c r="V117" s="13">
        <f t="shared" si="149"/>
        <v>208.592988591276</v>
      </c>
      <c r="W117" s="13"/>
      <c r="X117" s="13"/>
      <c r="Y117" s="16">
        <v>939110.369052887</v>
      </c>
      <c r="Z117" s="16">
        <v>813104.354071636</v>
      </c>
      <c r="AA117" s="16">
        <v>790004.222092102</v>
      </c>
      <c r="AB117" s="16"/>
      <c r="AC117" s="16">
        <f t="shared" si="150"/>
        <v>790004.222092102</v>
      </c>
      <c r="AD117" s="16"/>
      <c r="AE117" s="16"/>
      <c r="AF117" s="13">
        <v>54.113434094188</v>
      </c>
      <c r="AG117" s="13">
        <v>66.9755596355905</v>
      </c>
      <c r="AH117" s="13">
        <v>83.9890537612649</v>
      </c>
      <c r="AI117" s="13"/>
      <c r="AJ117" s="13">
        <f t="shared" si="151"/>
        <v>83.9890537612649</v>
      </c>
      <c r="AK117" s="13"/>
      <c r="AL117" s="13"/>
    </row>
    <row r="118" spans="1:38">
      <c r="A118" s="6" t="s">
        <v>128</v>
      </c>
      <c r="B118" s="7">
        <v>86.0245252311437</v>
      </c>
      <c r="C118" s="13">
        <v>88.4218120848669</v>
      </c>
      <c r="D118" s="13">
        <v>3</v>
      </c>
      <c r="E118" s="13">
        <v>89.9942330940666</v>
      </c>
      <c r="F118" s="13" t="str">
        <f t="shared" si="76"/>
        <v>f</v>
      </c>
      <c r="G118" s="13">
        <f>E118</f>
        <v>89.9942330940666</v>
      </c>
      <c r="H118" s="13"/>
      <c r="I118" s="13"/>
      <c r="J118" s="13"/>
      <c r="K118" s="16">
        <v>152.986914181513</v>
      </c>
      <c r="L118" s="16">
        <v>154.147808718384</v>
      </c>
      <c r="M118" s="16">
        <v>171.841048032947</v>
      </c>
      <c r="N118" s="16">
        <f>M118</f>
        <v>171.841048032947</v>
      </c>
      <c r="O118" s="16"/>
      <c r="P118" s="16"/>
      <c r="Q118" s="16"/>
      <c r="R118" s="13">
        <v>239.963354977755</v>
      </c>
      <c r="S118" s="13">
        <v>237.734043962297</v>
      </c>
      <c r="T118" s="13">
        <v>239.45314732728</v>
      </c>
      <c r="U118" s="13">
        <f>T118</f>
        <v>239.45314732728</v>
      </c>
      <c r="V118" s="13"/>
      <c r="W118" s="13"/>
      <c r="X118" s="13"/>
      <c r="Y118" s="16">
        <v>952402.564372262</v>
      </c>
      <c r="Z118" s="16">
        <v>1019532.79846038</v>
      </c>
      <c r="AA118" s="16">
        <v>1158135.24730008</v>
      </c>
      <c r="AB118" s="16">
        <f>AA118</f>
        <v>1158135.24730008</v>
      </c>
      <c r="AC118" s="16"/>
      <c r="AD118" s="16"/>
      <c r="AE118" s="16"/>
      <c r="AF118" s="13">
        <v>52.5916267173496</v>
      </c>
      <c r="AG118" s="13">
        <v>64.9946109964672</v>
      </c>
      <c r="AH118" s="13">
        <v>90.5139512198819</v>
      </c>
      <c r="AI118" s="13">
        <f>AH118</f>
        <v>90.5139512198819</v>
      </c>
      <c r="AJ118" s="13"/>
      <c r="AK118" s="13"/>
      <c r="AL118" s="13"/>
    </row>
    <row r="119" spans="1:38">
      <c r="A119" s="6" t="s">
        <v>129</v>
      </c>
      <c r="B119" s="7">
        <v>122.576544242297</v>
      </c>
      <c r="C119" s="13">
        <v>125.030262605704</v>
      </c>
      <c r="D119" s="13">
        <v>4</v>
      </c>
      <c r="E119" s="13">
        <v>124.309893109484</v>
      </c>
      <c r="F119" s="13" t="str">
        <f t="shared" si="76"/>
        <v>f</v>
      </c>
      <c r="G119" s="13"/>
      <c r="H119" s="13">
        <f t="shared" ref="H119:H124" si="152">E119</f>
        <v>124.309893109484</v>
      </c>
      <c r="I119" s="13"/>
      <c r="J119" s="13"/>
      <c r="K119" s="16">
        <v>173.90463610003</v>
      </c>
      <c r="L119" s="16">
        <v>177.333880718287</v>
      </c>
      <c r="M119" s="16">
        <v>167.937699963866</v>
      </c>
      <c r="N119" s="16"/>
      <c r="O119" s="16">
        <f t="shared" ref="O119:O124" si="153">M119</f>
        <v>167.937699963866</v>
      </c>
      <c r="P119" s="16"/>
      <c r="Q119" s="16"/>
      <c r="R119" s="13">
        <v>237.314749672581</v>
      </c>
      <c r="S119" s="13">
        <v>243.573521397027</v>
      </c>
      <c r="T119" s="13">
        <v>249.01996343631</v>
      </c>
      <c r="U119" s="13"/>
      <c r="V119" s="13">
        <f t="shared" ref="V119:V124" si="154">T119</f>
        <v>249.01996343631</v>
      </c>
      <c r="W119" s="13"/>
      <c r="X119" s="13"/>
      <c r="Y119" s="16">
        <v>1667077.63671875</v>
      </c>
      <c r="Z119" s="16">
        <v>1763675.63341452</v>
      </c>
      <c r="AA119" s="16">
        <v>1696151.94618182</v>
      </c>
      <c r="AB119" s="16"/>
      <c r="AC119" s="16">
        <f t="shared" ref="AC119:AC124" si="155">AA119</f>
        <v>1696151.94618182</v>
      </c>
      <c r="AD119" s="16"/>
      <c r="AE119" s="16"/>
      <c r="AF119" s="13">
        <v>48.3207949211742</v>
      </c>
      <c r="AG119" s="13">
        <v>54.8990690220279</v>
      </c>
      <c r="AH119" s="13">
        <v>82.9921609960242</v>
      </c>
      <c r="AI119" s="13"/>
      <c r="AJ119" s="13">
        <f t="shared" ref="AJ119:AJ124" si="156">AH119</f>
        <v>82.9921609960242</v>
      </c>
      <c r="AK119" s="13"/>
      <c r="AL119" s="13"/>
    </row>
    <row r="120" spans="1:38">
      <c r="A120" s="6" t="s">
        <v>130</v>
      </c>
      <c r="B120" s="7">
        <v>111.179540904241</v>
      </c>
      <c r="C120" s="13">
        <v>110.313922411094</v>
      </c>
      <c r="D120" s="13">
        <v>4</v>
      </c>
      <c r="E120" s="13">
        <v>112.300412550765</v>
      </c>
      <c r="F120" s="13" t="str">
        <f t="shared" si="76"/>
        <v>f</v>
      </c>
      <c r="G120" s="13"/>
      <c r="H120" s="13">
        <f t="shared" si="152"/>
        <v>112.300412550765</v>
      </c>
      <c r="I120" s="13"/>
      <c r="J120" s="13"/>
      <c r="K120" s="16">
        <v>166.277482496982</v>
      </c>
      <c r="L120" s="16">
        <v>162.764240548377</v>
      </c>
      <c r="M120" s="16">
        <v>162.47137822726</v>
      </c>
      <c r="N120" s="16"/>
      <c r="O120" s="16">
        <f t="shared" si="153"/>
        <v>162.47137822726</v>
      </c>
      <c r="P120" s="16"/>
      <c r="Q120" s="16"/>
      <c r="R120" s="13">
        <v>234.082410669656</v>
      </c>
      <c r="S120" s="13">
        <v>229.406744885012</v>
      </c>
      <c r="T120" s="13">
        <v>233.991123533711</v>
      </c>
      <c r="U120" s="13"/>
      <c r="V120" s="13">
        <f t="shared" si="154"/>
        <v>233.991123533711</v>
      </c>
      <c r="W120" s="13"/>
      <c r="X120" s="13"/>
      <c r="Y120" s="16">
        <v>1413094.66361999</v>
      </c>
      <c r="Z120" s="16">
        <v>1476688.80941555</v>
      </c>
      <c r="AA120" s="16">
        <v>1531844.24997521</v>
      </c>
      <c r="AB120" s="16"/>
      <c r="AC120" s="16">
        <f t="shared" si="155"/>
        <v>1531844.24997521</v>
      </c>
      <c r="AD120" s="16"/>
      <c r="AE120" s="16"/>
      <c r="AF120" s="13">
        <v>59.7909105187785</v>
      </c>
      <c r="AG120" s="13">
        <v>69.6380964652834</v>
      </c>
      <c r="AH120" s="13">
        <v>85.3787676006443</v>
      </c>
      <c r="AI120" s="13"/>
      <c r="AJ120" s="13">
        <f t="shared" si="156"/>
        <v>85.3787676006443</v>
      </c>
      <c r="AK120" s="13"/>
      <c r="AL120" s="13"/>
    </row>
    <row r="121" spans="1:38">
      <c r="A121" s="6" t="s">
        <v>131</v>
      </c>
      <c r="B121" s="7">
        <v>107.425086897708</v>
      </c>
      <c r="C121" s="13">
        <v>125.177155658705</v>
      </c>
      <c r="D121" s="13">
        <v>4</v>
      </c>
      <c r="E121" s="13">
        <v>100.427077320595</v>
      </c>
      <c r="F121" s="13" t="str">
        <f t="shared" si="76"/>
        <v>f</v>
      </c>
      <c r="G121" s="13"/>
      <c r="H121" s="13">
        <f t="shared" si="152"/>
        <v>100.427077320595</v>
      </c>
      <c r="I121" s="13"/>
      <c r="J121" s="13"/>
      <c r="K121" s="16">
        <v>134.330428727997</v>
      </c>
      <c r="L121" s="16">
        <v>174.182488096471</v>
      </c>
      <c r="M121" s="16">
        <v>136.762411546996</v>
      </c>
      <c r="N121" s="16"/>
      <c r="O121" s="16">
        <f t="shared" si="153"/>
        <v>136.762411546996</v>
      </c>
      <c r="P121" s="16"/>
      <c r="Q121" s="16"/>
      <c r="R121" s="13">
        <v>208.780464711887</v>
      </c>
      <c r="S121" s="13">
        <v>210.893518820076</v>
      </c>
      <c r="T121" s="13">
        <v>213.627266827072</v>
      </c>
      <c r="U121" s="13"/>
      <c r="V121" s="13">
        <f t="shared" si="154"/>
        <v>213.627266827072</v>
      </c>
      <c r="W121" s="13"/>
      <c r="X121" s="13"/>
      <c r="Y121" s="16">
        <v>723653.929824829</v>
      </c>
      <c r="Z121" s="16">
        <v>1183965.61586483</v>
      </c>
      <c r="AA121" s="16">
        <v>664290.263850174</v>
      </c>
      <c r="AB121" s="16"/>
      <c r="AC121" s="16">
        <f t="shared" si="155"/>
        <v>664290.263850174</v>
      </c>
      <c r="AD121" s="16"/>
      <c r="AE121" s="16"/>
      <c r="AF121" s="13">
        <v>57.5394074113278</v>
      </c>
      <c r="AG121" s="13">
        <v>75.9386240245666</v>
      </c>
      <c r="AH121" s="13">
        <v>98.657494709623</v>
      </c>
      <c r="AI121" s="13"/>
      <c r="AJ121" s="13">
        <f t="shared" si="156"/>
        <v>98.657494709623</v>
      </c>
      <c r="AK121" s="13"/>
      <c r="AL121" s="13"/>
    </row>
    <row r="122" spans="1:38">
      <c r="A122" s="6" t="s">
        <v>132</v>
      </c>
      <c r="B122" s="7">
        <v>114.762616648941</v>
      </c>
      <c r="C122" s="13">
        <v>107.596906459911</v>
      </c>
      <c r="D122" s="13">
        <v>4</v>
      </c>
      <c r="E122" s="13">
        <v>112.418562728597</v>
      </c>
      <c r="F122" s="13" t="str">
        <f t="shared" si="76"/>
        <v>f</v>
      </c>
      <c r="G122" s="13"/>
      <c r="H122" s="13">
        <f t="shared" si="152"/>
        <v>112.418562728597</v>
      </c>
      <c r="I122" s="13"/>
      <c r="J122" s="13"/>
      <c r="K122" s="16">
        <v>187.084381122635</v>
      </c>
      <c r="L122" s="16">
        <v>174.701238170929</v>
      </c>
      <c r="M122" s="16">
        <v>181.084839213139</v>
      </c>
      <c r="N122" s="16"/>
      <c r="O122" s="16">
        <f t="shared" si="153"/>
        <v>181.084839213139</v>
      </c>
      <c r="P122" s="16"/>
      <c r="Q122" s="16"/>
      <c r="R122" s="13">
        <v>220.203054590604</v>
      </c>
      <c r="S122" s="13">
        <v>225.014464235431</v>
      </c>
      <c r="T122" s="13">
        <v>216.506410179027</v>
      </c>
      <c r="U122" s="13"/>
      <c r="V122" s="13">
        <f t="shared" si="154"/>
        <v>216.506410179027</v>
      </c>
      <c r="W122" s="13"/>
      <c r="X122" s="13"/>
      <c r="Y122" s="16">
        <v>1009860.87369918</v>
      </c>
      <c r="Z122" s="16">
        <v>910187.961286084</v>
      </c>
      <c r="AA122" s="16">
        <v>938956.436093694</v>
      </c>
      <c r="AB122" s="16"/>
      <c r="AC122" s="16">
        <f t="shared" si="155"/>
        <v>938956.436093694</v>
      </c>
      <c r="AD122" s="16"/>
      <c r="AE122" s="16"/>
      <c r="AF122" s="13">
        <v>51.5980650018123</v>
      </c>
      <c r="AG122" s="13">
        <v>60.5638699710565</v>
      </c>
      <c r="AH122" s="13">
        <v>90.1262134603093</v>
      </c>
      <c r="AI122" s="13"/>
      <c r="AJ122" s="13">
        <f t="shared" si="156"/>
        <v>90.1262134603093</v>
      </c>
      <c r="AK122" s="13"/>
      <c r="AL122" s="13"/>
    </row>
    <row r="123" spans="1:38">
      <c r="A123" s="6" t="s">
        <v>133</v>
      </c>
      <c r="B123" s="7">
        <v>99.2911104282857</v>
      </c>
      <c r="C123" s="13">
        <v>97.7451828619038</v>
      </c>
      <c r="D123" s="13">
        <v>4</v>
      </c>
      <c r="E123" s="13">
        <v>99.6987091283197</v>
      </c>
      <c r="F123" s="13" t="str">
        <f t="shared" si="76"/>
        <v>f</v>
      </c>
      <c r="G123" s="13"/>
      <c r="H123" s="13">
        <f t="shared" si="152"/>
        <v>99.6987091283197</v>
      </c>
      <c r="I123" s="13"/>
      <c r="J123" s="13"/>
      <c r="K123" s="16">
        <v>150.530345585808</v>
      </c>
      <c r="L123" s="16">
        <v>154.134522773236</v>
      </c>
      <c r="M123" s="16">
        <v>148.968375277615</v>
      </c>
      <c r="N123" s="16"/>
      <c r="O123" s="16">
        <f t="shared" si="153"/>
        <v>148.968375277615</v>
      </c>
      <c r="P123" s="16"/>
      <c r="Q123" s="16"/>
      <c r="R123" s="13">
        <v>236.677978528129</v>
      </c>
      <c r="S123" s="13">
        <v>237.177456247051</v>
      </c>
      <c r="T123" s="13">
        <v>231.895142561092</v>
      </c>
      <c r="U123" s="13"/>
      <c r="V123" s="13">
        <f t="shared" si="154"/>
        <v>231.895142561092</v>
      </c>
      <c r="W123" s="13"/>
      <c r="X123" s="13"/>
      <c r="Y123" s="16">
        <v>1112843.43353133</v>
      </c>
      <c r="Z123" s="16">
        <v>1132137.84339113</v>
      </c>
      <c r="AA123" s="16">
        <v>1136529.91515814</v>
      </c>
      <c r="AB123" s="16"/>
      <c r="AC123" s="16">
        <f t="shared" si="155"/>
        <v>1136529.91515814</v>
      </c>
      <c r="AD123" s="16"/>
      <c r="AE123" s="16"/>
      <c r="AF123" s="13">
        <v>47.1842456361983</v>
      </c>
      <c r="AG123" s="13">
        <v>61.4603113204544</v>
      </c>
      <c r="AH123" s="13">
        <v>83.8040634572512</v>
      </c>
      <c r="AI123" s="13"/>
      <c r="AJ123" s="13">
        <f t="shared" si="156"/>
        <v>83.8040634572512</v>
      </c>
      <c r="AK123" s="13"/>
      <c r="AL123" s="13"/>
    </row>
    <row r="124" spans="1:38">
      <c r="A124" s="6" t="s">
        <v>134</v>
      </c>
      <c r="B124" s="7">
        <v>101.311616094121</v>
      </c>
      <c r="C124" s="13">
        <v>106.705714659091</v>
      </c>
      <c r="D124" s="13">
        <v>4</v>
      </c>
      <c r="E124" s="13">
        <v>109.095936780015</v>
      </c>
      <c r="F124" s="13" t="str">
        <f t="shared" si="76"/>
        <v>f</v>
      </c>
      <c r="G124" s="13"/>
      <c r="H124" s="13">
        <f t="shared" si="152"/>
        <v>109.095936780015</v>
      </c>
      <c r="I124" s="13"/>
      <c r="J124" s="13"/>
      <c r="K124" s="16">
        <v>146.064457871331</v>
      </c>
      <c r="L124" s="16">
        <v>149.37049007697</v>
      </c>
      <c r="M124" s="16">
        <v>147.270402196003</v>
      </c>
      <c r="N124" s="16"/>
      <c r="O124" s="16">
        <f t="shared" si="153"/>
        <v>147.270402196003</v>
      </c>
      <c r="P124" s="16"/>
      <c r="Q124" s="16"/>
      <c r="R124" s="13">
        <v>211.076976214017</v>
      </c>
      <c r="S124" s="13">
        <v>206.364748514898</v>
      </c>
      <c r="T124" s="13">
        <v>213.016592255251</v>
      </c>
      <c r="U124" s="13"/>
      <c r="V124" s="13">
        <f t="shared" si="154"/>
        <v>213.016592255251</v>
      </c>
      <c r="W124" s="13"/>
      <c r="X124" s="13"/>
      <c r="Y124" s="16">
        <v>1032930.49667358</v>
      </c>
      <c r="Z124" s="16">
        <v>1069474.82086966</v>
      </c>
      <c r="AA124" s="16">
        <v>1100881.05834264</v>
      </c>
      <c r="AB124" s="16"/>
      <c r="AC124" s="16">
        <f t="shared" si="155"/>
        <v>1100881.05834264</v>
      </c>
      <c r="AD124" s="16"/>
      <c r="AE124" s="16"/>
      <c r="AF124" s="13">
        <v>55.6256864708087</v>
      </c>
      <c r="AG124" s="13">
        <v>58.7502982258882</v>
      </c>
      <c r="AH124" s="13">
        <v>90.9452447034181</v>
      </c>
      <c r="AI124" s="13"/>
      <c r="AJ124" s="13">
        <f t="shared" si="156"/>
        <v>90.9452447034181</v>
      </c>
      <c r="AK124" s="13"/>
      <c r="AL124" s="13"/>
    </row>
    <row r="125" spans="1:38">
      <c r="A125" s="6" t="s">
        <v>135</v>
      </c>
      <c r="B125" s="7">
        <v>129.732944279498</v>
      </c>
      <c r="C125" s="13">
        <v>125.016275660915</v>
      </c>
      <c r="D125" s="13">
        <v>3</v>
      </c>
      <c r="E125" s="13">
        <v>118.623061110451</v>
      </c>
      <c r="F125" s="13" t="str">
        <f t="shared" si="76"/>
        <v>f</v>
      </c>
      <c r="G125" s="13">
        <f>E125</f>
        <v>118.623061110451</v>
      </c>
      <c r="H125" s="13"/>
      <c r="I125" s="13"/>
      <c r="J125" s="13"/>
      <c r="K125" s="16">
        <v>148.422640228416</v>
      </c>
      <c r="L125" s="16">
        <v>134.718744405182</v>
      </c>
      <c r="M125" s="16">
        <v>136.795948063317</v>
      </c>
      <c r="N125" s="16">
        <f>M125</f>
        <v>136.795948063317</v>
      </c>
      <c r="O125" s="16"/>
      <c r="P125" s="16"/>
      <c r="Q125" s="16"/>
      <c r="R125" s="13">
        <v>200.292944644537</v>
      </c>
      <c r="S125" s="13">
        <v>199.997375464474</v>
      </c>
      <c r="T125" s="13">
        <v>204.435030517182</v>
      </c>
      <c r="U125" s="13">
        <f>T125</f>
        <v>204.435030517182</v>
      </c>
      <c r="V125" s="13"/>
      <c r="W125" s="13"/>
      <c r="X125" s="13"/>
      <c r="Y125" s="16">
        <v>1307895.13397216</v>
      </c>
      <c r="Z125" s="16">
        <v>1194520.2847517</v>
      </c>
      <c r="AA125" s="16">
        <v>1153091.3658209</v>
      </c>
      <c r="AB125" s="16">
        <f>AA125</f>
        <v>1153091.3658209</v>
      </c>
      <c r="AC125" s="16"/>
      <c r="AD125" s="16"/>
      <c r="AE125" s="16"/>
      <c r="AF125" s="13">
        <v>47.0714909943963</v>
      </c>
      <c r="AG125" s="13">
        <v>66.7446638499374</v>
      </c>
      <c r="AH125" s="13">
        <v>100.028698678474</v>
      </c>
      <c r="AI125" s="13">
        <f>AH125</f>
        <v>100.028698678474</v>
      </c>
      <c r="AJ125" s="13"/>
      <c r="AK125" s="13"/>
      <c r="AL125" s="13"/>
    </row>
    <row r="126" spans="1:38">
      <c r="A126" s="6" t="s">
        <v>136</v>
      </c>
      <c r="B126" s="7">
        <v>77.7308687546509</v>
      </c>
      <c r="C126" s="13">
        <v>75.8749767519497</v>
      </c>
      <c r="D126" s="13">
        <v>4</v>
      </c>
      <c r="E126" s="13">
        <v>75.1747132055524</v>
      </c>
      <c r="F126" s="13" t="str">
        <f t="shared" si="76"/>
        <v>f</v>
      </c>
      <c r="G126" s="13"/>
      <c r="H126" s="13">
        <f>E126</f>
        <v>75.1747132055524</v>
      </c>
      <c r="I126" s="13"/>
      <c r="J126" s="13"/>
      <c r="K126" s="16">
        <v>150.876281973141</v>
      </c>
      <c r="L126" s="16">
        <v>151.96872925978</v>
      </c>
      <c r="M126" s="16">
        <v>152.143334696985</v>
      </c>
      <c r="N126" s="16"/>
      <c r="O126" s="16">
        <f>M126</f>
        <v>152.143334696985</v>
      </c>
      <c r="P126" s="16"/>
      <c r="Q126" s="16"/>
      <c r="R126" s="13">
        <v>217.02500178649</v>
      </c>
      <c r="S126" s="13">
        <v>192.733758753717</v>
      </c>
      <c r="T126" s="13">
        <v>194.546359981653</v>
      </c>
      <c r="U126" s="13"/>
      <c r="V126" s="13">
        <f>T126</f>
        <v>194.546359981653</v>
      </c>
      <c r="W126" s="13"/>
      <c r="X126" s="13"/>
      <c r="Y126" s="16">
        <v>614472.594165802</v>
      </c>
      <c r="Z126" s="16">
        <v>528665.058887851</v>
      </c>
      <c r="AA126" s="16">
        <v>497104.805456683</v>
      </c>
      <c r="AB126" s="16"/>
      <c r="AC126" s="16">
        <f>AA126</f>
        <v>497104.805456683</v>
      </c>
      <c r="AD126" s="16"/>
      <c r="AE126" s="16"/>
      <c r="AF126" s="13">
        <v>47.8043048743636</v>
      </c>
      <c r="AG126" s="13">
        <v>63.1904662908294</v>
      </c>
      <c r="AH126" s="13">
        <v>89.9853898754943</v>
      </c>
      <c r="AI126" s="13"/>
      <c r="AJ126" s="13">
        <f>AH126</f>
        <v>89.9853898754943</v>
      </c>
      <c r="AK126" s="13"/>
      <c r="AL126" s="13"/>
    </row>
    <row r="127" spans="1:38">
      <c r="A127" s="6" t="s">
        <v>137</v>
      </c>
      <c r="B127" s="7">
        <v>105.428273154679</v>
      </c>
      <c r="C127" s="13">
        <v>101.284368212977</v>
      </c>
      <c r="D127" s="13">
        <v>3</v>
      </c>
      <c r="E127" s="13">
        <v>105.005902401284</v>
      </c>
      <c r="F127" s="13" t="str">
        <f t="shared" si="76"/>
        <v>f</v>
      </c>
      <c r="G127" s="13">
        <f>E127</f>
        <v>105.005902401284</v>
      </c>
      <c r="H127" s="13"/>
      <c r="I127" s="13"/>
      <c r="J127" s="13"/>
      <c r="K127" s="16">
        <v>124.067727679264</v>
      </c>
      <c r="L127" s="16">
        <v>125.815001464642</v>
      </c>
      <c r="M127" s="16">
        <v>123.638494058576</v>
      </c>
      <c r="N127" s="16">
        <f>M127</f>
        <v>123.638494058576</v>
      </c>
      <c r="O127" s="16"/>
      <c r="P127" s="16"/>
      <c r="Q127" s="16"/>
      <c r="R127" s="13">
        <v>191.343160940454</v>
      </c>
      <c r="S127" s="13">
        <v>190.552876044705</v>
      </c>
      <c r="T127" s="13">
        <v>188.747383234085</v>
      </c>
      <c r="U127" s="13">
        <f>T127</f>
        <v>188.747383234085</v>
      </c>
      <c r="V127" s="13"/>
      <c r="W127" s="13"/>
      <c r="X127" s="13"/>
      <c r="Y127" s="16">
        <v>735516.202087402</v>
      </c>
      <c r="Z127" s="16">
        <v>694224.736857146</v>
      </c>
      <c r="AA127" s="16">
        <v>689628.160997252</v>
      </c>
      <c r="AB127" s="16">
        <f>AA127</f>
        <v>689628.160997252</v>
      </c>
      <c r="AC127" s="16"/>
      <c r="AD127" s="16"/>
      <c r="AE127" s="16"/>
      <c r="AF127" s="13">
        <v>53.1804724655457</v>
      </c>
      <c r="AG127" s="13">
        <v>72.2641113098662</v>
      </c>
      <c r="AH127" s="13">
        <v>100.143537394603</v>
      </c>
      <c r="AI127" s="13">
        <f>AH127</f>
        <v>100.143537394603</v>
      </c>
      <c r="AJ127" s="13"/>
      <c r="AK127" s="13"/>
      <c r="AL127" s="13"/>
    </row>
    <row r="128" spans="1:38">
      <c r="A128" s="6" t="s">
        <v>138</v>
      </c>
      <c r="B128" s="7">
        <v>111.43824797941</v>
      </c>
      <c r="C128" s="13">
        <v>118.053880669965</v>
      </c>
      <c r="D128" s="13">
        <v>4</v>
      </c>
      <c r="E128" s="13">
        <v>118.946633404545</v>
      </c>
      <c r="F128" s="13" t="str">
        <f t="shared" si="76"/>
        <v>f</v>
      </c>
      <c r="G128" s="13"/>
      <c r="H128" s="13">
        <f>E128</f>
        <v>118.946633404545</v>
      </c>
      <c r="I128" s="13"/>
      <c r="J128" s="13"/>
      <c r="K128" s="16">
        <v>163.741175563774</v>
      </c>
      <c r="L128" s="16">
        <v>161.978509594541</v>
      </c>
      <c r="M128" s="16">
        <v>162.764195684994</v>
      </c>
      <c r="N128" s="16"/>
      <c r="O128" s="16">
        <f>M128</f>
        <v>162.764195684994</v>
      </c>
      <c r="P128" s="16"/>
      <c r="Q128" s="16"/>
      <c r="R128" s="13">
        <v>231.161644926895</v>
      </c>
      <c r="S128" s="13">
        <v>234.362736998241</v>
      </c>
      <c r="T128" s="13">
        <v>236.995497875121</v>
      </c>
      <c r="U128" s="13"/>
      <c r="V128" s="13">
        <f>T128</f>
        <v>236.995497875121</v>
      </c>
      <c r="W128" s="13"/>
      <c r="X128" s="13"/>
      <c r="Y128" s="16">
        <v>1219570.58940887</v>
      </c>
      <c r="Z128" s="16">
        <v>1247839.25650791</v>
      </c>
      <c r="AA128" s="16">
        <v>1309579.92527605</v>
      </c>
      <c r="AB128" s="16"/>
      <c r="AC128" s="16">
        <f>AA128</f>
        <v>1309579.92527605</v>
      </c>
      <c r="AD128" s="16"/>
      <c r="AE128" s="16"/>
      <c r="AF128" s="13">
        <v>49.7795754161912</v>
      </c>
      <c r="AG128" s="13">
        <v>67.046136952472</v>
      </c>
      <c r="AH128" s="13">
        <v>84.3176659125682</v>
      </c>
      <c r="AI128" s="13"/>
      <c r="AJ128" s="13">
        <f>AH128</f>
        <v>84.3176659125682</v>
      </c>
      <c r="AK128" s="13"/>
      <c r="AL128" s="13"/>
    </row>
    <row r="129" spans="1:38">
      <c r="A129" s="6" t="s">
        <v>139</v>
      </c>
      <c r="B129" s="7">
        <v>119.679403155097</v>
      </c>
      <c r="C129" s="13">
        <v>116.741554745593</v>
      </c>
      <c r="D129" s="13">
        <v>3</v>
      </c>
      <c r="E129" s="13">
        <v>121.403144082018</v>
      </c>
      <c r="F129" s="13" t="str">
        <f t="shared" si="76"/>
        <v>f</v>
      </c>
      <c r="G129" s="13">
        <f>E129</f>
        <v>121.403144082018</v>
      </c>
      <c r="H129" s="13"/>
      <c r="I129" s="13"/>
      <c r="J129" s="13"/>
      <c r="K129" s="16">
        <v>162.65967627856</v>
      </c>
      <c r="L129" s="16">
        <v>159.247883330791</v>
      </c>
      <c r="M129" s="16">
        <v>158.132862307341</v>
      </c>
      <c r="N129" s="16">
        <f>M129</f>
        <v>158.132862307341</v>
      </c>
      <c r="O129" s="16"/>
      <c r="P129" s="16"/>
      <c r="Q129" s="16"/>
      <c r="R129" s="13">
        <v>224.54958563612</v>
      </c>
      <c r="S129" s="13">
        <v>219.394605377239</v>
      </c>
      <c r="T129" s="13">
        <v>230.962366988011</v>
      </c>
      <c r="U129" s="13">
        <f>T129</f>
        <v>230.962366988011</v>
      </c>
      <c r="V129" s="13"/>
      <c r="W129" s="13"/>
      <c r="X129" s="13"/>
      <c r="Y129" s="16">
        <v>1404191.05636596</v>
      </c>
      <c r="Z129" s="16">
        <v>1201681.8524635</v>
      </c>
      <c r="AA129" s="16">
        <v>1314201.17458294</v>
      </c>
      <c r="AB129" s="16">
        <f>AA129</f>
        <v>1314201.17458294</v>
      </c>
      <c r="AC129" s="16"/>
      <c r="AD129" s="16"/>
      <c r="AE129" s="16"/>
      <c r="AF129" s="13">
        <v>42.6449775011281</v>
      </c>
      <c r="AG129" s="13">
        <v>55.6949521782112</v>
      </c>
      <c r="AH129" s="13">
        <v>78.3712711970418</v>
      </c>
      <c r="AI129" s="13">
        <f>AH129</f>
        <v>78.3712711970418</v>
      </c>
      <c r="AJ129" s="13"/>
      <c r="AK129" s="13"/>
      <c r="AL129" s="13"/>
    </row>
    <row r="130" spans="1:38">
      <c r="A130" s="6" t="s">
        <v>140</v>
      </c>
      <c r="B130" s="7">
        <v>142.520383726222</v>
      </c>
      <c r="C130" s="13">
        <v>50.4940521771229</v>
      </c>
      <c r="D130" s="13">
        <v>4</v>
      </c>
      <c r="E130" s="13">
        <v>100.210439185003</v>
      </c>
      <c r="F130" s="13" t="str">
        <f t="shared" si="76"/>
        <v>f</v>
      </c>
      <c r="G130" s="13"/>
      <c r="H130" s="13">
        <f>E130</f>
        <v>100.210439185003</v>
      </c>
      <c r="I130" s="13"/>
      <c r="J130" s="13"/>
      <c r="K130" s="16">
        <v>193.475920114359</v>
      </c>
      <c r="L130" s="16">
        <v>77.6100152655412</v>
      </c>
      <c r="M130" s="16">
        <v>149.319007204812</v>
      </c>
      <c r="N130" s="16"/>
      <c r="O130" s="16">
        <f>M130</f>
        <v>149.319007204812</v>
      </c>
      <c r="P130" s="16"/>
      <c r="Q130" s="16"/>
      <c r="R130" s="13">
        <v>253.666161154249</v>
      </c>
      <c r="S130" s="13">
        <v>108.968799779272</v>
      </c>
      <c r="T130" s="13">
        <v>201.267324240623</v>
      </c>
      <c r="U130" s="13"/>
      <c r="V130" s="13">
        <f>T130</f>
        <v>201.267324240623</v>
      </c>
      <c r="W130" s="13"/>
      <c r="X130" s="13"/>
      <c r="Y130" s="16">
        <v>3130194.3359375</v>
      </c>
      <c r="Z130" s="16">
        <v>111024.31417834</v>
      </c>
      <c r="AA130" s="16">
        <v>954493.433728052</v>
      </c>
      <c r="AB130" s="16"/>
      <c r="AC130" s="16">
        <f>AA130</f>
        <v>954493.433728052</v>
      </c>
      <c r="AD130" s="16"/>
      <c r="AE130" s="16"/>
      <c r="AF130" s="13">
        <v>40.5762086102038</v>
      </c>
      <c r="AG130" s="13">
        <v>57.1103252284219</v>
      </c>
      <c r="AH130" s="13">
        <v>79.110426962162</v>
      </c>
      <c r="AI130" s="13"/>
      <c r="AJ130" s="13">
        <f>AH130</f>
        <v>79.110426962162</v>
      </c>
      <c r="AK130" s="13"/>
      <c r="AL130" s="13"/>
    </row>
    <row r="131" spans="1:38">
      <c r="A131" s="6" t="s">
        <v>141</v>
      </c>
      <c r="B131" s="7">
        <v>99.0942598035085</v>
      </c>
      <c r="C131" s="13">
        <v>101.31694980277</v>
      </c>
      <c r="D131" s="13">
        <v>3</v>
      </c>
      <c r="E131" s="13">
        <v>106.088530241275</v>
      </c>
      <c r="F131" s="13" t="str">
        <f t="shared" si="76"/>
        <v>f</v>
      </c>
      <c r="G131" s="13">
        <f>E131</f>
        <v>106.088530241275</v>
      </c>
      <c r="H131" s="13"/>
      <c r="I131" s="13"/>
      <c r="J131" s="13"/>
      <c r="K131" s="16">
        <v>153.866225376732</v>
      </c>
      <c r="L131" s="16">
        <v>145.372656429905</v>
      </c>
      <c r="M131" s="16">
        <v>151.660275081481</v>
      </c>
      <c r="N131" s="16">
        <f>M131</f>
        <v>151.660275081481</v>
      </c>
      <c r="O131" s="16"/>
      <c r="P131" s="16"/>
      <c r="Q131" s="16"/>
      <c r="R131" s="13">
        <v>222.071126633889</v>
      </c>
      <c r="S131" s="13">
        <v>222.445494499188</v>
      </c>
      <c r="T131" s="13">
        <v>221.276968628004</v>
      </c>
      <c r="U131" s="13">
        <f>T131</f>
        <v>221.276968628004</v>
      </c>
      <c r="V131" s="13"/>
      <c r="W131" s="13"/>
      <c r="X131" s="13"/>
      <c r="Y131" s="16">
        <v>1149456.36749267</v>
      </c>
      <c r="Z131" s="16">
        <v>1190820.46419399</v>
      </c>
      <c r="AA131" s="16">
        <v>1193346.26069839</v>
      </c>
      <c r="AB131" s="16">
        <f>AA131</f>
        <v>1193346.26069839</v>
      </c>
      <c r="AC131" s="16"/>
      <c r="AD131" s="16"/>
      <c r="AE131" s="16"/>
      <c r="AF131" s="13">
        <v>50.3256514394565</v>
      </c>
      <c r="AG131" s="13">
        <v>60.9172218844145</v>
      </c>
      <c r="AH131" s="13">
        <v>87.9699095865839</v>
      </c>
      <c r="AI131" s="13">
        <f>AH131</f>
        <v>87.9699095865839</v>
      </c>
      <c r="AJ131" s="13"/>
      <c r="AK131" s="13"/>
      <c r="AL131" s="13"/>
    </row>
    <row r="132" spans="1:38">
      <c r="A132" s="6" t="s">
        <v>142</v>
      </c>
      <c r="B132" s="7">
        <v>131.724823809048</v>
      </c>
      <c r="C132" s="13">
        <v>119.624824511666</v>
      </c>
      <c r="D132" s="13">
        <v>4</v>
      </c>
      <c r="E132" s="13">
        <v>136.212589448913</v>
      </c>
      <c r="F132" s="13" t="str">
        <f t="shared" ref="F132:F195" si="157">IF(D132=6,"rr","f")</f>
        <v>f</v>
      </c>
      <c r="G132" s="13"/>
      <c r="H132" s="13">
        <f>E132</f>
        <v>136.212589448913</v>
      </c>
      <c r="I132" s="13"/>
      <c r="J132" s="13"/>
      <c r="K132" s="16">
        <v>152.126053803214</v>
      </c>
      <c r="L132" s="16">
        <v>156.139464907966</v>
      </c>
      <c r="M132" s="16">
        <v>156.420219614673</v>
      </c>
      <c r="N132" s="16"/>
      <c r="O132" s="16">
        <f>M132</f>
        <v>156.420219614673</v>
      </c>
      <c r="P132" s="16"/>
      <c r="Q132" s="16"/>
      <c r="R132" s="13">
        <v>233.258092589203</v>
      </c>
      <c r="S132" s="13">
        <v>237.742137371757</v>
      </c>
      <c r="T132" s="13">
        <v>237.018525663989</v>
      </c>
      <c r="U132" s="13"/>
      <c r="V132" s="13">
        <f>T132</f>
        <v>237.018525663989</v>
      </c>
      <c r="W132" s="13"/>
      <c r="X132" s="13"/>
      <c r="Y132" s="16">
        <v>1506580.19542694</v>
      </c>
      <c r="Z132" s="16">
        <v>1340883.45556463</v>
      </c>
      <c r="AA132" s="16">
        <v>1650428.44459795</v>
      </c>
      <c r="AB132" s="16"/>
      <c r="AC132" s="16">
        <f>AA132</f>
        <v>1650428.44459795</v>
      </c>
      <c r="AD132" s="16"/>
      <c r="AE132" s="16"/>
      <c r="AF132" s="13">
        <v>40.8559063795127</v>
      </c>
      <c r="AG132" s="13">
        <v>50.828059948775</v>
      </c>
      <c r="AH132" s="13">
        <v>64.6062333552663</v>
      </c>
      <c r="AI132" s="13"/>
      <c r="AJ132" s="13">
        <f>AH132</f>
        <v>64.6062333552663</v>
      </c>
      <c r="AK132" s="13"/>
      <c r="AL132" s="13"/>
    </row>
    <row r="133" spans="1:38">
      <c r="A133" s="6" t="s">
        <v>143</v>
      </c>
      <c r="B133" s="7">
        <v>100.868727867878</v>
      </c>
      <c r="C133" s="13">
        <v>102.620106131084</v>
      </c>
      <c r="D133" s="13">
        <v>3</v>
      </c>
      <c r="E133" s="13">
        <v>105.128920496422</v>
      </c>
      <c r="F133" s="13" t="str">
        <f t="shared" si="157"/>
        <v>f</v>
      </c>
      <c r="G133" s="13">
        <f t="shared" ref="G133:G134" si="158">E133</f>
        <v>105.128920496422</v>
      </c>
      <c r="H133" s="13"/>
      <c r="I133" s="13"/>
      <c r="J133" s="13"/>
      <c r="K133" s="16">
        <v>138.502233135073</v>
      </c>
      <c r="L133" s="16">
        <v>137.975944001151</v>
      </c>
      <c r="M133" s="16">
        <v>139.830305047048</v>
      </c>
      <c r="N133" s="16">
        <f t="shared" ref="N133:N134" si="159">M133</f>
        <v>139.830305047048</v>
      </c>
      <c r="O133" s="16"/>
      <c r="P133" s="16"/>
      <c r="Q133" s="16"/>
      <c r="R133" s="13">
        <v>212.097756067795</v>
      </c>
      <c r="S133" s="13">
        <v>209.398077603498</v>
      </c>
      <c r="T133" s="13">
        <v>209.944714676062</v>
      </c>
      <c r="U133" s="13">
        <f t="shared" ref="U133:U134" si="160">T133</f>
        <v>209.944714676062</v>
      </c>
      <c r="V133" s="13"/>
      <c r="W133" s="13"/>
      <c r="X133" s="13"/>
      <c r="Y133" s="16">
        <v>916554.858398437</v>
      </c>
      <c r="Z133" s="16">
        <v>945845.26237708</v>
      </c>
      <c r="AA133" s="16">
        <v>1050224.20387006</v>
      </c>
      <c r="AB133" s="16">
        <f t="shared" ref="AB133:AB134" si="161">AA133</f>
        <v>1050224.20387006</v>
      </c>
      <c r="AC133" s="16"/>
      <c r="AD133" s="16"/>
      <c r="AE133" s="16"/>
      <c r="AF133" s="13">
        <v>32.5794839186084</v>
      </c>
      <c r="AG133" s="13">
        <v>52.2403208111266</v>
      </c>
      <c r="AH133" s="13">
        <v>89.8959196344057</v>
      </c>
      <c r="AI133" s="13">
        <f t="shared" ref="AI133:AI134" si="162">AH133</f>
        <v>89.8959196344057</v>
      </c>
      <c r="AJ133" s="13"/>
      <c r="AK133" s="13"/>
      <c r="AL133" s="13"/>
    </row>
    <row r="134" spans="1:38">
      <c r="A134" s="6" t="s">
        <v>144</v>
      </c>
      <c r="B134" s="7">
        <v>121.179129186768</v>
      </c>
      <c r="C134" s="13">
        <v>113.859564661311</v>
      </c>
      <c r="D134" s="13">
        <v>3</v>
      </c>
      <c r="E134" s="13">
        <v>121.31746893381</v>
      </c>
      <c r="F134" s="13" t="str">
        <f t="shared" si="157"/>
        <v>f</v>
      </c>
      <c r="G134" s="13">
        <f t="shared" si="158"/>
        <v>121.31746893381</v>
      </c>
      <c r="H134" s="13"/>
      <c r="I134" s="13"/>
      <c r="J134" s="13"/>
      <c r="K134" s="16">
        <v>176.66890772533</v>
      </c>
      <c r="L134" s="16">
        <v>171.998145434949</v>
      </c>
      <c r="M134" s="16">
        <v>173.814876619218</v>
      </c>
      <c r="N134" s="16">
        <f t="shared" si="159"/>
        <v>173.814876619218</v>
      </c>
      <c r="O134" s="16"/>
      <c r="P134" s="16"/>
      <c r="Q134" s="16"/>
      <c r="R134" s="13">
        <v>258.640140129966</v>
      </c>
      <c r="S134" s="13">
        <v>236.946333856791</v>
      </c>
      <c r="T134" s="13">
        <v>236.731489312229</v>
      </c>
      <c r="U134" s="13">
        <f t="shared" si="160"/>
        <v>236.731489312229</v>
      </c>
      <c r="V134" s="13"/>
      <c r="W134" s="13"/>
      <c r="X134" s="13"/>
      <c r="Y134" s="16">
        <v>1428242.6171112</v>
      </c>
      <c r="Z134" s="16">
        <v>1139200.36691665</v>
      </c>
      <c r="AA134" s="16">
        <v>1297181.01627486</v>
      </c>
      <c r="AB134" s="16">
        <f t="shared" si="161"/>
        <v>1297181.01627486</v>
      </c>
      <c r="AC134" s="16"/>
      <c r="AD134" s="16"/>
      <c r="AE134" s="16"/>
      <c r="AF134" s="13">
        <v>47.7337255505689</v>
      </c>
      <c r="AG134" s="13">
        <v>57.0313024002654</v>
      </c>
      <c r="AH134" s="13">
        <v>79.1705123225513</v>
      </c>
      <c r="AI134" s="13">
        <f t="shared" si="162"/>
        <v>79.1705123225513</v>
      </c>
      <c r="AJ134" s="13"/>
      <c r="AK134" s="13"/>
      <c r="AL134" s="13"/>
    </row>
    <row r="135" spans="1:38">
      <c r="A135" s="6" t="s">
        <v>145</v>
      </c>
      <c r="B135" s="7">
        <v>159.006921819291</v>
      </c>
      <c r="C135" s="13">
        <v>48.4866404872679</v>
      </c>
      <c r="D135" s="13">
        <v>6</v>
      </c>
      <c r="E135" s="13">
        <v>154.870811725164</v>
      </c>
      <c r="F135" s="13" t="str">
        <f t="shared" si="157"/>
        <v>rr</v>
      </c>
      <c r="G135" s="13"/>
      <c r="H135" s="13"/>
      <c r="I135" s="13"/>
      <c r="J135" s="13">
        <f>E135</f>
        <v>154.870811725164</v>
      </c>
      <c r="K135" s="16">
        <v>237.682301621913</v>
      </c>
      <c r="L135" s="16">
        <v>62.173024277116</v>
      </c>
      <c r="M135" s="16">
        <v>198.116014839682</v>
      </c>
      <c r="N135" s="16"/>
      <c r="O135" s="16"/>
      <c r="P135" s="16"/>
      <c r="Q135" s="16">
        <f>M135</f>
        <v>198.116014839682</v>
      </c>
      <c r="R135" s="13">
        <v>295.450744254056</v>
      </c>
      <c r="S135" s="13">
        <v>77.4469880422652</v>
      </c>
      <c r="T135" s="13">
        <v>293.067867300095</v>
      </c>
      <c r="U135" s="13"/>
      <c r="V135" s="13"/>
      <c r="W135" s="13"/>
      <c r="X135" s="13">
        <f>T135</f>
        <v>293.067867300095</v>
      </c>
      <c r="Y135" s="16">
        <v>3869046.37386322</v>
      </c>
      <c r="Z135" s="16">
        <v>77206.987698886</v>
      </c>
      <c r="AA135" s="16">
        <v>3232547.83912407</v>
      </c>
      <c r="AB135" s="16"/>
      <c r="AC135" s="16"/>
      <c r="AD135" s="16"/>
      <c r="AE135" s="16">
        <f>AA135</f>
        <v>3232547.83912407</v>
      </c>
      <c r="AF135" s="13">
        <v>33.6647503540006</v>
      </c>
      <c r="AG135" s="13">
        <v>163.720447849145</v>
      </c>
      <c r="AH135" s="13">
        <v>56.5090367013366</v>
      </c>
      <c r="AI135" s="13"/>
      <c r="AJ135" s="13"/>
      <c r="AK135" s="13"/>
      <c r="AL135" s="13">
        <f>AH135</f>
        <v>56.5090367013366</v>
      </c>
    </row>
    <row r="136" spans="1:38">
      <c r="A136" s="6" t="s">
        <v>146</v>
      </c>
      <c r="B136" s="7">
        <v>112.056558914995</v>
      </c>
      <c r="C136" s="13">
        <v>110.359969148114</v>
      </c>
      <c r="D136" s="13">
        <v>5</v>
      </c>
      <c r="E136" s="13">
        <v>112.439441663887</v>
      </c>
      <c r="F136" s="13" t="str">
        <f t="shared" si="157"/>
        <v>f</v>
      </c>
      <c r="G136" s="13"/>
      <c r="H136" s="13"/>
      <c r="I136" s="13">
        <f>E136</f>
        <v>112.439441663887</v>
      </c>
      <c r="J136" s="13"/>
      <c r="K136" s="16">
        <v>132.466629200318</v>
      </c>
      <c r="L136" s="16">
        <v>133.87546001163</v>
      </c>
      <c r="M136" s="16">
        <v>130.026102044831</v>
      </c>
      <c r="N136" s="16"/>
      <c r="O136" s="16"/>
      <c r="P136" s="16">
        <f>M136</f>
        <v>130.026102044831</v>
      </c>
      <c r="Q136" s="16"/>
      <c r="R136" s="13">
        <v>214.487309738204</v>
      </c>
      <c r="S136" s="13">
        <v>219.007792536088</v>
      </c>
      <c r="T136" s="13">
        <v>220.457815665127</v>
      </c>
      <c r="U136" s="13"/>
      <c r="V136" s="13"/>
      <c r="W136" s="13">
        <f>T136</f>
        <v>220.457815665127</v>
      </c>
      <c r="X136" s="13"/>
      <c r="Y136" s="16">
        <v>957113.258361816</v>
      </c>
      <c r="Z136" s="16">
        <v>1026154.45018447</v>
      </c>
      <c r="AA136" s="16">
        <v>1016361.79853933</v>
      </c>
      <c r="AB136" s="16"/>
      <c r="AC136" s="16"/>
      <c r="AD136" s="16">
        <f>AA136</f>
        <v>1016361.79853933</v>
      </c>
      <c r="AE136" s="16"/>
      <c r="AF136" s="13">
        <v>48.828804433842</v>
      </c>
      <c r="AG136" s="13">
        <v>70.9565919291755</v>
      </c>
      <c r="AH136" s="13">
        <v>87.1804633524399</v>
      </c>
      <c r="AI136" s="13"/>
      <c r="AJ136" s="13"/>
      <c r="AK136" s="13">
        <f>AH136</f>
        <v>87.1804633524399</v>
      </c>
      <c r="AL136" s="13"/>
    </row>
    <row r="137" spans="1:38">
      <c r="A137" s="6" t="s">
        <v>147</v>
      </c>
      <c r="B137" s="7">
        <v>101.060394972329</v>
      </c>
      <c r="C137" s="13">
        <v>104.522886226206</v>
      </c>
      <c r="D137" s="13">
        <v>3</v>
      </c>
      <c r="E137" s="13">
        <v>104.179025652894</v>
      </c>
      <c r="F137" s="13" t="str">
        <f t="shared" si="157"/>
        <v>f</v>
      </c>
      <c r="G137" s="13">
        <f t="shared" ref="G137:G139" si="163">E137</f>
        <v>104.179025652894</v>
      </c>
      <c r="H137" s="13"/>
      <c r="I137" s="13"/>
      <c r="J137" s="13"/>
      <c r="K137" s="16">
        <v>138.353468062288</v>
      </c>
      <c r="L137" s="16">
        <v>127.63143394048</v>
      </c>
      <c r="M137" s="16">
        <v>149.029899904999</v>
      </c>
      <c r="N137" s="16">
        <f t="shared" ref="N137:N139" si="164">M137</f>
        <v>149.029899904999</v>
      </c>
      <c r="O137" s="16"/>
      <c r="P137" s="16"/>
      <c r="Q137" s="16"/>
      <c r="R137" s="13">
        <v>183.430329888877</v>
      </c>
      <c r="S137" s="13">
        <v>185.915365059156</v>
      </c>
      <c r="T137" s="13">
        <v>185.827755347074</v>
      </c>
      <c r="U137" s="13">
        <f t="shared" ref="U137:U139" si="165">T137</f>
        <v>185.827755347074</v>
      </c>
      <c r="V137" s="13"/>
      <c r="W137" s="13"/>
      <c r="X137" s="13"/>
      <c r="Y137" s="16">
        <v>822360.710144043</v>
      </c>
      <c r="Z137" s="16">
        <v>813396.741747856</v>
      </c>
      <c r="AA137" s="16">
        <v>796266.902739669</v>
      </c>
      <c r="AB137" s="16">
        <f t="shared" ref="AB137:AB139" si="166">AA137</f>
        <v>796266.902739669</v>
      </c>
      <c r="AC137" s="16"/>
      <c r="AD137" s="16"/>
      <c r="AE137" s="16"/>
      <c r="AF137" s="13">
        <v>52.6636412655777</v>
      </c>
      <c r="AG137" s="13">
        <v>68.1438583564493</v>
      </c>
      <c r="AH137" s="13">
        <v>116.623590739282</v>
      </c>
      <c r="AI137" s="13">
        <f t="shared" ref="AI137:AI139" si="167">AH137</f>
        <v>116.623590739282</v>
      </c>
      <c r="AJ137" s="13"/>
      <c r="AK137" s="13"/>
      <c r="AL137" s="13"/>
    </row>
    <row r="138" spans="1:38">
      <c r="A138" s="6" t="s">
        <v>148</v>
      </c>
      <c r="B138" s="7">
        <v>118.38229877895</v>
      </c>
      <c r="C138" s="13">
        <v>118.403695922514</v>
      </c>
      <c r="D138" s="13">
        <v>3</v>
      </c>
      <c r="E138" s="13">
        <v>115.987620307969</v>
      </c>
      <c r="F138" s="13" t="str">
        <f t="shared" si="157"/>
        <v>f</v>
      </c>
      <c r="G138" s="13">
        <f t="shared" si="163"/>
        <v>115.987620307969</v>
      </c>
      <c r="H138" s="13"/>
      <c r="I138" s="13"/>
      <c r="J138" s="13"/>
      <c r="K138" s="16">
        <v>143.432831070267</v>
      </c>
      <c r="L138" s="16">
        <v>128.08202512688</v>
      </c>
      <c r="M138" s="16">
        <v>134.355267855395</v>
      </c>
      <c r="N138" s="16">
        <f t="shared" si="164"/>
        <v>134.355267855395</v>
      </c>
      <c r="O138" s="16"/>
      <c r="P138" s="16"/>
      <c r="Q138" s="16"/>
      <c r="R138" s="13">
        <v>209.998284637952</v>
      </c>
      <c r="S138" s="13">
        <v>208.239591730352</v>
      </c>
      <c r="T138" s="13">
        <v>201.971340350696</v>
      </c>
      <c r="U138" s="13">
        <f t="shared" si="165"/>
        <v>201.971340350696</v>
      </c>
      <c r="V138" s="13"/>
      <c r="W138" s="13"/>
      <c r="X138" s="13"/>
      <c r="Y138" s="16">
        <v>1041268.18847656</v>
      </c>
      <c r="Z138" s="16">
        <v>1020061.76266521</v>
      </c>
      <c r="AA138" s="16">
        <v>998547.274214565</v>
      </c>
      <c r="AB138" s="16">
        <f t="shared" si="166"/>
        <v>998547.274214565</v>
      </c>
      <c r="AC138" s="16"/>
      <c r="AD138" s="16"/>
      <c r="AE138" s="16"/>
      <c r="AF138" s="13">
        <v>48.1645991154936</v>
      </c>
      <c r="AG138" s="13">
        <v>61.3410151747402</v>
      </c>
      <c r="AH138" s="13">
        <v>98.459072983167</v>
      </c>
      <c r="AI138" s="13">
        <f t="shared" si="167"/>
        <v>98.459072983167</v>
      </c>
      <c r="AJ138" s="13"/>
      <c r="AK138" s="13"/>
      <c r="AL138" s="13"/>
    </row>
    <row r="139" spans="1:38">
      <c r="A139" s="6" t="s">
        <v>149</v>
      </c>
      <c r="B139" s="7">
        <v>123.292427381117</v>
      </c>
      <c r="C139" s="13">
        <v>120.674393824951</v>
      </c>
      <c r="D139" s="13">
        <v>3</v>
      </c>
      <c r="E139" s="13">
        <v>120.928135247838</v>
      </c>
      <c r="F139" s="13" t="str">
        <f t="shared" si="157"/>
        <v>f</v>
      </c>
      <c r="G139" s="13">
        <f t="shared" si="163"/>
        <v>120.928135247838</v>
      </c>
      <c r="H139" s="13"/>
      <c r="I139" s="13"/>
      <c r="J139" s="13"/>
      <c r="K139" s="16">
        <v>131.695112879471</v>
      </c>
      <c r="L139" s="16">
        <v>130.420951982121</v>
      </c>
      <c r="M139" s="16">
        <v>133.260940239921</v>
      </c>
      <c r="N139" s="16">
        <f t="shared" si="164"/>
        <v>133.260940239921</v>
      </c>
      <c r="O139" s="16"/>
      <c r="P139" s="16"/>
      <c r="Q139" s="16"/>
      <c r="R139" s="13">
        <v>221.635020900696</v>
      </c>
      <c r="S139" s="13">
        <v>205.316289477743</v>
      </c>
      <c r="T139" s="13">
        <v>215.825532527366</v>
      </c>
      <c r="U139" s="13">
        <f t="shared" si="165"/>
        <v>215.825532527366</v>
      </c>
      <c r="V139" s="13"/>
      <c r="W139" s="13"/>
      <c r="X139" s="13"/>
      <c r="Y139" s="16">
        <v>1192361.47308349</v>
      </c>
      <c r="Z139" s="16">
        <v>1102765.02102892</v>
      </c>
      <c r="AA139" s="16">
        <v>1208108.90829014</v>
      </c>
      <c r="AB139" s="16">
        <f t="shared" si="166"/>
        <v>1208108.90829014</v>
      </c>
      <c r="AC139" s="16"/>
      <c r="AD139" s="16"/>
      <c r="AE139" s="16"/>
      <c r="AF139" s="13">
        <v>50.1023507644546</v>
      </c>
      <c r="AG139" s="13">
        <v>59.2158398235357</v>
      </c>
      <c r="AH139" s="13">
        <v>93.5363284823971</v>
      </c>
      <c r="AI139" s="13">
        <f t="shared" si="167"/>
        <v>93.5363284823971</v>
      </c>
      <c r="AJ139" s="13"/>
      <c r="AK139" s="13"/>
      <c r="AL139" s="13"/>
    </row>
    <row r="140" spans="1:38">
      <c r="A140" s="6" t="s">
        <v>150</v>
      </c>
      <c r="B140" s="7">
        <v>111.159409129813</v>
      </c>
      <c r="C140" s="13">
        <v>102.533043059474</v>
      </c>
      <c r="D140" s="13">
        <v>5</v>
      </c>
      <c r="E140" s="13">
        <v>102.216775005499</v>
      </c>
      <c r="F140" s="13" t="str">
        <f t="shared" si="157"/>
        <v>f</v>
      </c>
      <c r="G140" s="13"/>
      <c r="H140" s="13"/>
      <c r="I140" s="13">
        <f>E140</f>
        <v>102.216775005499</v>
      </c>
      <c r="J140" s="13"/>
      <c r="K140" s="16">
        <v>163.07222321111</v>
      </c>
      <c r="L140" s="16">
        <v>150.939399454724</v>
      </c>
      <c r="M140" s="16">
        <v>157.462382985176</v>
      </c>
      <c r="N140" s="16"/>
      <c r="O140" s="16"/>
      <c r="P140" s="16">
        <f>M140</f>
        <v>157.462382985176</v>
      </c>
      <c r="Q140" s="16"/>
      <c r="R140" s="13">
        <v>222.841630570419</v>
      </c>
      <c r="S140" s="13">
        <v>217.174470046445</v>
      </c>
      <c r="T140" s="13">
        <v>215.817976767528</v>
      </c>
      <c r="U140" s="13"/>
      <c r="V140" s="13"/>
      <c r="W140" s="13">
        <f>T140</f>
        <v>215.817976767528</v>
      </c>
      <c r="X140" s="13"/>
      <c r="Y140" s="16">
        <v>1044835.32417297</v>
      </c>
      <c r="Z140" s="16">
        <v>972594.861988787</v>
      </c>
      <c r="AA140" s="16">
        <v>1007108.05308806</v>
      </c>
      <c r="AB140" s="16"/>
      <c r="AC140" s="16"/>
      <c r="AD140" s="16">
        <f>AA140</f>
        <v>1007108.05308806</v>
      </c>
      <c r="AE140" s="16"/>
      <c r="AF140" s="13">
        <v>50.12872442465</v>
      </c>
      <c r="AG140" s="13">
        <v>63.0342497710284</v>
      </c>
      <c r="AH140" s="13">
        <v>83.3161171569149</v>
      </c>
      <c r="AI140" s="13"/>
      <c r="AJ140" s="13"/>
      <c r="AK140" s="13">
        <f>AH140</f>
        <v>83.3161171569149</v>
      </c>
      <c r="AL140" s="13"/>
    </row>
    <row r="141" spans="1:38">
      <c r="A141" s="6" t="s">
        <v>151</v>
      </c>
      <c r="B141" s="7">
        <v>102.10456092802</v>
      </c>
      <c r="C141" s="13">
        <v>105.704188552277</v>
      </c>
      <c r="D141" s="13">
        <v>3</v>
      </c>
      <c r="E141" s="13">
        <v>106.110610000184</v>
      </c>
      <c r="F141" s="13" t="str">
        <f t="shared" si="157"/>
        <v>f</v>
      </c>
      <c r="G141" s="13">
        <f>E141</f>
        <v>106.110610000184</v>
      </c>
      <c r="H141" s="13"/>
      <c r="I141" s="13"/>
      <c r="J141" s="13"/>
      <c r="K141" s="16">
        <v>138.586099517874</v>
      </c>
      <c r="L141" s="16">
        <v>138.120202558047</v>
      </c>
      <c r="M141" s="16">
        <v>140.517603689836</v>
      </c>
      <c r="N141" s="16">
        <f>M141</f>
        <v>140.517603689836</v>
      </c>
      <c r="O141" s="16"/>
      <c r="P141" s="16"/>
      <c r="Q141" s="16"/>
      <c r="R141" s="13">
        <v>199.746371578826</v>
      </c>
      <c r="S141" s="13">
        <v>198.988628856182</v>
      </c>
      <c r="T141" s="13">
        <v>204.700492132102</v>
      </c>
      <c r="U141" s="13">
        <f>T141</f>
        <v>204.700492132102</v>
      </c>
      <c r="V141" s="13"/>
      <c r="W141" s="13"/>
      <c r="X141" s="13"/>
      <c r="Y141" s="16">
        <v>914965.560913085</v>
      </c>
      <c r="Z141" s="16">
        <v>970220.728827919</v>
      </c>
      <c r="AA141" s="16">
        <v>1010607.36178508</v>
      </c>
      <c r="AB141" s="16">
        <f>AA141</f>
        <v>1010607.36178508</v>
      </c>
      <c r="AC141" s="16"/>
      <c r="AD141" s="16"/>
      <c r="AE141" s="16"/>
      <c r="AF141" s="13">
        <v>52.3208009488088</v>
      </c>
      <c r="AG141" s="13">
        <v>67.2058014932945</v>
      </c>
      <c r="AH141" s="13">
        <v>98.4243278240682</v>
      </c>
      <c r="AI141" s="13">
        <f>AH141</f>
        <v>98.4243278240682</v>
      </c>
      <c r="AJ141" s="13"/>
      <c r="AK141" s="13"/>
      <c r="AL141" s="13"/>
    </row>
    <row r="142" spans="1:38">
      <c r="A142" s="6" t="s">
        <v>152</v>
      </c>
      <c r="B142" s="7">
        <v>116.979207349296</v>
      </c>
      <c r="C142" s="13">
        <v>119.646745189843</v>
      </c>
      <c r="D142" s="13">
        <v>4</v>
      </c>
      <c r="E142" s="13">
        <v>123.678396674922</v>
      </c>
      <c r="F142" s="13" t="str">
        <f t="shared" si="157"/>
        <v>f</v>
      </c>
      <c r="G142" s="13"/>
      <c r="H142" s="13">
        <f>E142</f>
        <v>123.678396674922</v>
      </c>
      <c r="I142" s="13"/>
      <c r="J142" s="13"/>
      <c r="K142" s="16">
        <v>167.158533431987</v>
      </c>
      <c r="L142" s="16">
        <v>170.884671892893</v>
      </c>
      <c r="M142" s="16">
        <v>176.137210758514</v>
      </c>
      <c r="N142" s="16"/>
      <c r="O142" s="16">
        <f>M142</f>
        <v>176.137210758514</v>
      </c>
      <c r="P142" s="16"/>
      <c r="Q142" s="16"/>
      <c r="R142" s="13">
        <v>249.778793142151</v>
      </c>
      <c r="S142" s="13">
        <v>251.80237901491</v>
      </c>
      <c r="T142" s="13">
        <v>262.535165277079</v>
      </c>
      <c r="U142" s="13"/>
      <c r="V142" s="13">
        <f>T142</f>
        <v>262.535165277079</v>
      </c>
      <c r="W142" s="13"/>
      <c r="X142" s="13"/>
      <c r="Y142" s="16">
        <v>1669723.25317382</v>
      </c>
      <c r="Z142" s="16">
        <v>1800820.55101654</v>
      </c>
      <c r="AA142" s="16">
        <v>1908428.73073695</v>
      </c>
      <c r="AB142" s="16"/>
      <c r="AC142" s="16">
        <f>AA142</f>
        <v>1908428.73073695</v>
      </c>
      <c r="AD142" s="16"/>
      <c r="AE142" s="16"/>
      <c r="AF142" s="13">
        <v>45.2307464122657</v>
      </c>
      <c r="AG142" s="13">
        <v>63.8111534932183</v>
      </c>
      <c r="AH142" s="13">
        <v>69.3274641595678</v>
      </c>
      <c r="AI142" s="13"/>
      <c r="AJ142" s="13">
        <f>AH142</f>
        <v>69.3274641595678</v>
      </c>
      <c r="AK142" s="13"/>
      <c r="AL142" s="13"/>
    </row>
    <row r="143" spans="1:38">
      <c r="A143" s="6" t="s">
        <v>153</v>
      </c>
      <c r="B143" s="7">
        <v>101.728805388291</v>
      </c>
      <c r="C143" s="13">
        <v>96.6534072025531</v>
      </c>
      <c r="D143" s="13">
        <v>3</v>
      </c>
      <c r="E143" s="13">
        <v>103.972977872404</v>
      </c>
      <c r="F143" s="13" t="str">
        <f t="shared" si="157"/>
        <v>f</v>
      </c>
      <c r="G143" s="13">
        <f>E143</f>
        <v>103.972977872404</v>
      </c>
      <c r="H143" s="13"/>
      <c r="I143" s="13"/>
      <c r="J143" s="13"/>
      <c r="K143" s="16">
        <v>114.637167176411</v>
      </c>
      <c r="L143" s="16">
        <v>115.439902397228</v>
      </c>
      <c r="M143" s="16">
        <v>125.782757271035</v>
      </c>
      <c r="N143" s="16">
        <f>M143</f>
        <v>125.782757271035</v>
      </c>
      <c r="O143" s="16"/>
      <c r="P143" s="16"/>
      <c r="Q143" s="16"/>
      <c r="R143" s="13">
        <v>224.0255493798</v>
      </c>
      <c r="S143" s="13">
        <v>222.968896760293</v>
      </c>
      <c r="T143" s="13">
        <v>225.834796204122</v>
      </c>
      <c r="U143" s="13">
        <f>T143</f>
        <v>225.834796204122</v>
      </c>
      <c r="V143" s="13"/>
      <c r="W143" s="13"/>
      <c r="X143" s="13"/>
      <c r="Y143" s="16">
        <v>743189.15605545</v>
      </c>
      <c r="Z143" s="16">
        <v>687943.090811338</v>
      </c>
      <c r="AA143" s="16">
        <v>827973.281904358</v>
      </c>
      <c r="AB143" s="16">
        <f>AA143</f>
        <v>827973.281904358</v>
      </c>
      <c r="AC143" s="16"/>
      <c r="AD143" s="16"/>
      <c r="AE143" s="16"/>
      <c r="AF143" s="13">
        <v>52.3308960195755</v>
      </c>
      <c r="AG143" s="13">
        <v>68.0552057199813</v>
      </c>
      <c r="AH143" s="13">
        <v>96.5937383166606</v>
      </c>
      <c r="AI143" s="13">
        <f>AH143</f>
        <v>96.5937383166606</v>
      </c>
      <c r="AJ143" s="13"/>
      <c r="AK143" s="13"/>
      <c r="AL143" s="13"/>
    </row>
    <row r="144" spans="1:38">
      <c r="A144" s="6" t="s">
        <v>154</v>
      </c>
      <c r="B144" s="7">
        <v>123.89612880806</v>
      </c>
      <c r="C144" s="13">
        <v>132.348824512293</v>
      </c>
      <c r="D144" s="13">
        <v>6</v>
      </c>
      <c r="E144" s="13">
        <v>134.169891368085</v>
      </c>
      <c r="F144" s="13" t="str">
        <f t="shared" si="157"/>
        <v>rr</v>
      </c>
      <c r="G144" s="13"/>
      <c r="H144" s="13"/>
      <c r="I144" s="13"/>
      <c r="J144" s="13">
        <f>E144</f>
        <v>134.169891368085</v>
      </c>
      <c r="K144" s="16">
        <v>149.833456633647</v>
      </c>
      <c r="L144" s="16">
        <v>152.175977199671</v>
      </c>
      <c r="M144" s="16">
        <v>153.525214394257</v>
      </c>
      <c r="N144" s="16"/>
      <c r="O144" s="16"/>
      <c r="P144" s="16"/>
      <c r="Q144" s="16">
        <f>M144</f>
        <v>153.525214394257</v>
      </c>
      <c r="R144" s="13">
        <v>215.996045512411</v>
      </c>
      <c r="S144" s="13">
        <v>225.869742663249</v>
      </c>
      <c r="T144" s="13">
        <v>237.66678225565</v>
      </c>
      <c r="U144" s="13"/>
      <c r="V144" s="13"/>
      <c r="W144" s="13"/>
      <c r="X144" s="13">
        <f>T144</f>
        <v>237.66678225565</v>
      </c>
      <c r="Y144" s="16">
        <v>868985.900878906</v>
      </c>
      <c r="Z144" s="16">
        <v>1084425.07425809</v>
      </c>
      <c r="AA144" s="16">
        <v>1259337.29267883</v>
      </c>
      <c r="AB144" s="16"/>
      <c r="AC144" s="16"/>
      <c r="AD144" s="16"/>
      <c r="AE144" s="16">
        <f>AA144</f>
        <v>1259337.29267883</v>
      </c>
      <c r="AF144" s="13">
        <v>41.6386478562019</v>
      </c>
      <c r="AG144" s="13">
        <v>55.020502466161</v>
      </c>
      <c r="AH144" s="13">
        <v>46.9259186254618</v>
      </c>
      <c r="AI144" s="13"/>
      <c r="AJ144" s="13"/>
      <c r="AK144" s="13"/>
      <c r="AL144" s="13">
        <f>AH144</f>
        <v>46.9259186254618</v>
      </c>
    </row>
    <row r="145" spans="1:38">
      <c r="A145" s="6" t="s">
        <v>155</v>
      </c>
      <c r="B145" s="7">
        <v>127.295968061817</v>
      </c>
      <c r="C145" s="13">
        <v>130.335196553841</v>
      </c>
      <c r="D145" s="13">
        <v>3</v>
      </c>
      <c r="E145" s="13">
        <v>130.100680949689</v>
      </c>
      <c r="F145" s="13" t="str">
        <f t="shared" si="157"/>
        <v>f</v>
      </c>
      <c r="G145" s="13">
        <f t="shared" ref="G145:G151" si="168">E145</f>
        <v>130.100680949689</v>
      </c>
      <c r="H145" s="13"/>
      <c r="I145" s="13"/>
      <c r="J145" s="13"/>
      <c r="K145" s="16">
        <v>154.160911308773</v>
      </c>
      <c r="L145" s="16">
        <v>154.53260351708</v>
      </c>
      <c r="M145" s="16">
        <v>162.053161749067</v>
      </c>
      <c r="N145" s="16">
        <f t="shared" ref="N145:N151" si="169">M145</f>
        <v>162.053161749067</v>
      </c>
      <c r="O145" s="16"/>
      <c r="P145" s="16"/>
      <c r="Q145" s="16"/>
      <c r="R145" s="13">
        <v>219.77395805202</v>
      </c>
      <c r="S145" s="13">
        <v>216.285423313961</v>
      </c>
      <c r="T145" s="13">
        <v>222.51946183781</v>
      </c>
      <c r="U145" s="13">
        <f t="shared" ref="U145:U151" si="170">T145</f>
        <v>222.51946183781</v>
      </c>
      <c r="V145" s="13"/>
      <c r="W145" s="13"/>
      <c r="X145" s="13"/>
      <c r="Y145" s="16">
        <v>1218859.38095092</v>
      </c>
      <c r="Z145" s="16">
        <v>1253060.07154513</v>
      </c>
      <c r="AA145" s="16">
        <v>1282426.10381969</v>
      </c>
      <c r="AB145" s="16">
        <f t="shared" ref="AB145:AB151" si="171">AA145</f>
        <v>1282426.10381969</v>
      </c>
      <c r="AC145" s="16"/>
      <c r="AD145" s="16"/>
      <c r="AE145" s="16"/>
      <c r="AF145" s="13">
        <v>44.8671846640046</v>
      </c>
      <c r="AG145" s="13">
        <v>51.1706834980272</v>
      </c>
      <c r="AH145" s="13">
        <v>92.2164128821959</v>
      </c>
      <c r="AI145" s="13">
        <f t="shared" ref="AI145:AI151" si="172">AH145</f>
        <v>92.2164128821959</v>
      </c>
      <c r="AJ145" s="13"/>
      <c r="AK145" s="13"/>
      <c r="AL145" s="13"/>
    </row>
    <row r="146" spans="1:38">
      <c r="A146" s="6" t="s">
        <v>156</v>
      </c>
      <c r="B146" s="7">
        <v>126.083842321331</v>
      </c>
      <c r="C146" s="13">
        <v>132.23280158621</v>
      </c>
      <c r="D146" s="13">
        <v>3</v>
      </c>
      <c r="E146" s="13">
        <v>116.115675545451</v>
      </c>
      <c r="F146" s="13" t="str">
        <f t="shared" si="157"/>
        <v>f</v>
      </c>
      <c r="G146" s="13">
        <f t="shared" si="168"/>
        <v>116.115675545451</v>
      </c>
      <c r="H146" s="13"/>
      <c r="I146" s="13"/>
      <c r="J146" s="13"/>
      <c r="K146" s="16">
        <v>161.044108846108</v>
      </c>
      <c r="L146" s="16">
        <v>162.459078868002</v>
      </c>
      <c r="M146" s="16">
        <v>165.113766417307</v>
      </c>
      <c r="N146" s="16">
        <f t="shared" si="169"/>
        <v>165.113766417307</v>
      </c>
      <c r="O146" s="16"/>
      <c r="P146" s="16"/>
      <c r="Q146" s="16"/>
      <c r="R146" s="13">
        <v>242.94878283489</v>
      </c>
      <c r="S146" s="13">
        <v>233.789512889107</v>
      </c>
      <c r="T146" s="13">
        <v>237.599504846071</v>
      </c>
      <c r="U146" s="13">
        <f t="shared" si="170"/>
        <v>237.599504846071</v>
      </c>
      <c r="V146" s="13"/>
      <c r="W146" s="13"/>
      <c r="X146" s="13"/>
      <c r="Y146" s="16">
        <v>1553778.7709999</v>
      </c>
      <c r="Z146" s="16">
        <v>1421126.87555297</v>
      </c>
      <c r="AA146" s="16">
        <v>1599580.02433422</v>
      </c>
      <c r="AB146" s="16">
        <f t="shared" si="171"/>
        <v>1599580.02433422</v>
      </c>
      <c r="AC146" s="16"/>
      <c r="AD146" s="16"/>
      <c r="AE146" s="16"/>
      <c r="AF146" s="13">
        <v>41.3463218274057</v>
      </c>
      <c r="AG146" s="13">
        <v>56.1031572235922</v>
      </c>
      <c r="AH146" s="13">
        <v>74.5486442524695</v>
      </c>
      <c r="AI146" s="13">
        <f t="shared" si="172"/>
        <v>74.5486442524695</v>
      </c>
      <c r="AJ146" s="13"/>
      <c r="AK146" s="13"/>
      <c r="AL146" s="13"/>
    </row>
    <row r="147" spans="1:38">
      <c r="A147" s="6" t="s">
        <v>157</v>
      </c>
      <c r="B147" s="7">
        <v>98.7300463025419</v>
      </c>
      <c r="C147" s="13">
        <v>99.6368212027786</v>
      </c>
      <c r="D147" s="13">
        <v>3</v>
      </c>
      <c r="E147" s="13">
        <v>100.824455304981</v>
      </c>
      <c r="F147" s="13" t="str">
        <f t="shared" si="157"/>
        <v>f</v>
      </c>
      <c r="G147" s="13">
        <f t="shared" si="168"/>
        <v>100.824455304981</v>
      </c>
      <c r="H147" s="13"/>
      <c r="I147" s="13"/>
      <c r="J147" s="13"/>
      <c r="K147" s="16">
        <v>150.064234755048</v>
      </c>
      <c r="L147" s="16">
        <v>163.923304279857</v>
      </c>
      <c r="M147" s="16">
        <v>167.44700089493</v>
      </c>
      <c r="N147" s="16">
        <f t="shared" si="169"/>
        <v>167.44700089493</v>
      </c>
      <c r="O147" s="16"/>
      <c r="P147" s="16"/>
      <c r="Q147" s="16"/>
      <c r="R147" s="13">
        <v>213.436816867452</v>
      </c>
      <c r="S147" s="13">
        <v>223.785369014766</v>
      </c>
      <c r="T147" s="13">
        <v>220.248474199721</v>
      </c>
      <c r="U147" s="13">
        <f t="shared" si="170"/>
        <v>220.248474199721</v>
      </c>
      <c r="V147" s="13"/>
      <c r="W147" s="13"/>
      <c r="X147" s="13"/>
      <c r="Y147" s="16">
        <v>1153692.34466552</v>
      </c>
      <c r="Z147" s="16">
        <v>1332323.93883867</v>
      </c>
      <c r="AA147" s="16">
        <v>1334146.36596015</v>
      </c>
      <c r="AB147" s="16">
        <f t="shared" si="171"/>
        <v>1334146.36596015</v>
      </c>
      <c r="AC147" s="16"/>
      <c r="AD147" s="16"/>
      <c r="AE147" s="16"/>
      <c r="AF147" s="13">
        <v>55.6293380251764</v>
      </c>
      <c r="AG147" s="13">
        <v>69.2973468830878</v>
      </c>
      <c r="AH147" s="13">
        <v>103.632777002775</v>
      </c>
      <c r="AI147" s="13">
        <f t="shared" si="172"/>
        <v>103.632777002775</v>
      </c>
      <c r="AJ147" s="13"/>
      <c r="AK147" s="13"/>
      <c r="AL147" s="13"/>
    </row>
    <row r="148" spans="1:38">
      <c r="A148" s="6" t="s">
        <v>158</v>
      </c>
      <c r="B148" s="7">
        <v>111.19753269929</v>
      </c>
      <c r="C148" s="13">
        <v>112.474842431603</v>
      </c>
      <c r="D148" s="13">
        <v>3</v>
      </c>
      <c r="E148" s="13">
        <v>114.560023091393</v>
      </c>
      <c r="F148" s="13" t="str">
        <f t="shared" si="157"/>
        <v>f</v>
      </c>
      <c r="G148" s="13">
        <f t="shared" si="168"/>
        <v>114.560023091393</v>
      </c>
      <c r="H148" s="13"/>
      <c r="I148" s="13"/>
      <c r="J148" s="13"/>
      <c r="K148" s="16">
        <v>129.316132570261</v>
      </c>
      <c r="L148" s="16">
        <v>127.060796162268</v>
      </c>
      <c r="M148" s="16">
        <v>127.856817747355</v>
      </c>
      <c r="N148" s="16">
        <f t="shared" si="169"/>
        <v>127.856817747355</v>
      </c>
      <c r="O148" s="16"/>
      <c r="P148" s="16"/>
      <c r="Q148" s="16"/>
      <c r="R148" s="13">
        <v>197.148678731485</v>
      </c>
      <c r="S148" s="13">
        <v>198.943361283255</v>
      </c>
      <c r="T148" s="13">
        <v>203.061818647096</v>
      </c>
      <c r="U148" s="13">
        <f t="shared" si="170"/>
        <v>203.061818647096</v>
      </c>
      <c r="V148" s="13"/>
      <c r="W148" s="13"/>
      <c r="X148" s="13"/>
      <c r="Y148" s="16">
        <v>899329.902648925</v>
      </c>
      <c r="Z148" s="16">
        <v>923025.281992089</v>
      </c>
      <c r="AA148" s="16">
        <v>1135142.76202265</v>
      </c>
      <c r="AB148" s="16">
        <f t="shared" si="171"/>
        <v>1135142.76202265</v>
      </c>
      <c r="AC148" s="16"/>
      <c r="AD148" s="16"/>
      <c r="AE148" s="16"/>
      <c r="AF148" s="13">
        <v>59.2692440793926</v>
      </c>
      <c r="AG148" s="13">
        <v>73.5322234364504</v>
      </c>
      <c r="AH148" s="13">
        <v>110.10130850823</v>
      </c>
      <c r="AI148" s="13">
        <f t="shared" si="172"/>
        <v>110.10130850823</v>
      </c>
      <c r="AJ148" s="13"/>
      <c r="AK148" s="13"/>
      <c r="AL148" s="13"/>
    </row>
    <row r="149" spans="1:38">
      <c r="A149" s="6" t="s">
        <v>159</v>
      </c>
      <c r="B149" s="7">
        <v>124.859009723421</v>
      </c>
      <c r="C149" s="13">
        <v>116.019761701568</v>
      </c>
      <c r="D149" s="13">
        <v>3</v>
      </c>
      <c r="E149" s="13">
        <v>128.126404091422</v>
      </c>
      <c r="F149" s="13" t="str">
        <f t="shared" si="157"/>
        <v>f</v>
      </c>
      <c r="G149" s="13">
        <f t="shared" si="168"/>
        <v>128.126404091422</v>
      </c>
      <c r="H149" s="13"/>
      <c r="I149" s="13"/>
      <c r="J149" s="13"/>
      <c r="K149" s="16">
        <v>109.982073580959</v>
      </c>
      <c r="L149" s="16">
        <v>123.003381211868</v>
      </c>
      <c r="M149" s="16">
        <v>115.748002316328</v>
      </c>
      <c r="N149" s="16">
        <f t="shared" si="169"/>
        <v>115.748002316328</v>
      </c>
      <c r="O149" s="16"/>
      <c r="P149" s="16"/>
      <c r="Q149" s="16"/>
      <c r="R149" s="13">
        <v>208.334220088224</v>
      </c>
      <c r="S149" s="13">
        <v>214.154161893709</v>
      </c>
      <c r="T149" s="13">
        <v>215.802640009586</v>
      </c>
      <c r="U149" s="13">
        <f t="shared" si="170"/>
        <v>215.802640009586</v>
      </c>
      <c r="V149" s="13"/>
      <c r="W149" s="13"/>
      <c r="X149" s="13"/>
      <c r="Y149" s="16">
        <v>902257.629394531</v>
      </c>
      <c r="Z149" s="16">
        <v>1011068.80669808</v>
      </c>
      <c r="AA149" s="16">
        <v>1022638.10898107</v>
      </c>
      <c r="AB149" s="16">
        <f t="shared" si="171"/>
        <v>1022638.10898107</v>
      </c>
      <c r="AC149" s="16"/>
      <c r="AD149" s="16"/>
      <c r="AE149" s="16"/>
      <c r="AF149" s="13">
        <v>50.3082370753864</v>
      </c>
      <c r="AG149" s="13">
        <v>68.2002837336913</v>
      </c>
      <c r="AH149" s="13">
        <v>114.254226347594</v>
      </c>
      <c r="AI149" s="13">
        <f t="shared" si="172"/>
        <v>114.254226347594</v>
      </c>
      <c r="AJ149" s="13"/>
      <c r="AK149" s="13"/>
      <c r="AL149" s="13"/>
    </row>
    <row r="150" spans="1:38">
      <c r="A150" s="6" t="s">
        <v>160</v>
      </c>
      <c r="B150" s="7">
        <v>109.348306741118</v>
      </c>
      <c r="C150" s="13">
        <v>108.595500602529</v>
      </c>
      <c r="D150" s="13">
        <v>3</v>
      </c>
      <c r="E150" s="13">
        <v>109.400772275382</v>
      </c>
      <c r="F150" s="13" t="str">
        <f t="shared" si="157"/>
        <v>f</v>
      </c>
      <c r="G150" s="13">
        <f t="shared" si="168"/>
        <v>109.400772275382</v>
      </c>
      <c r="H150" s="13"/>
      <c r="I150" s="13"/>
      <c r="J150" s="13"/>
      <c r="K150" s="16">
        <v>129.128398116101</v>
      </c>
      <c r="L150" s="16">
        <v>129.402157074042</v>
      </c>
      <c r="M150" s="16">
        <v>129.856878252734</v>
      </c>
      <c r="N150" s="16">
        <f t="shared" si="169"/>
        <v>129.856878252734</v>
      </c>
      <c r="O150" s="16"/>
      <c r="P150" s="16"/>
      <c r="Q150" s="16"/>
      <c r="R150" s="13">
        <v>193.597834988313</v>
      </c>
      <c r="S150" s="13">
        <v>200.56799506778</v>
      </c>
      <c r="T150" s="13">
        <v>211.451308258943</v>
      </c>
      <c r="U150" s="13">
        <f t="shared" si="170"/>
        <v>211.451308258943</v>
      </c>
      <c r="V150" s="13"/>
      <c r="W150" s="13"/>
      <c r="X150" s="13"/>
      <c r="Y150" s="16">
        <v>728140.258789062</v>
      </c>
      <c r="Z150" s="16">
        <v>733802.294008009</v>
      </c>
      <c r="AA150" s="16">
        <v>766128.562832941</v>
      </c>
      <c r="AB150" s="16">
        <f t="shared" si="171"/>
        <v>766128.562832941</v>
      </c>
      <c r="AC150" s="16"/>
      <c r="AD150" s="16"/>
      <c r="AE150" s="16"/>
      <c r="AF150" s="13">
        <v>48.7718202659714</v>
      </c>
      <c r="AG150" s="13">
        <v>63.1693111689653</v>
      </c>
      <c r="AH150" s="13">
        <v>93.7225568314166</v>
      </c>
      <c r="AI150" s="13">
        <f t="shared" si="172"/>
        <v>93.7225568314166</v>
      </c>
      <c r="AJ150" s="13"/>
      <c r="AK150" s="13"/>
      <c r="AL150" s="13"/>
    </row>
    <row r="151" spans="1:38">
      <c r="A151" s="6" t="s">
        <v>161</v>
      </c>
      <c r="B151" s="7">
        <v>113.870610848909</v>
      </c>
      <c r="C151" s="13">
        <v>119.254275895829</v>
      </c>
      <c r="D151" s="13">
        <v>3</v>
      </c>
      <c r="E151" s="13">
        <v>115.024110439829</v>
      </c>
      <c r="F151" s="13" t="str">
        <f t="shared" si="157"/>
        <v>f</v>
      </c>
      <c r="G151" s="13">
        <f t="shared" si="168"/>
        <v>115.024110439829</v>
      </c>
      <c r="H151" s="13"/>
      <c r="I151" s="13"/>
      <c r="J151" s="13"/>
      <c r="K151" s="16">
        <v>174.084049174683</v>
      </c>
      <c r="L151" s="16">
        <v>178.408842944009</v>
      </c>
      <c r="M151" s="16">
        <v>161.201641561524</v>
      </c>
      <c r="N151" s="16">
        <f t="shared" si="169"/>
        <v>161.201641561524</v>
      </c>
      <c r="O151" s="16"/>
      <c r="P151" s="16"/>
      <c r="Q151" s="16"/>
      <c r="R151" s="13">
        <v>228.280330383363</v>
      </c>
      <c r="S151" s="13">
        <v>217.882803942137</v>
      </c>
      <c r="T151" s="13">
        <v>238.46996277973</v>
      </c>
      <c r="U151" s="13">
        <f t="shared" si="170"/>
        <v>238.46996277973</v>
      </c>
      <c r="V151" s="13"/>
      <c r="W151" s="13"/>
      <c r="X151" s="13"/>
      <c r="Y151" s="16">
        <v>1427384.09317016</v>
      </c>
      <c r="Z151" s="16">
        <v>1295064.47663516</v>
      </c>
      <c r="AA151" s="16">
        <v>1733085.35242923</v>
      </c>
      <c r="AB151" s="16">
        <f t="shared" si="171"/>
        <v>1733085.35242923</v>
      </c>
      <c r="AC151" s="16"/>
      <c r="AD151" s="16"/>
      <c r="AE151" s="16"/>
      <c r="AF151" s="13">
        <v>55.9146573073825</v>
      </c>
      <c r="AG151" s="13">
        <v>70.9852629346552</v>
      </c>
      <c r="AH151" s="13">
        <v>86.865198204645</v>
      </c>
      <c r="AI151" s="13">
        <f t="shared" si="172"/>
        <v>86.865198204645</v>
      </c>
      <c r="AJ151" s="13"/>
      <c r="AK151" s="13"/>
      <c r="AL151" s="13"/>
    </row>
    <row r="152" spans="1:38">
      <c r="A152" s="6" t="s">
        <v>162</v>
      </c>
      <c r="B152" s="7">
        <v>119.154471513133</v>
      </c>
      <c r="C152" s="13">
        <v>124.737365179464</v>
      </c>
      <c r="D152" s="13">
        <v>4</v>
      </c>
      <c r="E152" s="13">
        <v>121.094766615216</v>
      </c>
      <c r="F152" s="13" t="str">
        <f t="shared" si="157"/>
        <v>f</v>
      </c>
      <c r="G152" s="13"/>
      <c r="H152" s="13">
        <f>E152</f>
        <v>121.094766615216</v>
      </c>
      <c r="I152" s="13"/>
      <c r="J152" s="13"/>
      <c r="K152" s="16">
        <v>154.061017612789</v>
      </c>
      <c r="L152" s="16">
        <v>157.363269839147</v>
      </c>
      <c r="M152" s="16">
        <v>150.662251260168</v>
      </c>
      <c r="N152" s="16"/>
      <c r="O152" s="16">
        <f>M152</f>
        <v>150.662251260168</v>
      </c>
      <c r="P152" s="16"/>
      <c r="Q152" s="16"/>
      <c r="R152" s="13">
        <v>208.108831384789</v>
      </c>
      <c r="S152" s="13">
        <v>202.081173878667</v>
      </c>
      <c r="T152" s="13">
        <v>201.019869979526</v>
      </c>
      <c r="U152" s="13"/>
      <c r="V152" s="13">
        <f>T152</f>
        <v>201.019869979526</v>
      </c>
      <c r="W152" s="13"/>
      <c r="X152" s="13"/>
      <c r="Y152" s="16">
        <v>1185323.97392272</v>
      </c>
      <c r="Z152" s="16">
        <v>1237996.7260648</v>
      </c>
      <c r="AA152" s="16">
        <v>1220946.70026758</v>
      </c>
      <c r="AB152" s="16"/>
      <c r="AC152" s="16">
        <f>AA152</f>
        <v>1220946.70026758</v>
      </c>
      <c r="AD152" s="16"/>
      <c r="AE152" s="16"/>
      <c r="AF152" s="13">
        <v>56.6866471545032</v>
      </c>
      <c r="AG152" s="13">
        <v>70.6233008506371</v>
      </c>
      <c r="AH152" s="13">
        <v>85.0262564286618</v>
      </c>
      <c r="AI152" s="13"/>
      <c r="AJ152" s="13">
        <f>AH152</f>
        <v>85.0262564286618</v>
      </c>
      <c r="AK152" s="13"/>
      <c r="AL152" s="13"/>
    </row>
    <row r="153" spans="1:38">
      <c r="A153" s="6" t="s">
        <v>163</v>
      </c>
      <c r="B153" s="7">
        <v>88.5423758101164</v>
      </c>
      <c r="C153" s="13">
        <v>98.4021150577512</v>
      </c>
      <c r="D153" s="13">
        <v>3</v>
      </c>
      <c r="E153" s="13">
        <v>99.2100475336577</v>
      </c>
      <c r="F153" s="13" t="str">
        <f t="shared" si="157"/>
        <v>f</v>
      </c>
      <c r="G153" s="13">
        <f>E153</f>
        <v>99.2100475336577</v>
      </c>
      <c r="H153" s="13"/>
      <c r="I153" s="13"/>
      <c r="J153" s="13"/>
      <c r="K153" s="16">
        <v>151.592636528175</v>
      </c>
      <c r="L153" s="16">
        <v>148.995875616423</v>
      </c>
      <c r="M153" s="16">
        <v>148.811918238346</v>
      </c>
      <c r="N153" s="16">
        <f>M153</f>
        <v>148.811918238346</v>
      </c>
      <c r="O153" s="16"/>
      <c r="P153" s="16"/>
      <c r="Q153" s="16"/>
      <c r="R153" s="13">
        <v>178.149026981736</v>
      </c>
      <c r="S153" s="13">
        <v>201.981685154443</v>
      </c>
      <c r="T153" s="13">
        <v>205.4009657838</v>
      </c>
      <c r="U153" s="13">
        <f>T153</f>
        <v>205.4009657838</v>
      </c>
      <c r="V153" s="13"/>
      <c r="W153" s="13"/>
      <c r="X153" s="13"/>
      <c r="Y153" s="16">
        <v>599579.609794616</v>
      </c>
      <c r="Z153" s="16">
        <v>817798.151278227</v>
      </c>
      <c r="AA153" s="16">
        <v>821317.828430771</v>
      </c>
      <c r="AB153" s="16">
        <f>AA153</f>
        <v>821317.828430771</v>
      </c>
      <c r="AC153" s="16"/>
      <c r="AD153" s="16"/>
      <c r="AE153" s="16"/>
      <c r="AF153" s="13">
        <v>46.7956495790644</v>
      </c>
      <c r="AG153" s="13">
        <v>59.8729252329447</v>
      </c>
      <c r="AH153" s="13">
        <v>90.1344349236633</v>
      </c>
      <c r="AI153" s="13">
        <f>AH153</f>
        <v>90.1344349236633</v>
      </c>
      <c r="AJ153" s="13"/>
      <c r="AK153" s="13"/>
      <c r="AL153" s="13"/>
    </row>
    <row r="154" spans="1:38">
      <c r="A154" s="6" t="s">
        <v>164</v>
      </c>
      <c r="B154" s="7">
        <v>115.042207674979</v>
      </c>
      <c r="C154" s="13">
        <v>114.98721143875</v>
      </c>
      <c r="D154" s="13">
        <v>4</v>
      </c>
      <c r="E154" s="13">
        <v>121.959053974852</v>
      </c>
      <c r="F154" s="13" t="str">
        <f t="shared" si="157"/>
        <v>f</v>
      </c>
      <c r="G154" s="13"/>
      <c r="H154" s="13">
        <f>E154</f>
        <v>121.959053974852</v>
      </c>
      <c r="I154" s="13"/>
      <c r="J154" s="13"/>
      <c r="K154" s="16">
        <v>161.047906891683</v>
      </c>
      <c r="L154" s="16">
        <v>164.784756530911</v>
      </c>
      <c r="M154" s="16">
        <v>165.434370742089</v>
      </c>
      <c r="N154" s="16"/>
      <c r="O154" s="16">
        <f>M154</f>
        <v>165.434370742089</v>
      </c>
      <c r="P154" s="16"/>
      <c r="Q154" s="16"/>
      <c r="R154" s="13">
        <v>231.69959988761</v>
      </c>
      <c r="S154" s="13">
        <v>232.999139842576</v>
      </c>
      <c r="T154" s="13">
        <v>243.173915017875</v>
      </c>
      <c r="U154" s="13"/>
      <c r="V154" s="13">
        <f>T154</f>
        <v>243.173915017875</v>
      </c>
      <c r="W154" s="13"/>
      <c r="X154" s="13"/>
      <c r="Y154" s="16">
        <v>1182676.25</v>
      </c>
      <c r="Z154" s="16">
        <v>1146253.13918106</v>
      </c>
      <c r="AA154" s="16">
        <v>1291918.91573136</v>
      </c>
      <c r="AB154" s="16"/>
      <c r="AC154" s="16">
        <f>AA154</f>
        <v>1291918.91573136</v>
      </c>
      <c r="AD154" s="16"/>
      <c r="AE154" s="16"/>
      <c r="AF154" s="13">
        <v>49.7363729349008</v>
      </c>
      <c r="AG154" s="13">
        <v>59.2066523475575</v>
      </c>
      <c r="AH154" s="13">
        <v>74.3171019525681</v>
      </c>
      <c r="AI154" s="13"/>
      <c r="AJ154" s="13">
        <f>AH154</f>
        <v>74.3171019525681</v>
      </c>
      <c r="AK154" s="13"/>
      <c r="AL154" s="13"/>
    </row>
    <row r="155" spans="1:38">
      <c r="A155" s="6" t="s">
        <v>165</v>
      </c>
      <c r="B155" s="7">
        <v>105.622191132253</v>
      </c>
      <c r="C155" s="13">
        <v>96.9607503570422</v>
      </c>
      <c r="D155" s="13">
        <v>5</v>
      </c>
      <c r="E155" s="13">
        <v>102.524061155447</v>
      </c>
      <c r="F155" s="13" t="str">
        <f t="shared" si="157"/>
        <v>f</v>
      </c>
      <c r="G155" s="13"/>
      <c r="H155" s="13"/>
      <c r="I155" s="13">
        <f>E155</f>
        <v>102.524061155447</v>
      </c>
      <c r="J155" s="13"/>
      <c r="K155" s="16">
        <v>139.038776278821</v>
      </c>
      <c r="L155" s="16">
        <v>121.601007242546</v>
      </c>
      <c r="M155" s="16">
        <v>131.851447796116</v>
      </c>
      <c r="N155" s="16"/>
      <c r="O155" s="16"/>
      <c r="P155" s="16">
        <f>M155</f>
        <v>131.851447796116</v>
      </c>
      <c r="Q155" s="16"/>
      <c r="R155" s="13">
        <v>173.498999545654</v>
      </c>
      <c r="S155" s="13">
        <v>166.192745812729</v>
      </c>
      <c r="T155" s="13">
        <v>184.450114230638</v>
      </c>
      <c r="U155" s="13"/>
      <c r="V155" s="13"/>
      <c r="W155" s="13">
        <f>T155</f>
        <v>184.450114230638</v>
      </c>
      <c r="X155" s="13"/>
      <c r="Y155" s="16">
        <v>790663.764667511</v>
      </c>
      <c r="Z155" s="16">
        <v>557134.73759368</v>
      </c>
      <c r="AA155" s="16">
        <v>815677.252024864</v>
      </c>
      <c r="AB155" s="16"/>
      <c r="AC155" s="16"/>
      <c r="AD155" s="16">
        <f>AA155</f>
        <v>815677.252024864</v>
      </c>
      <c r="AE155" s="16"/>
      <c r="AF155" s="13">
        <v>55.814993183171</v>
      </c>
      <c r="AG155" s="13">
        <v>73.2521978291444</v>
      </c>
      <c r="AH155" s="13">
        <v>92.9805775068115</v>
      </c>
      <c r="AI155" s="13"/>
      <c r="AJ155" s="13"/>
      <c r="AK155" s="13">
        <f>AH155</f>
        <v>92.9805775068115</v>
      </c>
      <c r="AL155" s="13"/>
    </row>
    <row r="156" spans="1:38">
      <c r="A156" s="6" t="s">
        <v>166</v>
      </c>
      <c r="B156" s="7">
        <v>113.765183484201</v>
      </c>
      <c r="C156" s="13">
        <v>113.781090115494</v>
      </c>
      <c r="D156" s="13">
        <v>3</v>
      </c>
      <c r="E156" s="13">
        <v>115.516444374976</v>
      </c>
      <c r="F156" s="13" t="str">
        <f t="shared" si="157"/>
        <v>f</v>
      </c>
      <c r="G156" s="13">
        <f t="shared" ref="G156:G157" si="173">E156</f>
        <v>115.516444374976</v>
      </c>
      <c r="H156" s="13"/>
      <c r="I156" s="13"/>
      <c r="J156" s="13"/>
      <c r="K156" s="16">
        <v>146.090867159744</v>
      </c>
      <c r="L156" s="16">
        <v>150.907698436796</v>
      </c>
      <c r="M156" s="16">
        <v>148.964457558785</v>
      </c>
      <c r="N156" s="16">
        <f t="shared" ref="N156:N157" si="174">M156</f>
        <v>148.964457558785</v>
      </c>
      <c r="O156" s="16"/>
      <c r="P156" s="16"/>
      <c r="Q156" s="16"/>
      <c r="R156" s="13">
        <v>245.90705412676</v>
      </c>
      <c r="S156" s="13">
        <v>241.834125622371</v>
      </c>
      <c r="T156" s="13">
        <v>244.507292162301</v>
      </c>
      <c r="U156" s="13">
        <f t="shared" ref="U156:U157" si="175">T156</f>
        <v>244.507292162301</v>
      </c>
      <c r="V156" s="13"/>
      <c r="W156" s="13"/>
      <c r="X156" s="13"/>
      <c r="Y156" s="16">
        <v>1180029.03808593</v>
      </c>
      <c r="Z156" s="16">
        <v>1218662.37110341</v>
      </c>
      <c r="AA156" s="16">
        <v>1342353.44020808</v>
      </c>
      <c r="AB156" s="16">
        <f t="shared" ref="AB156:AB157" si="176">AA156</f>
        <v>1342353.44020808</v>
      </c>
      <c r="AC156" s="16"/>
      <c r="AD156" s="16"/>
      <c r="AE156" s="16"/>
      <c r="AF156" s="13">
        <v>57.6036340712235</v>
      </c>
      <c r="AG156" s="13">
        <v>61.9692374611723</v>
      </c>
      <c r="AH156" s="13">
        <v>91.6659199409151</v>
      </c>
      <c r="AI156" s="13">
        <f t="shared" ref="AI156:AI157" si="177">AH156</f>
        <v>91.6659199409151</v>
      </c>
      <c r="AJ156" s="13"/>
      <c r="AK156" s="13"/>
      <c r="AL156" s="13"/>
    </row>
    <row r="157" spans="1:38">
      <c r="A157" s="6" t="s">
        <v>167</v>
      </c>
      <c r="B157" s="7">
        <v>115.680980051655</v>
      </c>
      <c r="C157" s="13">
        <v>117.328589953526</v>
      </c>
      <c r="D157" s="13">
        <v>3</v>
      </c>
      <c r="E157" s="13">
        <v>117.580240189347</v>
      </c>
      <c r="F157" s="13" t="str">
        <f t="shared" si="157"/>
        <v>f</v>
      </c>
      <c r="G157" s="13">
        <f t="shared" si="173"/>
        <v>117.580240189347</v>
      </c>
      <c r="H157" s="13"/>
      <c r="I157" s="13"/>
      <c r="J157" s="13"/>
      <c r="K157" s="16">
        <v>146.595490944347</v>
      </c>
      <c r="L157" s="16">
        <v>148.006900337377</v>
      </c>
      <c r="M157" s="16">
        <v>151.760793364384</v>
      </c>
      <c r="N157" s="16">
        <f t="shared" si="174"/>
        <v>151.760793364384</v>
      </c>
      <c r="O157" s="16"/>
      <c r="P157" s="16"/>
      <c r="Q157" s="16"/>
      <c r="R157" s="13">
        <v>215.198491274894</v>
      </c>
      <c r="S157" s="13">
        <v>217.100495953842</v>
      </c>
      <c r="T157" s="13">
        <v>222.152638160511</v>
      </c>
      <c r="U157" s="13">
        <f t="shared" si="175"/>
        <v>222.152638160511</v>
      </c>
      <c r="V157" s="13"/>
      <c r="W157" s="13"/>
      <c r="X157" s="13"/>
      <c r="Y157" s="16">
        <v>1191802.36816406</v>
      </c>
      <c r="Z157" s="16">
        <v>1247170.30900055</v>
      </c>
      <c r="AA157" s="16">
        <v>1292594.94744154</v>
      </c>
      <c r="AB157" s="16">
        <f t="shared" si="176"/>
        <v>1292594.94744154</v>
      </c>
      <c r="AC157" s="16"/>
      <c r="AD157" s="16"/>
      <c r="AE157" s="16"/>
      <c r="AF157" s="13">
        <v>49.5784456461453</v>
      </c>
      <c r="AG157" s="13">
        <v>69.4678853376119</v>
      </c>
      <c r="AH157" s="13">
        <v>101.349752612417</v>
      </c>
      <c r="AI157" s="13">
        <f t="shared" si="177"/>
        <v>101.349752612417</v>
      </c>
      <c r="AJ157" s="13"/>
      <c r="AK157" s="13"/>
      <c r="AL157" s="13"/>
    </row>
    <row r="158" spans="1:38">
      <c r="A158" s="6" t="s">
        <v>168</v>
      </c>
      <c r="B158" s="7">
        <v>111.566948469641</v>
      </c>
      <c r="C158" s="13">
        <v>103.638710157864</v>
      </c>
      <c r="D158" s="13">
        <v>5</v>
      </c>
      <c r="E158" s="13">
        <v>110.720451851895</v>
      </c>
      <c r="F158" s="13" t="str">
        <f t="shared" si="157"/>
        <v>f</v>
      </c>
      <c r="G158" s="13"/>
      <c r="H158" s="13"/>
      <c r="I158" s="13">
        <f>E158</f>
        <v>110.720451851895</v>
      </c>
      <c r="J158" s="13"/>
      <c r="K158" s="16">
        <v>148.407020207846</v>
      </c>
      <c r="L158" s="16">
        <v>152.530414552549</v>
      </c>
      <c r="M158" s="16">
        <v>146.064607385917</v>
      </c>
      <c r="N158" s="16"/>
      <c r="O158" s="16"/>
      <c r="P158" s="16">
        <f>M158</f>
        <v>146.064607385917</v>
      </c>
      <c r="Q158" s="16"/>
      <c r="R158" s="13">
        <v>214.875973896921</v>
      </c>
      <c r="S158" s="13">
        <v>217.152031561387</v>
      </c>
      <c r="T158" s="13">
        <v>222.22270322304</v>
      </c>
      <c r="U158" s="13"/>
      <c r="V158" s="13"/>
      <c r="W158" s="13">
        <f>T158</f>
        <v>222.22270322304</v>
      </c>
      <c r="X158" s="13"/>
      <c r="Y158" s="16">
        <v>686009.924221038</v>
      </c>
      <c r="Z158" s="16">
        <v>651471.705553491</v>
      </c>
      <c r="AA158" s="16">
        <v>774726.117585157</v>
      </c>
      <c r="AB158" s="16"/>
      <c r="AC158" s="16"/>
      <c r="AD158" s="16">
        <f>AA158</f>
        <v>774726.117585157</v>
      </c>
      <c r="AE158" s="16"/>
      <c r="AF158" s="13">
        <v>37.4463197708165</v>
      </c>
      <c r="AG158" s="13">
        <v>52.7243503704414</v>
      </c>
      <c r="AH158" s="13">
        <v>59.3892501635307</v>
      </c>
      <c r="AI158" s="13"/>
      <c r="AJ158" s="13"/>
      <c r="AK158" s="13">
        <f>AH158</f>
        <v>59.3892501635307</v>
      </c>
      <c r="AL158" s="13"/>
    </row>
    <row r="159" spans="1:38">
      <c r="A159" s="6" t="s">
        <v>169</v>
      </c>
      <c r="B159" s="7">
        <v>109.648194796723</v>
      </c>
      <c r="C159" s="13">
        <v>99.5934683634807</v>
      </c>
      <c r="D159" s="13">
        <v>4</v>
      </c>
      <c r="E159" s="13">
        <v>99.1460957532231</v>
      </c>
      <c r="F159" s="13" t="str">
        <f t="shared" si="157"/>
        <v>f</v>
      </c>
      <c r="G159" s="13"/>
      <c r="H159" s="13">
        <f t="shared" ref="H159:H160" si="178">E159</f>
        <v>99.1460957532231</v>
      </c>
      <c r="I159" s="13"/>
      <c r="J159" s="13"/>
      <c r="K159" s="16">
        <v>129.048496309348</v>
      </c>
      <c r="L159" s="16">
        <v>133.466004123396</v>
      </c>
      <c r="M159" s="16">
        <v>134.238428919445</v>
      </c>
      <c r="N159" s="16"/>
      <c r="O159" s="16">
        <f t="shared" ref="O159:O160" si="179">M159</f>
        <v>134.238428919445</v>
      </c>
      <c r="P159" s="16"/>
      <c r="Q159" s="16"/>
      <c r="R159" s="13">
        <v>218.562662181253</v>
      </c>
      <c r="S159" s="13">
        <v>215.530472431216</v>
      </c>
      <c r="T159" s="13">
        <v>214.282848359383</v>
      </c>
      <c r="U159" s="13"/>
      <c r="V159" s="13">
        <f t="shared" ref="V159:V160" si="180">T159</f>
        <v>214.282848359383</v>
      </c>
      <c r="W159" s="13"/>
      <c r="X159" s="13"/>
      <c r="Y159" s="16">
        <v>627358.059883117</v>
      </c>
      <c r="Z159" s="16">
        <v>636289.523852035</v>
      </c>
      <c r="AA159" s="16">
        <v>617835.591891182</v>
      </c>
      <c r="AB159" s="16"/>
      <c r="AC159" s="16">
        <f t="shared" ref="AC159:AC160" si="181">AA159</f>
        <v>617835.591891182</v>
      </c>
      <c r="AD159" s="16"/>
      <c r="AE159" s="16"/>
      <c r="AF159" s="13">
        <v>50.9360941131824</v>
      </c>
      <c r="AG159" s="13">
        <v>59.4966514920703</v>
      </c>
      <c r="AH159" s="13">
        <v>83.2396751966701</v>
      </c>
      <c r="AI159" s="13"/>
      <c r="AJ159" s="13">
        <f t="shared" ref="AJ159:AJ160" si="182">AH159</f>
        <v>83.2396751966701</v>
      </c>
      <c r="AK159" s="13"/>
      <c r="AL159" s="13"/>
    </row>
    <row r="160" spans="1:38">
      <c r="A160" s="6" t="s">
        <v>170</v>
      </c>
      <c r="B160" s="7">
        <v>125.995142971204</v>
      </c>
      <c r="C160" s="13">
        <v>105.638105262421</v>
      </c>
      <c r="D160" s="13">
        <v>4</v>
      </c>
      <c r="E160" s="13">
        <v>114.574509062987</v>
      </c>
      <c r="F160" s="13" t="str">
        <f t="shared" si="157"/>
        <v>f</v>
      </c>
      <c r="G160" s="13"/>
      <c r="H160" s="13">
        <f t="shared" si="178"/>
        <v>114.574509062987</v>
      </c>
      <c r="I160" s="13"/>
      <c r="J160" s="13"/>
      <c r="K160" s="16">
        <v>139.268764825365</v>
      </c>
      <c r="L160" s="16">
        <v>127.958557010862</v>
      </c>
      <c r="M160" s="16">
        <v>138.75097849154</v>
      </c>
      <c r="N160" s="16"/>
      <c r="O160" s="16">
        <f t="shared" si="179"/>
        <v>138.75097849154</v>
      </c>
      <c r="P160" s="16"/>
      <c r="Q160" s="16"/>
      <c r="R160" s="13">
        <v>237.637610281385</v>
      </c>
      <c r="S160" s="13">
        <v>215.926620738424</v>
      </c>
      <c r="T160" s="13">
        <v>230.196651775502</v>
      </c>
      <c r="U160" s="13"/>
      <c r="V160" s="13">
        <f t="shared" si="180"/>
        <v>230.196651775502</v>
      </c>
      <c r="W160" s="13"/>
      <c r="X160" s="13"/>
      <c r="Y160" s="16">
        <v>870491.974925994</v>
      </c>
      <c r="Z160" s="16">
        <v>791891.179235565</v>
      </c>
      <c r="AA160" s="16">
        <v>893319.729884732</v>
      </c>
      <c r="AB160" s="16"/>
      <c r="AC160" s="16">
        <f t="shared" si="181"/>
        <v>893319.729884732</v>
      </c>
      <c r="AD160" s="16"/>
      <c r="AE160" s="16"/>
      <c r="AF160" s="13">
        <v>60.2208045351094</v>
      </c>
      <c r="AG160" s="13">
        <v>73.6979533251243</v>
      </c>
      <c r="AH160" s="13">
        <v>99.555004775607</v>
      </c>
      <c r="AI160" s="13"/>
      <c r="AJ160" s="13">
        <f t="shared" si="182"/>
        <v>99.555004775607</v>
      </c>
      <c r="AK160" s="13"/>
      <c r="AL160" s="13"/>
    </row>
    <row r="161" spans="1:38">
      <c r="A161" s="6" t="s">
        <v>171</v>
      </c>
      <c r="B161" s="7">
        <v>120.264755015642</v>
      </c>
      <c r="C161" s="13">
        <v>119.436980560376</v>
      </c>
      <c r="D161" s="13">
        <v>3</v>
      </c>
      <c r="E161" s="13">
        <v>122.935367078615</v>
      </c>
      <c r="F161" s="13" t="str">
        <f t="shared" si="157"/>
        <v>f</v>
      </c>
      <c r="G161" s="13">
        <f t="shared" ref="G161:G165" si="183">E161</f>
        <v>122.935367078615</v>
      </c>
      <c r="H161" s="13"/>
      <c r="I161" s="13"/>
      <c r="J161" s="13"/>
      <c r="K161" s="16">
        <v>144.433424328257</v>
      </c>
      <c r="L161" s="16">
        <v>147.995644861868</v>
      </c>
      <c r="M161" s="16">
        <v>133.510934479679</v>
      </c>
      <c r="N161" s="16">
        <f t="shared" ref="N161:N165" si="184">M161</f>
        <v>133.510934479679</v>
      </c>
      <c r="O161" s="16"/>
      <c r="P161" s="16"/>
      <c r="Q161" s="16"/>
      <c r="R161" s="13">
        <v>208.64962554054</v>
      </c>
      <c r="S161" s="13">
        <v>213.318467414307</v>
      </c>
      <c r="T161" s="13">
        <v>212.704204324474</v>
      </c>
      <c r="U161" s="13">
        <f t="shared" ref="U161:U165" si="185">T161</f>
        <v>212.704204324474</v>
      </c>
      <c r="V161" s="13"/>
      <c r="W161" s="13"/>
      <c r="X161" s="13"/>
      <c r="Y161" s="16">
        <v>947862.578277587</v>
      </c>
      <c r="Z161" s="16">
        <v>1083806.46868886</v>
      </c>
      <c r="AA161" s="16">
        <v>1114382.25135413</v>
      </c>
      <c r="AB161" s="16">
        <f t="shared" ref="AB161:AB165" si="186">AA161</f>
        <v>1114382.25135413</v>
      </c>
      <c r="AC161" s="16"/>
      <c r="AD161" s="16"/>
      <c r="AE161" s="16"/>
      <c r="AF161" s="13">
        <v>61.3488217045214</v>
      </c>
      <c r="AG161" s="13">
        <v>76.7875310584374</v>
      </c>
      <c r="AH161" s="13">
        <v>122.281569533688</v>
      </c>
      <c r="AI161" s="13">
        <f t="shared" ref="AI161:AI165" si="187">AH161</f>
        <v>122.281569533688</v>
      </c>
      <c r="AJ161" s="13"/>
      <c r="AK161" s="13"/>
      <c r="AL161" s="13"/>
    </row>
    <row r="162" spans="1:38">
      <c r="A162" s="6" t="s">
        <v>172</v>
      </c>
      <c r="B162" s="7">
        <v>148.464278064374</v>
      </c>
      <c r="C162" s="13">
        <v>125.300925551503</v>
      </c>
      <c r="D162" s="13">
        <v>3</v>
      </c>
      <c r="E162" s="13">
        <v>147.970894950378</v>
      </c>
      <c r="F162" s="13" t="str">
        <f t="shared" si="157"/>
        <v>f</v>
      </c>
      <c r="G162" s="13">
        <f t="shared" si="183"/>
        <v>147.970894950378</v>
      </c>
      <c r="H162" s="13"/>
      <c r="I162" s="13"/>
      <c r="J162" s="13"/>
      <c r="K162" s="16">
        <v>151.937387727224</v>
      </c>
      <c r="L162" s="16">
        <v>148.095643277198</v>
      </c>
      <c r="M162" s="16">
        <v>151.115117748319</v>
      </c>
      <c r="N162" s="16">
        <f t="shared" si="184"/>
        <v>151.115117748319</v>
      </c>
      <c r="O162" s="16"/>
      <c r="P162" s="16"/>
      <c r="Q162" s="16"/>
      <c r="R162" s="13">
        <v>245.077175660734</v>
      </c>
      <c r="S162" s="13">
        <v>228.24188690038</v>
      </c>
      <c r="T162" s="13">
        <v>241.264908710178</v>
      </c>
      <c r="U162" s="13">
        <f t="shared" si="185"/>
        <v>241.264908710178</v>
      </c>
      <c r="V162" s="13"/>
      <c r="W162" s="13"/>
      <c r="X162" s="13"/>
      <c r="Y162" s="16">
        <v>1745754.15802001</v>
      </c>
      <c r="Z162" s="16">
        <v>1542424.76000525</v>
      </c>
      <c r="AA162" s="16">
        <v>1852840.16882566</v>
      </c>
      <c r="AB162" s="16">
        <f t="shared" si="186"/>
        <v>1852840.16882566</v>
      </c>
      <c r="AC162" s="16"/>
      <c r="AD162" s="16"/>
      <c r="AE162" s="16"/>
      <c r="AF162" s="13">
        <v>36.8333435881416</v>
      </c>
      <c r="AG162" s="13">
        <v>39.7640023267215</v>
      </c>
      <c r="AH162" s="13">
        <v>72.7227954591696</v>
      </c>
      <c r="AI162" s="13">
        <f t="shared" si="187"/>
        <v>72.7227954591696</v>
      </c>
      <c r="AJ162" s="13"/>
      <c r="AK162" s="13"/>
      <c r="AL162" s="13"/>
    </row>
    <row r="163" spans="1:38">
      <c r="A163" s="6" t="s">
        <v>173</v>
      </c>
      <c r="B163" s="7">
        <v>85.9802163324313</v>
      </c>
      <c r="C163" s="13">
        <v>82.1721458456997</v>
      </c>
      <c r="D163" s="13">
        <v>3</v>
      </c>
      <c r="E163" s="13">
        <v>86.508918682961</v>
      </c>
      <c r="F163" s="13" t="str">
        <f t="shared" si="157"/>
        <v>f</v>
      </c>
      <c r="G163" s="13">
        <f t="shared" si="183"/>
        <v>86.508918682961</v>
      </c>
      <c r="H163" s="13"/>
      <c r="I163" s="13"/>
      <c r="J163" s="13"/>
      <c r="K163" s="16">
        <v>120.109659003178</v>
      </c>
      <c r="L163" s="16">
        <v>141.736792559362</v>
      </c>
      <c r="M163" s="16">
        <v>149.738243220972</v>
      </c>
      <c r="N163" s="16">
        <f t="shared" si="184"/>
        <v>149.738243220972</v>
      </c>
      <c r="O163" s="16"/>
      <c r="P163" s="16"/>
      <c r="Q163" s="16"/>
      <c r="R163" s="13">
        <v>168.039180840557</v>
      </c>
      <c r="S163" s="13">
        <v>154.703576838433</v>
      </c>
      <c r="T163" s="13">
        <v>165.969727607274</v>
      </c>
      <c r="U163" s="13">
        <f t="shared" si="185"/>
        <v>165.969727607274</v>
      </c>
      <c r="V163" s="13"/>
      <c r="W163" s="13"/>
      <c r="X163" s="13"/>
      <c r="Y163" s="16">
        <v>458275.68359375</v>
      </c>
      <c r="Z163" s="16">
        <v>669283.356342103</v>
      </c>
      <c r="AA163" s="16">
        <v>775731.496912631</v>
      </c>
      <c r="AB163" s="16">
        <f t="shared" si="186"/>
        <v>775731.496912631</v>
      </c>
      <c r="AC163" s="16"/>
      <c r="AD163" s="16"/>
      <c r="AE163" s="16"/>
      <c r="AF163" s="13">
        <v>60.1597968181935</v>
      </c>
      <c r="AG163" s="13">
        <v>72.9389976839382</v>
      </c>
      <c r="AH163" s="13">
        <v>105.068083439719</v>
      </c>
      <c r="AI163" s="13">
        <f t="shared" si="187"/>
        <v>105.068083439719</v>
      </c>
      <c r="AJ163" s="13"/>
      <c r="AK163" s="13"/>
      <c r="AL163" s="13"/>
    </row>
    <row r="164" spans="1:38">
      <c r="A164" s="6" t="s">
        <v>174</v>
      </c>
      <c r="B164" s="7">
        <v>123.899087850801</v>
      </c>
      <c r="C164" s="13">
        <v>122.697000997098</v>
      </c>
      <c r="D164" s="13">
        <v>3</v>
      </c>
      <c r="E164" s="13">
        <v>125.23807166647</v>
      </c>
      <c r="F164" s="13" t="str">
        <f t="shared" si="157"/>
        <v>f</v>
      </c>
      <c r="G164" s="13">
        <f t="shared" si="183"/>
        <v>125.23807166647</v>
      </c>
      <c r="H164" s="13"/>
      <c r="I164" s="13"/>
      <c r="J164" s="13"/>
      <c r="K164" s="16">
        <v>172.069099250848</v>
      </c>
      <c r="L164" s="16">
        <v>171.442362877646</v>
      </c>
      <c r="M164" s="16">
        <v>175.729177188531</v>
      </c>
      <c r="N164" s="16">
        <f t="shared" si="184"/>
        <v>175.729177188531</v>
      </c>
      <c r="O164" s="16"/>
      <c r="P164" s="16"/>
      <c r="Q164" s="16"/>
      <c r="R164" s="13">
        <v>220.713387493242</v>
      </c>
      <c r="S164" s="13">
        <v>218.094736592793</v>
      </c>
      <c r="T164" s="13">
        <v>219.794026304077</v>
      </c>
      <c r="U164" s="13">
        <f t="shared" si="185"/>
        <v>219.794026304077</v>
      </c>
      <c r="V164" s="13"/>
      <c r="W164" s="13"/>
      <c r="X164" s="13"/>
      <c r="Y164" s="16">
        <v>1392670.8970642</v>
      </c>
      <c r="Z164" s="16">
        <v>1231354.86329875</v>
      </c>
      <c r="AA164" s="16">
        <v>1457374.58207061</v>
      </c>
      <c r="AB164" s="16">
        <f t="shared" si="186"/>
        <v>1457374.58207061</v>
      </c>
      <c r="AC164" s="16"/>
      <c r="AD164" s="16"/>
      <c r="AE164" s="16"/>
      <c r="AF164" s="13">
        <v>44.416124628903</v>
      </c>
      <c r="AG164" s="13">
        <v>52.6702864117312</v>
      </c>
      <c r="AH164" s="13">
        <v>91.3904175185761</v>
      </c>
      <c r="AI164" s="13">
        <f t="shared" si="187"/>
        <v>91.3904175185761</v>
      </c>
      <c r="AJ164" s="13"/>
      <c r="AK164" s="13"/>
      <c r="AL164" s="13"/>
    </row>
    <row r="165" spans="1:38">
      <c r="A165" s="6" t="s">
        <v>175</v>
      </c>
      <c r="B165" s="7">
        <v>128.420620093884</v>
      </c>
      <c r="C165" s="13">
        <v>116.39141504041</v>
      </c>
      <c r="D165" s="13">
        <v>3</v>
      </c>
      <c r="E165" s="13">
        <v>129.15836334507</v>
      </c>
      <c r="F165" s="13" t="str">
        <f t="shared" si="157"/>
        <v>f</v>
      </c>
      <c r="G165" s="13">
        <f t="shared" si="183"/>
        <v>129.15836334507</v>
      </c>
      <c r="H165" s="13"/>
      <c r="I165" s="13"/>
      <c r="J165" s="13"/>
      <c r="K165" s="16">
        <v>124.510953891819</v>
      </c>
      <c r="L165" s="16">
        <v>122.22305295987</v>
      </c>
      <c r="M165" s="16">
        <v>132.255196600647</v>
      </c>
      <c r="N165" s="16">
        <f t="shared" si="184"/>
        <v>132.255196600647</v>
      </c>
      <c r="O165" s="16"/>
      <c r="P165" s="16"/>
      <c r="Q165" s="16"/>
      <c r="R165" s="13">
        <v>205.82453830048</v>
      </c>
      <c r="S165" s="13">
        <v>201.971517987076</v>
      </c>
      <c r="T165" s="13">
        <v>217.782373073779</v>
      </c>
      <c r="U165" s="13">
        <f t="shared" si="185"/>
        <v>217.782373073779</v>
      </c>
      <c r="V165" s="13"/>
      <c r="W165" s="13"/>
      <c r="X165" s="13"/>
      <c r="Y165" s="16">
        <v>843967.883300781</v>
      </c>
      <c r="Z165" s="16">
        <v>724268.987731332</v>
      </c>
      <c r="AA165" s="16">
        <v>997579.663206706</v>
      </c>
      <c r="AB165" s="16">
        <f t="shared" si="186"/>
        <v>997579.663206706</v>
      </c>
      <c r="AC165" s="16"/>
      <c r="AD165" s="16"/>
      <c r="AE165" s="16"/>
      <c r="AF165" s="13">
        <v>57.7401055216513</v>
      </c>
      <c r="AG165" s="13">
        <v>70.2248201710998</v>
      </c>
      <c r="AH165" s="13">
        <v>95.1863240124854</v>
      </c>
      <c r="AI165" s="13">
        <f t="shared" si="187"/>
        <v>95.1863240124854</v>
      </c>
      <c r="AJ165" s="13"/>
      <c r="AK165" s="13"/>
      <c r="AL165" s="13"/>
    </row>
    <row r="166" spans="1:38">
      <c r="A166" s="6" t="s">
        <v>176</v>
      </c>
      <c r="B166" s="7">
        <v>91.7763823042678</v>
      </c>
      <c r="C166" s="13">
        <v>87.9960642255759</v>
      </c>
      <c r="D166" s="13">
        <v>4</v>
      </c>
      <c r="E166" s="13">
        <v>92.5659391716553</v>
      </c>
      <c r="F166" s="13" t="str">
        <f t="shared" si="157"/>
        <v>f</v>
      </c>
      <c r="G166" s="13"/>
      <c r="H166" s="13">
        <f>E166</f>
        <v>92.5659391716553</v>
      </c>
      <c r="I166" s="13"/>
      <c r="J166" s="13"/>
      <c r="K166" s="16">
        <v>136.660803047575</v>
      </c>
      <c r="L166" s="16">
        <v>137.251765944527</v>
      </c>
      <c r="M166" s="16">
        <v>137.752872087045</v>
      </c>
      <c r="N166" s="16"/>
      <c r="O166" s="16">
        <f>M166</f>
        <v>137.752872087045</v>
      </c>
      <c r="P166" s="16"/>
      <c r="Q166" s="16"/>
      <c r="R166" s="13">
        <v>195.683759189652</v>
      </c>
      <c r="S166" s="13">
        <v>185.442688090476</v>
      </c>
      <c r="T166" s="13">
        <v>189.647446275859</v>
      </c>
      <c r="U166" s="13"/>
      <c r="V166" s="13">
        <f>T166</f>
        <v>189.647446275859</v>
      </c>
      <c r="W166" s="13"/>
      <c r="X166" s="13"/>
      <c r="Y166" s="16">
        <v>474705.687332153</v>
      </c>
      <c r="Z166" s="16">
        <v>432394.682317666</v>
      </c>
      <c r="AA166" s="16">
        <v>501685.672687017</v>
      </c>
      <c r="AB166" s="16"/>
      <c r="AC166" s="16">
        <f>AA166</f>
        <v>501685.672687017</v>
      </c>
      <c r="AD166" s="16"/>
      <c r="AE166" s="16"/>
      <c r="AF166" s="13">
        <v>53.3732755403737</v>
      </c>
      <c r="AG166" s="13">
        <v>59.437020553152</v>
      </c>
      <c r="AH166" s="13">
        <v>100.829930680847</v>
      </c>
      <c r="AI166" s="13"/>
      <c r="AJ166" s="13">
        <f>AH166</f>
        <v>100.829930680847</v>
      </c>
      <c r="AK166" s="13"/>
      <c r="AL166" s="13"/>
    </row>
    <row r="167" spans="1:38">
      <c r="A167" s="6" t="s">
        <v>177</v>
      </c>
      <c r="B167" s="7">
        <v>98.1591155645463</v>
      </c>
      <c r="C167" s="13">
        <v>95.6095223679352</v>
      </c>
      <c r="D167" s="13">
        <v>5</v>
      </c>
      <c r="E167" s="13">
        <v>92.7869645575251</v>
      </c>
      <c r="F167" s="13" t="str">
        <f t="shared" si="157"/>
        <v>f</v>
      </c>
      <c r="G167" s="13"/>
      <c r="H167" s="13"/>
      <c r="I167" s="13">
        <f>E167</f>
        <v>92.7869645575251</v>
      </c>
      <c r="J167" s="13"/>
      <c r="K167" s="16">
        <v>135.139949245883</v>
      </c>
      <c r="L167" s="16">
        <v>132.992423297914</v>
      </c>
      <c r="M167" s="16">
        <v>137.991304730018</v>
      </c>
      <c r="N167" s="16"/>
      <c r="O167" s="16"/>
      <c r="P167" s="16">
        <f>M167</f>
        <v>137.991304730018</v>
      </c>
      <c r="Q167" s="16"/>
      <c r="R167" s="13">
        <v>179.979822354156</v>
      </c>
      <c r="S167" s="13">
        <v>182.441228353428</v>
      </c>
      <c r="T167" s="13">
        <v>184.689975736127</v>
      </c>
      <c r="U167" s="13"/>
      <c r="V167" s="13"/>
      <c r="W167" s="13">
        <f>T167</f>
        <v>184.689975736127</v>
      </c>
      <c r="X167" s="13"/>
      <c r="Y167" s="16">
        <v>697230.688285827</v>
      </c>
      <c r="Z167" s="16">
        <v>615147.738541792</v>
      </c>
      <c r="AA167" s="16">
        <v>673643.997469116</v>
      </c>
      <c r="AB167" s="16"/>
      <c r="AC167" s="16"/>
      <c r="AD167" s="16">
        <f>AA167</f>
        <v>673643.997469116</v>
      </c>
      <c r="AE167" s="16"/>
      <c r="AF167" s="13">
        <v>59.1780493428637</v>
      </c>
      <c r="AG167" s="13">
        <v>72.6296863169967</v>
      </c>
      <c r="AH167" s="13">
        <v>87.9758894179758</v>
      </c>
      <c r="AI167" s="13"/>
      <c r="AJ167" s="13"/>
      <c r="AK167" s="13">
        <f>AH167</f>
        <v>87.9758894179758</v>
      </c>
      <c r="AL167" s="13"/>
    </row>
    <row r="168" spans="1:38">
      <c r="A168" s="6" t="s">
        <v>178</v>
      </c>
      <c r="B168" s="7">
        <v>91.213567402516</v>
      </c>
      <c r="C168" s="13">
        <v>103.757919102926</v>
      </c>
      <c r="D168" s="13">
        <v>3</v>
      </c>
      <c r="E168" s="13">
        <v>100.647616567334</v>
      </c>
      <c r="F168" s="13" t="str">
        <f t="shared" si="157"/>
        <v>f</v>
      </c>
      <c r="G168" s="13">
        <f>E168</f>
        <v>100.647616567334</v>
      </c>
      <c r="H168" s="13"/>
      <c r="I168" s="13"/>
      <c r="J168" s="13"/>
      <c r="K168" s="16">
        <v>118.513992543225</v>
      </c>
      <c r="L168" s="16">
        <v>132.837636545525</v>
      </c>
      <c r="M168" s="16">
        <v>131.178018896282</v>
      </c>
      <c r="N168" s="16">
        <f>M168</f>
        <v>131.178018896282</v>
      </c>
      <c r="O168" s="16"/>
      <c r="P168" s="16"/>
      <c r="Q168" s="16"/>
      <c r="R168" s="13">
        <v>199.330041341351</v>
      </c>
      <c r="S168" s="13">
        <v>209.92696462133</v>
      </c>
      <c r="T168" s="13">
        <v>210.340777826311</v>
      </c>
      <c r="U168" s="13">
        <f>T168</f>
        <v>210.340777826311</v>
      </c>
      <c r="V168" s="13"/>
      <c r="W168" s="13"/>
      <c r="X168" s="13"/>
      <c r="Y168" s="16">
        <v>502103.262939453</v>
      </c>
      <c r="Z168" s="16">
        <v>697018.93704265</v>
      </c>
      <c r="AA168" s="16">
        <v>681504.2414392</v>
      </c>
      <c r="AB168" s="16">
        <f>AA168</f>
        <v>681504.2414392</v>
      </c>
      <c r="AC168" s="16"/>
      <c r="AD168" s="16"/>
      <c r="AE168" s="16"/>
      <c r="AF168" s="13">
        <v>52.068673945976</v>
      </c>
      <c r="AG168" s="13">
        <v>67.0469366289771</v>
      </c>
      <c r="AH168" s="13">
        <v>102.329125044407</v>
      </c>
      <c r="AI168" s="13">
        <f>AH168</f>
        <v>102.329125044407</v>
      </c>
      <c r="AJ168" s="13"/>
      <c r="AK168" s="13"/>
      <c r="AL168" s="13"/>
    </row>
    <row r="169" spans="1:38">
      <c r="A169" s="6" t="s">
        <v>179</v>
      </c>
      <c r="B169" s="7">
        <v>107.356609306787</v>
      </c>
      <c r="C169" s="13">
        <v>97.9455719526656</v>
      </c>
      <c r="D169" s="13">
        <v>5</v>
      </c>
      <c r="E169" s="13">
        <v>106.542210379509</v>
      </c>
      <c r="F169" s="13" t="str">
        <f t="shared" si="157"/>
        <v>f</v>
      </c>
      <c r="G169" s="13"/>
      <c r="H169" s="13"/>
      <c r="I169" s="13">
        <f>E169</f>
        <v>106.542210379509</v>
      </c>
      <c r="J169" s="13"/>
      <c r="K169" s="16">
        <v>113.356936449921</v>
      </c>
      <c r="L169" s="16">
        <v>110.867602700828</v>
      </c>
      <c r="M169" s="16">
        <v>126.708598808685</v>
      </c>
      <c r="N169" s="16"/>
      <c r="O169" s="16"/>
      <c r="P169" s="16">
        <f>M169</f>
        <v>126.708598808685</v>
      </c>
      <c r="Q169" s="16"/>
      <c r="R169" s="13">
        <v>205.526511744813</v>
      </c>
      <c r="S169" s="13">
        <v>196.985977728157</v>
      </c>
      <c r="T169" s="13">
        <v>211.080759267088</v>
      </c>
      <c r="U169" s="13"/>
      <c r="V169" s="13"/>
      <c r="W169" s="13">
        <f>T169</f>
        <v>211.080759267088</v>
      </c>
      <c r="X169" s="13"/>
      <c r="Y169" s="16">
        <v>634357.75314331</v>
      </c>
      <c r="Z169" s="16">
        <v>491020.755785396</v>
      </c>
      <c r="AA169" s="16">
        <v>784846.272669434</v>
      </c>
      <c r="AB169" s="16"/>
      <c r="AC169" s="16"/>
      <c r="AD169" s="16">
        <f>AA169</f>
        <v>784846.272669434</v>
      </c>
      <c r="AE169" s="16"/>
      <c r="AF169" s="13">
        <v>55.9217326430493</v>
      </c>
      <c r="AG169" s="13">
        <v>72.1502277570316</v>
      </c>
      <c r="AH169" s="13">
        <v>90.2191460792386</v>
      </c>
      <c r="AI169" s="13"/>
      <c r="AJ169" s="13"/>
      <c r="AK169" s="13">
        <f>AH169</f>
        <v>90.2191460792386</v>
      </c>
      <c r="AL169" s="13"/>
    </row>
    <row r="170" spans="1:38">
      <c r="A170" s="6" t="s">
        <v>180</v>
      </c>
      <c r="B170" s="7">
        <v>108.944901823089</v>
      </c>
      <c r="C170" s="13">
        <v>110.72479891012</v>
      </c>
      <c r="D170" s="13">
        <v>3</v>
      </c>
      <c r="E170" s="13">
        <v>113.113616519377</v>
      </c>
      <c r="F170" s="13" t="str">
        <f t="shared" si="157"/>
        <v>f</v>
      </c>
      <c r="G170" s="13">
        <f t="shared" ref="G170:G173" si="188">E170</f>
        <v>113.113616519377</v>
      </c>
      <c r="H170" s="13"/>
      <c r="I170" s="13"/>
      <c r="J170" s="13"/>
      <c r="K170" s="16">
        <v>131.054833433278</v>
      </c>
      <c r="L170" s="16">
        <v>132.955392193218</v>
      </c>
      <c r="M170" s="16">
        <v>131.008276312445</v>
      </c>
      <c r="N170" s="16">
        <f t="shared" ref="N170:N173" si="189">M170</f>
        <v>131.008276312445</v>
      </c>
      <c r="O170" s="16"/>
      <c r="P170" s="16"/>
      <c r="Q170" s="16"/>
      <c r="R170" s="13">
        <v>205.854067132522</v>
      </c>
      <c r="S170" s="13">
        <v>208.652965389812</v>
      </c>
      <c r="T170" s="13">
        <v>212.895055794159</v>
      </c>
      <c r="U170" s="13">
        <f t="shared" ref="U170:U173" si="190">T170</f>
        <v>212.895055794159</v>
      </c>
      <c r="V170" s="13"/>
      <c r="W170" s="13"/>
      <c r="X170" s="13"/>
      <c r="Y170" s="16">
        <v>1027386.96289062</v>
      </c>
      <c r="Z170" s="16">
        <v>1116219.90971462</v>
      </c>
      <c r="AA170" s="16">
        <v>1153640.22975718</v>
      </c>
      <c r="AB170" s="16">
        <f t="shared" ref="AB170:AB173" si="191">AA170</f>
        <v>1153640.22975718</v>
      </c>
      <c r="AC170" s="16"/>
      <c r="AD170" s="16"/>
      <c r="AE170" s="16"/>
      <c r="AF170" s="13">
        <v>57.8302039547053</v>
      </c>
      <c r="AG170" s="13">
        <v>64.9910194261954</v>
      </c>
      <c r="AH170" s="13">
        <v>95.0506874237774</v>
      </c>
      <c r="AI170" s="13">
        <f t="shared" ref="AI170:AI173" si="192">AH170</f>
        <v>95.0506874237774</v>
      </c>
      <c r="AJ170" s="13"/>
      <c r="AK170" s="13"/>
      <c r="AL170" s="13"/>
    </row>
    <row r="171" spans="1:38">
      <c r="A171" s="6" t="s">
        <v>181</v>
      </c>
      <c r="B171" s="7">
        <v>110.980350675506</v>
      </c>
      <c r="C171" s="13">
        <v>112.756314628784</v>
      </c>
      <c r="D171" s="13">
        <v>3</v>
      </c>
      <c r="E171" s="13">
        <v>113.115282305579</v>
      </c>
      <c r="F171" s="13" t="str">
        <f t="shared" si="157"/>
        <v>f</v>
      </c>
      <c r="G171" s="13">
        <f t="shared" si="188"/>
        <v>113.115282305579</v>
      </c>
      <c r="H171" s="13"/>
      <c r="I171" s="13"/>
      <c r="J171" s="13"/>
      <c r="K171" s="16">
        <v>152.858783745913</v>
      </c>
      <c r="L171" s="16">
        <v>155.714450081809</v>
      </c>
      <c r="M171" s="16">
        <v>153.766074268323</v>
      </c>
      <c r="N171" s="16">
        <f t="shared" si="189"/>
        <v>153.766074268323</v>
      </c>
      <c r="O171" s="16"/>
      <c r="P171" s="16"/>
      <c r="Q171" s="16"/>
      <c r="R171" s="13">
        <v>225.514943729472</v>
      </c>
      <c r="S171" s="13">
        <v>225.146474789307</v>
      </c>
      <c r="T171" s="13">
        <v>223.587865178689</v>
      </c>
      <c r="U171" s="13">
        <f t="shared" si="190"/>
        <v>223.587865178689</v>
      </c>
      <c r="V171" s="13"/>
      <c r="W171" s="13"/>
      <c r="X171" s="13"/>
      <c r="Y171" s="16">
        <v>991043.917503356</v>
      </c>
      <c r="Z171" s="16">
        <v>919761.221840568</v>
      </c>
      <c r="AA171" s="16">
        <v>1006962.71556858</v>
      </c>
      <c r="AB171" s="16">
        <f t="shared" si="191"/>
        <v>1006962.71556858</v>
      </c>
      <c r="AC171" s="16"/>
      <c r="AD171" s="16"/>
      <c r="AE171" s="16"/>
      <c r="AF171" s="13">
        <v>57.7318523609111</v>
      </c>
      <c r="AG171" s="13">
        <v>61.4786179688171</v>
      </c>
      <c r="AH171" s="13">
        <v>106.425859145354</v>
      </c>
      <c r="AI171" s="13">
        <f t="shared" si="192"/>
        <v>106.425859145354</v>
      </c>
      <c r="AJ171" s="13"/>
      <c r="AK171" s="13"/>
      <c r="AL171" s="13"/>
    </row>
    <row r="172" spans="1:38">
      <c r="A172" s="6" t="s">
        <v>182</v>
      </c>
      <c r="B172" s="7">
        <v>145.76864303644</v>
      </c>
      <c r="C172" s="13">
        <v>138.477855267173</v>
      </c>
      <c r="D172" s="13">
        <v>3</v>
      </c>
      <c r="E172" s="13">
        <v>135.177686954</v>
      </c>
      <c r="F172" s="13" t="str">
        <f t="shared" si="157"/>
        <v>f</v>
      </c>
      <c r="G172" s="13">
        <f t="shared" si="188"/>
        <v>135.177686954</v>
      </c>
      <c r="H172" s="13"/>
      <c r="I172" s="13"/>
      <c r="J172" s="13"/>
      <c r="K172" s="16">
        <v>184.697348696706</v>
      </c>
      <c r="L172" s="16">
        <v>207.609531046988</v>
      </c>
      <c r="M172" s="16">
        <v>187.693971898297</v>
      </c>
      <c r="N172" s="16">
        <f t="shared" si="189"/>
        <v>187.693971898297</v>
      </c>
      <c r="O172" s="16"/>
      <c r="P172" s="16"/>
      <c r="Q172" s="16"/>
      <c r="R172" s="13">
        <v>223.529808152902</v>
      </c>
      <c r="S172" s="13">
        <v>214.419540773348</v>
      </c>
      <c r="T172" s="13">
        <v>199.314929383301</v>
      </c>
      <c r="U172" s="13">
        <f t="shared" si="190"/>
        <v>199.314929383301</v>
      </c>
      <c r="V172" s="13"/>
      <c r="W172" s="13"/>
      <c r="X172" s="13"/>
      <c r="Y172" s="16">
        <v>1719675.70896148</v>
      </c>
      <c r="Z172" s="16">
        <v>1485270.95887827</v>
      </c>
      <c r="AA172" s="16">
        <v>1273595.41898417</v>
      </c>
      <c r="AB172" s="16">
        <f t="shared" si="191"/>
        <v>1273595.41898417</v>
      </c>
      <c r="AC172" s="16"/>
      <c r="AD172" s="16"/>
      <c r="AE172" s="16"/>
      <c r="AF172" s="13">
        <v>43.115991585465</v>
      </c>
      <c r="AG172" s="13">
        <v>52.2780942686742</v>
      </c>
      <c r="AH172" s="13">
        <v>80.4212559214173</v>
      </c>
      <c r="AI172" s="13">
        <f t="shared" si="192"/>
        <v>80.4212559214173</v>
      </c>
      <c r="AJ172" s="13"/>
      <c r="AK172" s="13"/>
      <c r="AL172" s="13"/>
    </row>
    <row r="173" spans="1:38">
      <c r="A173" s="6" t="s">
        <v>183</v>
      </c>
      <c r="B173" s="7">
        <v>130.120813777067</v>
      </c>
      <c r="C173" s="13">
        <v>136.880812037341</v>
      </c>
      <c r="D173" s="13">
        <v>3</v>
      </c>
      <c r="E173" s="13">
        <v>130.791825200384</v>
      </c>
      <c r="F173" s="13" t="str">
        <f t="shared" si="157"/>
        <v>f</v>
      </c>
      <c r="G173" s="13">
        <f t="shared" si="188"/>
        <v>130.791825200384</v>
      </c>
      <c r="H173" s="13"/>
      <c r="I173" s="13"/>
      <c r="J173" s="13"/>
      <c r="K173" s="16">
        <v>163.092445798158</v>
      </c>
      <c r="L173" s="16">
        <v>165.0546645273</v>
      </c>
      <c r="M173" s="16">
        <v>160.802966254473</v>
      </c>
      <c r="N173" s="16">
        <f t="shared" si="189"/>
        <v>160.802966254473</v>
      </c>
      <c r="O173" s="16"/>
      <c r="P173" s="16"/>
      <c r="Q173" s="16"/>
      <c r="R173" s="13">
        <v>234.061319276423</v>
      </c>
      <c r="S173" s="13">
        <v>238.270634114864</v>
      </c>
      <c r="T173" s="13">
        <v>237.308811338199</v>
      </c>
      <c r="U173" s="13">
        <f t="shared" si="190"/>
        <v>237.308811338199</v>
      </c>
      <c r="V173" s="13"/>
      <c r="W173" s="13"/>
      <c r="X173" s="13"/>
      <c r="Y173" s="16">
        <v>1353451.25253677</v>
      </c>
      <c r="Z173" s="16">
        <v>1420826.7033318</v>
      </c>
      <c r="AA173" s="16">
        <v>1433892.73263836</v>
      </c>
      <c r="AB173" s="16">
        <f t="shared" si="191"/>
        <v>1433892.73263836</v>
      </c>
      <c r="AC173" s="16"/>
      <c r="AD173" s="16"/>
      <c r="AE173" s="16"/>
      <c r="AF173" s="13">
        <v>36.1478466756888</v>
      </c>
      <c r="AG173" s="13">
        <v>42.7493883415019</v>
      </c>
      <c r="AH173" s="13">
        <v>70.8890109865474</v>
      </c>
      <c r="AI173" s="13">
        <f t="shared" si="192"/>
        <v>70.8890109865474</v>
      </c>
      <c r="AJ173" s="13"/>
      <c r="AK173" s="13"/>
      <c r="AL173" s="13"/>
    </row>
    <row r="174" spans="1:38">
      <c r="A174" s="6" t="s">
        <v>184</v>
      </c>
      <c r="B174" s="7">
        <v>109.082190532022</v>
      </c>
      <c r="C174" s="13">
        <v>108.149506472013</v>
      </c>
      <c r="D174" s="13">
        <v>4</v>
      </c>
      <c r="E174" s="13">
        <v>107.628550992037</v>
      </c>
      <c r="F174" s="13" t="str">
        <f t="shared" si="157"/>
        <v>f</v>
      </c>
      <c r="G174" s="13"/>
      <c r="H174" s="13">
        <f>E174</f>
        <v>107.628550992037</v>
      </c>
      <c r="I174" s="13"/>
      <c r="J174" s="13"/>
      <c r="K174" s="16">
        <v>127.921785313378</v>
      </c>
      <c r="L174" s="16">
        <v>119.85805282616</v>
      </c>
      <c r="M174" s="16">
        <v>132.761824333838</v>
      </c>
      <c r="N174" s="16"/>
      <c r="O174" s="16">
        <f>M174</f>
        <v>132.761824333838</v>
      </c>
      <c r="P174" s="16"/>
      <c r="Q174" s="16"/>
      <c r="R174" s="13">
        <v>187.272225325419</v>
      </c>
      <c r="S174" s="13">
        <v>174.371815504304</v>
      </c>
      <c r="T174" s="13">
        <v>190.97903660645</v>
      </c>
      <c r="U174" s="13"/>
      <c r="V174" s="13">
        <f>T174</f>
        <v>190.97903660645</v>
      </c>
      <c r="W174" s="13"/>
      <c r="X174" s="13"/>
      <c r="Y174" s="16">
        <v>765929.67224121</v>
      </c>
      <c r="Z174" s="16">
        <v>747361.272999923</v>
      </c>
      <c r="AA174" s="16">
        <v>820394.323473481</v>
      </c>
      <c r="AB174" s="16"/>
      <c r="AC174" s="16">
        <f>AA174</f>
        <v>820394.323473481</v>
      </c>
      <c r="AD174" s="16"/>
      <c r="AE174" s="16"/>
      <c r="AF174" s="13">
        <v>46.8549447309183</v>
      </c>
      <c r="AG174" s="13">
        <v>56.2149510282273</v>
      </c>
      <c r="AH174" s="13">
        <v>80.267576338454</v>
      </c>
      <c r="AI174" s="13"/>
      <c r="AJ174" s="13">
        <f>AH174</f>
        <v>80.267576338454</v>
      </c>
      <c r="AK174" s="13"/>
      <c r="AL174" s="13"/>
    </row>
    <row r="175" spans="1:38">
      <c r="A175" s="6" t="s">
        <v>185</v>
      </c>
      <c r="B175" s="7">
        <v>108.629165731469</v>
      </c>
      <c r="C175" s="13">
        <v>109.785997576229</v>
      </c>
      <c r="D175" s="13">
        <v>3</v>
      </c>
      <c r="E175" s="13">
        <v>118.620859674743</v>
      </c>
      <c r="F175" s="13" t="str">
        <f t="shared" si="157"/>
        <v>f</v>
      </c>
      <c r="G175" s="13">
        <f t="shared" ref="G175:G177" si="193">E175</f>
        <v>118.620859674743</v>
      </c>
      <c r="H175" s="13"/>
      <c r="I175" s="13"/>
      <c r="J175" s="13"/>
      <c r="K175" s="16">
        <v>134.827171527456</v>
      </c>
      <c r="L175" s="16">
        <v>118.183448536676</v>
      </c>
      <c r="M175" s="16">
        <v>132.855231709002</v>
      </c>
      <c r="N175" s="16">
        <f t="shared" ref="N175:N177" si="194">M175</f>
        <v>132.855231709002</v>
      </c>
      <c r="O175" s="16"/>
      <c r="P175" s="16"/>
      <c r="Q175" s="16"/>
      <c r="R175" s="13">
        <v>195.365351527263</v>
      </c>
      <c r="S175" s="13">
        <v>194.415569690116</v>
      </c>
      <c r="T175" s="13">
        <v>195.432009965402</v>
      </c>
      <c r="U175" s="13">
        <f t="shared" ref="U175:U177" si="195">T175</f>
        <v>195.432009965402</v>
      </c>
      <c r="V175" s="13"/>
      <c r="W175" s="13"/>
      <c r="X175" s="13"/>
      <c r="Y175" s="16">
        <v>888288.269042968</v>
      </c>
      <c r="Z175" s="16">
        <v>908793.937869183</v>
      </c>
      <c r="AA175" s="16">
        <v>979874.514623008</v>
      </c>
      <c r="AB175" s="16">
        <f t="shared" ref="AB175:AB177" si="196">AA175</f>
        <v>979874.514623008</v>
      </c>
      <c r="AC175" s="16"/>
      <c r="AD175" s="16"/>
      <c r="AE175" s="16"/>
      <c r="AF175" s="13">
        <v>52.9952623093141</v>
      </c>
      <c r="AG175" s="13">
        <v>73.4603479392565</v>
      </c>
      <c r="AH175" s="13">
        <v>106.109848329015</v>
      </c>
      <c r="AI175" s="13">
        <f t="shared" ref="AI175:AI177" si="197">AH175</f>
        <v>106.109848329015</v>
      </c>
      <c r="AJ175" s="13"/>
      <c r="AK175" s="13"/>
      <c r="AL175" s="13"/>
    </row>
    <row r="176" spans="1:38">
      <c r="A176" s="6" t="s">
        <v>186</v>
      </c>
      <c r="B176" s="7">
        <v>122.204581397194</v>
      </c>
      <c r="C176" s="13">
        <v>82.7923014412641</v>
      </c>
      <c r="D176" s="13">
        <v>3</v>
      </c>
      <c r="E176" s="13">
        <v>112.595589027077</v>
      </c>
      <c r="F176" s="13" t="str">
        <f t="shared" si="157"/>
        <v>f</v>
      </c>
      <c r="G176" s="13">
        <f t="shared" si="193"/>
        <v>112.595589027077</v>
      </c>
      <c r="H176" s="13"/>
      <c r="I176" s="13"/>
      <c r="J176" s="13"/>
      <c r="K176" s="16">
        <v>143.796039615347</v>
      </c>
      <c r="L176" s="16">
        <v>118.710396898872</v>
      </c>
      <c r="M176" s="16">
        <v>154.257911361631</v>
      </c>
      <c r="N176" s="16">
        <f t="shared" si="194"/>
        <v>154.257911361631</v>
      </c>
      <c r="O176" s="16"/>
      <c r="P176" s="16"/>
      <c r="Q176" s="16"/>
      <c r="R176" s="13">
        <v>248.945775385192</v>
      </c>
      <c r="S176" s="13">
        <v>126.571673401318</v>
      </c>
      <c r="T176" s="13">
        <v>229.787670755319</v>
      </c>
      <c r="U176" s="13">
        <f t="shared" si="195"/>
        <v>229.787670755319</v>
      </c>
      <c r="V176" s="13"/>
      <c r="W176" s="13"/>
      <c r="X176" s="13"/>
      <c r="Y176" s="16">
        <v>1215634.55963134</v>
      </c>
      <c r="Z176" s="16">
        <v>315541.883137542</v>
      </c>
      <c r="AA176" s="16">
        <v>1225699.55264502</v>
      </c>
      <c r="AB176" s="16">
        <f t="shared" si="196"/>
        <v>1225699.55264502</v>
      </c>
      <c r="AC176" s="16"/>
      <c r="AD176" s="16"/>
      <c r="AE176" s="16"/>
      <c r="AF176" s="13">
        <v>54.6770033509072</v>
      </c>
      <c r="AG176" s="13">
        <v>57.0048166691106</v>
      </c>
      <c r="AH176" s="13">
        <v>92.6621247310149</v>
      </c>
      <c r="AI176" s="13">
        <f t="shared" si="197"/>
        <v>92.6621247310149</v>
      </c>
      <c r="AJ176" s="13"/>
      <c r="AK176" s="13"/>
      <c r="AL176" s="13"/>
    </row>
    <row r="177" spans="1:38">
      <c r="A177" s="6" t="s">
        <v>187</v>
      </c>
      <c r="B177" s="7">
        <v>95.6909821508932</v>
      </c>
      <c r="C177" s="13">
        <v>117.774878438679</v>
      </c>
      <c r="D177" s="13">
        <v>3</v>
      </c>
      <c r="E177" s="13">
        <v>118.208135104621</v>
      </c>
      <c r="F177" s="13" t="str">
        <f t="shared" si="157"/>
        <v>f</v>
      </c>
      <c r="G177" s="13">
        <f t="shared" si="193"/>
        <v>118.208135104621</v>
      </c>
      <c r="H177" s="13"/>
      <c r="I177" s="13"/>
      <c r="J177" s="13"/>
      <c r="K177" s="16">
        <v>132.294226426589</v>
      </c>
      <c r="L177" s="16">
        <v>134.561819984864</v>
      </c>
      <c r="M177" s="16">
        <v>146.881259359887</v>
      </c>
      <c r="N177" s="16">
        <f t="shared" si="194"/>
        <v>146.881259359887</v>
      </c>
      <c r="O177" s="16"/>
      <c r="P177" s="16"/>
      <c r="Q177" s="16"/>
      <c r="R177" s="13">
        <v>211.110374716913</v>
      </c>
      <c r="S177" s="13">
        <v>187.550224268165</v>
      </c>
      <c r="T177" s="13">
        <v>213.770775199003</v>
      </c>
      <c r="U177" s="13">
        <f t="shared" si="195"/>
        <v>213.770775199003</v>
      </c>
      <c r="V177" s="13"/>
      <c r="W177" s="13"/>
      <c r="X177" s="13"/>
      <c r="Y177" s="16">
        <v>742254.82383728</v>
      </c>
      <c r="Z177" s="16">
        <v>934763.510165805</v>
      </c>
      <c r="AA177" s="16">
        <v>1039964.65425532</v>
      </c>
      <c r="AB177" s="16">
        <f t="shared" si="196"/>
        <v>1039964.65425532</v>
      </c>
      <c r="AC177" s="16"/>
      <c r="AD177" s="16"/>
      <c r="AE177" s="16"/>
      <c r="AF177" s="13">
        <v>53.0082529963335</v>
      </c>
      <c r="AG177" s="13">
        <v>60.4690527519976</v>
      </c>
      <c r="AH177" s="13">
        <v>115.334174223279</v>
      </c>
      <c r="AI177" s="13">
        <f t="shared" si="197"/>
        <v>115.334174223279</v>
      </c>
      <c r="AJ177" s="13"/>
      <c r="AK177" s="13"/>
      <c r="AL177" s="13"/>
    </row>
    <row r="178" spans="1:38">
      <c r="A178" s="6" t="s">
        <v>188</v>
      </c>
      <c r="B178" s="7">
        <v>128.288394994333</v>
      </c>
      <c r="C178" s="13">
        <v>131.672305664314</v>
      </c>
      <c r="D178" s="13">
        <v>4</v>
      </c>
      <c r="E178" s="13">
        <v>124.369645168211</v>
      </c>
      <c r="F178" s="13" t="str">
        <f t="shared" si="157"/>
        <v>f</v>
      </c>
      <c r="G178" s="13"/>
      <c r="H178" s="13">
        <f>E178</f>
        <v>124.369645168211</v>
      </c>
      <c r="I178" s="13"/>
      <c r="J178" s="13"/>
      <c r="K178" s="16">
        <v>149.531510391864</v>
      </c>
      <c r="L178" s="16">
        <v>152.884608340832</v>
      </c>
      <c r="M178" s="16">
        <v>149.79050078326</v>
      </c>
      <c r="N178" s="16"/>
      <c r="O178" s="16">
        <f>M178</f>
        <v>149.79050078326</v>
      </c>
      <c r="P178" s="16"/>
      <c r="Q178" s="16"/>
      <c r="R178" s="13">
        <v>219.589840008377</v>
      </c>
      <c r="S178" s="13">
        <v>222.507194039953</v>
      </c>
      <c r="T178" s="13">
        <v>221.8673513857</v>
      </c>
      <c r="U178" s="13"/>
      <c r="V178" s="13">
        <f>T178</f>
        <v>221.8673513857</v>
      </c>
      <c r="W178" s="13"/>
      <c r="X178" s="13"/>
      <c r="Y178" s="16">
        <v>1364944.60250854</v>
      </c>
      <c r="Z178" s="16">
        <v>1407617.78481653</v>
      </c>
      <c r="AA178" s="16">
        <v>1323907.84221124</v>
      </c>
      <c r="AB178" s="16"/>
      <c r="AC178" s="16">
        <f>AA178</f>
        <v>1323907.84221124</v>
      </c>
      <c r="AD178" s="16"/>
      <c r="AE178" s="16"/>
      <c r="AF178" s="13">
        <v>48.3470264225756</v>
      </c>
      <c r="AG178" s="13">
        <v>71.5808589533394</v>
      </c>
      <c r="AH178" s="13">
        <v>82.5349295489232</v>
      </c>
      <c r="AI178" s="13"/>
      <c r="AJ178" s="13">
        <f>AH178</f>
        <v>82.5349295489232</v>
      </c>
      <c r="AK178" s="13"/>
      <c r="AL178" s="13"/>
    </row>
    <row r="179" spans="1:38">
      <c r="A179" s="6" t="s">
        <v>189</v>
      </c>
      <c r="B179" s="7">
        <v>110.67805425175</v>
      </c>
      <c r="C179" s="13">
        <v>107.917627179351</v>
      </c>
      <c r="D179" s="13">
        <v>3</v>
      </c>
      <c r="E179" s="13">
        <v>109.401167029564</v>
      </c>
      <c r="F179" s="13" t="str">
        <f t="shared" si="157"/>
        <v>f</v>
      </c>
      <c r="G179" s="13">
        <f t="shared" ref="G179:G182" si="198">E179</f>
        <v>109.401167029564</v>
      </c>
      <c r="H179" s="13"/>
      <c r="I179" s="13"/>
      <c r="J179" s="13"/>
      <c r="K179" s="16">
        <v>116.985550013945</v>
      </c>
      <c r="L179" s="16">
        <v>128.471285684035</v>
      </c>
      <c r="M179" s="16">
        <v>126.037782524708</v>
      </c>
      <c r="N179" s="16">
        <f t="shared" ref="N179:N182" si="199">M179</f>
        <v>126.037782524708</v>
      </c>
      <c r="O179" s="16"/>
      <c r="P179" s="16"/>
      <c r="Q179" s="16"/>
      <c r="R179" s="13">
        <v>177.22369523971</v>
      </c>
      <c r="S179" s="13">
        <v>184.693208093499</v>
      </c>
      <c r="T179" s="13">
        <v>180.757247277774</v>
      </c>
      <c r="U179" s="13">
        <f t="shared" ref="U179:U182" si="200">T179</f>
        <v>180.757247277774</v>
      </c>
      <c r="V179" s="13"/>
      <c r="W179" s="13"/>
      <c r="X179" s="13"/>
      <c r="Y179" s="16">
        <v>744121.826171875</v>
      </c>
      <c r="Z179" s="16">
        <v>823032.628094684</v>
      </c>
      <c r="AA179" s="16">
        <v>833026.252896666</v>
      </c>
      <c r="AB179" s="16">
        <f t="shared" ref="AB179:AB182" si="201">AA179</f>
        <v>833026.252896666</v>
      </c>
      <c r="AC179" s="16"/>
      <c r="AD179" s="16"/>
      <c r="AE179" s="16"/>
      <c r="AF179" s="13">
        <v>54.0311907793438</v>
      </c>
      <c r="AG179" s="13">
        <v>68.5255365297476</v>
      </c>
      <c r="AH179" s="13">
        <v>112.485826368511</v>
      </c>
      <c r="AI179" s="13">
        <f t="shared" ref="AI179:AI182" si="202">AH179</f>
        <v>112.485826368511</v>
      </c>
      <c r="AJ179" s="13"/>
      <c r="AK179" s="13"/>
      <c r="AL179" s="13"/>
    </row>
    <row r="180" spans="1:38">
      <c r="A180" s="6" t="s">
        <v>190</v>
      </c>
      <c r="B180" s="7">
        <v>91.8682725117103</v>
      </c>
      <c r="C180" s="13">
        <v>90.5322291682472</v>
      </c>
      <c r="D180" s="13">
        <v>3</v>
      </c>
      <c r="E180" s="13">
        <v>83.3907645647974</v>
      </c>
      <c r="F180" s="13" t="str">
        <f t="shared" si="157"/>
        <v>f</v>
      </c>
      <c r="G180" s="13">
        <f t="shared" si="198"/>
        <v>83.3907645647974</v>
      </c>
      <c r="H180" s="13"/>
      <c r="I180" s="13"/>
      <c r="J180" s="13"/>
      <c r="K180" s="16">
        <v>120.532694010844</v>
      </c>
      <c r="L180" s="16">
        <v>119.775858266238</v>
      </c>
      <c r="M180" s="16">
        <v>122.868674788666</v>
      </c>
      <c r="N180" s="16">
        <f t="shared" si="199"/>
        <v>122.868674788666</v>
      </c>
      <c r="O180" s="16"/>
      <c r="P180" s="16"/>
      <c r="Q180" s="16"/>
      <c r="R180" s="13">
        <v>199.131137986813</v>
      </c>
      <c r="S180" s="13">
        <v>203.994774266947</v>
      </c>
      <c r="T180" s="13">
        <v>197.977446484228</v>
      </c>
      <c r="U180" s="13">
        <f t="shared" si="200"/>
        <v>197.977446484228</v>
      </c>
      <c r="V180" s="13"/>
      <c r="W180" s="13"/>
      <c r="X180" s="13"/>
      <c r="Y180" s="16">
        <v>667787.414932251</v>
      </c>
      <c r="Z180" s="16">
        <v>617511.653731134</v>
      </c>
      <c r="AA180" s="16">
        <v>571761.666507094</v>
      </c>
      <c r="AB180" s="16">
        <f t="shared" si="201"/>
        <v>571761.666507094</v>
      </c>
      <c r="AC180" s="16"/>
      <c r="AD180" s="16"/>
      <c r="AE180" s="16"/>
      <c r="AF180" s="13">
        <v>51.0976533001959</v>
      </c>
      <c r="AG180" s="13">
        <v>67.2143097209866</v>
      </c>
      <c r="AH180" s="13">
        <v>103.165026334682</v>
      </c>
      <c r="AI180" s="13">
        <f t="shared" si="202"/>
        <v>103.165026334682</v>
      </c>
      <c r="AJ180" s="13"/>
      <c r="AK180" s="13"/>
      <c r="AL180" s="13"/>
    </row>
    <row r="181" spans="1:38">
      <c r="A181" s="6" t="s">
        <v>191</v>
      </c>
      <c r="B181" s="7">
        <v>129.457513677457</v>
      </c>
      <c r="C181" s="13">
        <v>120.83284963783</v>
      </c>
      <c r="D181" s="13">
        <v>3</v>
      </c>
      <c r="E181" s="13">
        <v>119.769182224261</v>
      </c>
      <c r="F181" s="13" t="str">
        <f t="shared" si="157"/>
        <v>f</v>
      </c>
      <c r="G181" s="13">
        <f t="shared" si="198"/>
        <v>119.769182224261</v>
      </c>
      <c r="H181" s="13"/>
      <c r="I181" s="13"/>
      <c r="J181" s="13"/>
      <c r="K181" s="16">
        <v>170.88339419662</v>
      </c>
      <c r="L181" s="16">
        <v>170.119346214417</v>
      </c>
      <c r="M181" s="16">
        <v>170.539864356821</v>
      </c>
      <c r="N181" s="16">
        <f t="shared" si="199"/>
        <v>170.539864356821</v>
      </c>
      <c r="O181" s="16"/>
      <c r="P181" s="16"/>
      <c r="Q181" s="16"/>
      <c r="R181" s="13">
        <v>230.47322855093</v>
      </c>
      <c r="S181" s="13">
        <v>205.281012289802</v>
      </c>
      <c r="T181" s="13">
        <v>230.65414860908</v>
      </c>
      <c r="U181" s="13">
        <f t="shared" si="200"/>
        <v>230.65414860908</v>
      </c>
      <c r="V181" s="13"/>
      <c r="W181" s="13"/>
      <c r="X181" s="13"/>
      <c r="Y181" s="16">
        <v>1505573.15063476</v>
      </c>
      <c r="Z181" s="16">
        <v>1357033.02469281</v>
      </c>
      <c r="AA181" s="16">
        <v>1456562.62178272</v>
      </c>
      <c r="AB181" s="16">
        <f t="shared" si="201"/>
        <v>1456562.62178272</v>
      </c>
      <c r="AC181" s="16"/>
      <c r="AD181" s="16"/>
      <c r="AE181" s="16"/>
      <c r="AF181" s="13">
        <v>51.5485855511082</v>
      </c>
      <c r="AG181" s="13">
        <v>62.3444497591652</v>
      </c>
      <c r="AH181" s="13">
        <v>84.4236688837997</v>
      </c>
      <c r="AI181" s="13">
        <f t="shared" si="202"/>
        <v>84.4236688837997</v>
      </c>
      <c r="AJ181" s="13"/>
      <c r="AK181" s="13"/>
      <c r="AL181" s="13"/>
    </row>
    <row r="182" spans="1:38">
      <c r="A182" s="6" t="s">
        <v>192</v>
      </c>
      <c r="B182" s="7">
        <v>132.257749577515</v>
      </c>
      <c r="C182" s="13">
        <v>126.45494255252</v>
      </c>
      <c r="D182" s="13">
        <v>3</v>
      </c>
      <c r="E182" s="13">
        <v>124.687573534728</v>
      </c>
      <c r="F182" s="13" t="str">
        <f t="shared" si="157"/>
        <v>f</v>
      </c>
      <c r="G182" s="13">
        <f t="shared" si="198"/>
        <v>124.687573534728</v>
      </c>
      <c r="H182" s="13"/>
      <c r="I182" s="13"/>
      <c r="J182" s="13"/>
      <c r="K182" s="16">
        <v>145.807029565246</v>
      </c>
      <c r="L182" s="16">
        <v>158.785182385026</v>
      </c>
      <c r="M182" s="16">
        <v>149.559988470253</v>
      </c>
      <c r="N182" s="16">
        <f t="shared" si="199"/>
        <v>149.559988470253</v>
      </c>
      <c r="O182" s="16"/>
      <c r="P182" s="16"/>
      <c r="Q182" s="16"/>
      <c r="R182" s="13">
        <v>234.464106704829</v>
      </c>
      <c r="S182" s="13">
        <v>244.224959822005</v>
      </c>
      <c r="T182" s="13">
        <v>225.182672760082</v>
      </c>
      <c r="U182" s="13">
        <f t="shared" si="200"/>
        <v>225.182672760082</v>
      </c>
      <c r="V182" s="13"/>
      <c r="W182" s="13"/>
      <c r="X182" s="13"/>
      <c r="Y182" s="16">
        <v>1075574.52619552</v>
      </c>
      <c r="Z182" s="16">
        <v>986734.596471358</v>
      </c>
      <c r="AA182" s="16">
        <v>891951.526716048</v>
      </c>
      <c r="AB182" s="16">
        <f t="shared" si="201"/>
        <v>891951.526716048</v>
      </c>
      <c r="AC182" s="16"/>
      <c r="AD182" s="16"/>
      <c r="AE182" s="16"/>
      <c r="AF182" s="13">
        <v>46.37085896515</v>
      </c>
      <c r="AG182" s="13">
        <v>51.1755695610106</v>
      </c>
      <c r="AH182" s="13">
        <v>79.0087295893201</v>
      </c>
      <c r="AI182" s="13">
        <f t="shared" si="202"/>
        <v>79.0087295893201</v>
      </c>
      <c r="AJ182" s="13"/>
      <c r="AK182" s="13"/>
      <c r="AL182" s="13"/>
    </row>
    <row r="183" spans="1:38">
      <c r="A183" s="6" t="s">
        <v>193</v>
      </c>
      <c r="B183" s="7">
        <v>144.753533848533</v>
      </c>
      <c r="C183" s="13">
        <v>30.8439941685625</v>
      </c>
      <c r="D183" s="13">
        <v>5</v>
      </c>
      <c r="E183" s="13">
        <v>90.9412693248569</v>
      </c>
      <c r="F183" s="13" t="str">
        <f t="shared" si="157"/>
        <v>f</v>
      </c>
      <c r="G183" s="13"/>
      <c r="H183" s="13"/>
      <c r="I183" s="13">
        <f>E183</f>
        <v>90.9412693248569</v>
      </c>
      <c r="J183" s="13"/>
      <c r="K183" s="16">
        <v>153.06489650649</v>
      </c>
      <c r="L183" s="16">
        <v>82.354331045559</v>
      </c>
      <c r="M183" s="16">
        <v>132.07073388834</v>
      </c>
      <c r="N183" s="16"/>
      <c r="O183" s="16"/>
      <c r="P183" s="16">
        <f>M183</f>
        <v>132.07073388834</v>
      </c>
      <c r="Q183" s="16"/>
      <c r="R183" s="13">
        <v>210.459412246001</v>
      </c>
      <c r="S183" s="13">
        <v>88.6087946130819</v>
      </c>
      <c r="T183" s="13">
        <v>145.87216069681</v>
      </c>
      <c r="U183" s="13"/>
      <c r="V183" s="13"/>
      <c r="W183" s="13">
        <f>T183</f>
        <v>145.87216069681</v>
      </c>
      <c r="X183" s="13"/>
      <c r="Y183" s="16">
        <v>1838408.58459472</v>
      </c>
      <c r="Z183" s="16">
        <v>56594.3463679403</v>
      </c>
      <c r="AA183" s="16">
        <v>467652.218241989</v>
      </c>
      <c r="AB183" s="16"/>
      <c r="AC183" s="16"/>
      <c r="AD183" s="16">
        <f>AA183</f>
        <v>467652.218241989</v>
      </c>
      <c r="AE183" s="16"/>
      <c r="AF183" s="13">
        <v>40.933372784611</v>
      </c>
      <c r="AG183" s="13">
        <v>33.9849866452783</v>
      </c>
      <c r="AH183" s="13">
        <v>73.1963952519704</v>
      </c>
      <c r="AI183" s="13"/>
      <c r="AJ183" s="13"/>
      <c r="AK183" s="13">
        <f>AH183</f>
        <v>73.1963952519704</v>
      </c>
      <c r="AL183" s="13"/>
    </row>
    <row r="184" spans="1:38">
      <c r="A184" s="6" t="s">
        <v>194</v>
      </c>
      <c r="B184" s="7">
        <v>114.424163062073</v>
      </c>
      <c r="C184" s="13">
        <v>115.000341256731</v>
      </c>
      <c r="D184" s="13">
        <v>3</v>
      </c>
      <c r="E184" s="13">
        <v>123.578554857142</v>
      </c>
      <c r="F184" s="13" t="str">
        <f t="shared" si="157"/>
        <v>f</v>
      </c>
      <c r="G184" s="13">
        <f t="shared" ref="G184:G189" si="203">E184</f>
        <v>123.578554857142</v>
      </c>
      <c r="H184" s="13"/>
      <c r="I184" s="13"/>
      <c r="J184" s="13"/>
      <c r="K184" s="16">
        <v>134.735804789964</v>
      </c>
      <c r="L184" s="16">
        <v>140.532622263028</v>
      </c>
      <c r="M184" s="16">
        <v>142.175553616492</v>
      </c>
      <c r="N184" s="16">
        <f t="shared" ref="N184:N189" si="204">M184</f>
        <v>142.175553616492</v>
      </c>
      <c r="O184" s="16"/>
      <c r="P184" s="16"/>
      <c r="Q184" s="16"/>
      <c r="R184" s="13">
        <v>207.172394757599</v>
      </c>
      <c r="S184" s="13">
        <v>204.688239838931</v>
      </c>
      <c r="T184" s="13">
        <v>208.105408414449</v>
      </c>
      <c r="U184" s="13">
        <f t="shared" ref="U184:U189" si="205">T184</f>
        <v>208.105408414449</v>
      </c>
      <c r="V184" s="13"/>
      <c r="W184" s="13"/>
      <c r="X184" s="13"/>
      <c r="Y184" s="16">
        <v>1102480.97167968</v>
      </c>
      <c r="Z184" s="16">
        <v>1132439.10314356</v>
      </c>
      <c r="AA184" s="16">
        <v>1276641.56815416</v>
      </c>
      <c r="AB184" s="16">
        <f t="shared" ref="AB184:AB189" si="206">AA184</f>
        <v>1276641.56815416</v>
      </c>
      <c r="AC184" s="16"/>
      <c r="AD184" s="16"/>
      <c r="AE184" s="16"/>
      <c r="AF184" s="13">
        <v>50.0476468190647</v>
      </c>
      <c r="AG184" s="13">
        <v>66.9989014833282</v>
      </c>
      <c r="AH184" s="13">
        <v>93.9885408056829</v>
      </c>
      <c r="AI184" s="13">
        <f t="shared" ref="AI184:AI189" si="207">AH184</f>
        <v>93.9885408056829</v>
      </c>
      <c r="AJ184" s="13"/>
      <c r="AK184" s="13"/>
      <c r="AL184" s="13"/>
    </row>
    <row r="185" spans="1:38">
      <c r="A185" s="6" t="s">
        <v>195</v>
      </c>
      <c r="B185" s="7">
        <v>121.720860240999</v>
      </c>
      <c r="C185" s="13">
        <v>119.602569819503</v>
      </c>
      <c r="D185" s="13">
        <v>3</v>
      </c>
      <c r="E185" s="13">
        <v>123.075595828206</v>
      </c>
      <c r="F185" s="13" t="str">
        <f t="shared" si="157"/>
        <v>f</v>
      </c>
      <c r="G185" s="13">
        <f t="shared" si="203"/>
        <v>123.075595828206</v>
      </c>
      <c r="H185" s="13"/>
      <c r="I185" s="13"/>
      <c r="J185" s="13"/>
      <c r="K185" s="16">
        <v>148.65895608042</v>
      </c>
      <c r="L185" s="16">
        <v>153.339986315149</v>
      </c>
      <c r="M185" s="16">
        <v>151.430614988417</v>
      </c>
      <c r="N185" s="16">
        <f t="shared" si="204"/>
        <v>151.430614988417</v>
      </c>
      <c r="O185" s="16"/>
      <c r="P185" s="16"/>
      <c r="Q185" s="16"/>
      <c r="R185" s="13">
        <v>215.58722386269</v>
      </c>
      <c r="S185" s="13">
        <v>222.247344491919</v>
      </c>
      <c r="T185" s="13">
        <v>219.040735314861</v>
      </c>
      <c r="U185" s="13">
        <f t="shared" si="205"/>
        <v>219.040735314861</v>
      </c>
      <c r="V185" s="13"/>
      <c r="W185" s="13"/>
      <c r="X185" s="13"/>
      <c r="Y185" s="16">
        <v>893279.462242126</v>
      </c>
      <c r="Z185" s="16">
        <v>1038446.7438234</v>
      </c>
      <c r="AA185" s="16">
        <v>961333.56203871</v>
      </c>
      <c r="AB185" s="16">
        <f t="shared" si="206"/>
        <v>961333.56203871</v>
      </c>
      <c r="AC185" s="16"/>
      <c r="AD185" s="16"/>
      <c r="AE185" s="16"/>
      <c r="AF185" s="13">
        <v>54.3340995284107</v>
      </c>
      <c r="AG185" s="13">
        <v>68.8580370995115</v>
      </c>
      <c r="AH185" s="13">
        <v>93.2447015545494</v>
      </c>
      <c r="AI185" s="13">
        <f t="shared" si="207"/>
        <v>93.2447015545494</v>
      </c>
      <c r="AJ185" s="13"/>
      <c r="AK185" s="13"/>
      <c r="AL185" s="13"/>
    </row>
    <row r="186" spans="1:38">
      <c r="A186" s="6" t="s">
        <v>196</v>
      </c>
      <c r="B186" s="7">
        <v>127.659289702586</v>
      </c>
      <c r="C186" s="13">
        <v>57.3217945233256</v>
      </c>
      <c r="D186" s="13">
        <v>3</v>
      </c>
      <c r="E186" s="13">
        <v>128.06559324126</v>
      </c>
      <c r="F186" s="13" t="str">
        <f t="shared" si="157"/>
        <v>f</v>
      </c>
      <c r="G186" s="13">
        <f t="shared" si="203"/>
        <v>128.06559324126</v>
      </c>
      <c r="H186" s="13"/>
      <c r="I186" s="13"/>
      <c r="J186" s="13"/>
      <c r="K186" s="16">
        <v>150.612084320924</v>
      </c>
      <c r="L186" s="16">
        <v>98.0909347935106</v>
      </c>
      <c r="M186" s="16">
        <v>157.45955948981</v>
      </c>
      <c r="N186" s="16">
        <f t="shared" si="204"/>
        <v>157.45955948981</v>
      </c>
      <c r="O186" s="16"/>
      <c r="P186" s="16"/>
      <c r="Q186" s="16"/>
      <c r="R186" s="13">
        <v>200.264519676126</v>
      </c>
      <c r="S186" s="13">
        <v>118.578801038851</v>
      </c>
      <c r="T186" s="13">
        <v>203.547906443752</v>
      </c>
      <c r="U186" s="13">
        <f t="shared" si="205"/>
        <v>203.547906443752</v>
      </c>
      <c r="V186" s="13"/>
      <c r="W186" s="13"/>
      <c r="X186" s="13"/>
      <c r="Y186" s="16">
        <v>1403372.8125</v>
      </c>
      <c r="Z186" s="16">
        <v>163802.412956766</v>
      </c>
      <c r="AA186" s="16">
        <v>1508208.99052727</v>
      </c>
      <c r="AB186" s="16">
        <f t="shared" si="206"/>
        <v>1508208.99052727</v>
      </c>
      <c r="AC186" s="16"/>
      <c r="AD186" s="16"/>
      <c r="AE186" s="16"/>
      <c r="AF186" s="13">
        <v>50.4936459997154</v>
      </c>
      <c r="AG186" s="13">
        <v>49.9414945271329</v>
      </c>
      <c r="AH186" s="13">
        <v>85.8009417214746</v>
      </c>
      <c r="AI186" s="13">
        <f t="shared" si="207"/>
        <v>85.8009417214746</v>
      </c>
      <c r="AJ186" s="13"/>
      <c r="AK186" s="13"/>
      <c r="AL186" s="13"/>
    </row>
    <row r="187" spans="1:38">
      <c r="A187" s="6" t="s">
        <v>197</v>
      </c>
      <c r="B187" s="7">
        <v>108.162521864127</v>
      </c>
      <c r="C187" s="13">
        <v>91.1498387745292</v>
      </c>
      <c r="D187" s="13">
        <v>3</v>
      </c>
      <c r="E187" s="13">
        <v>106.401204697841</v>
      </c>
      <c r="F187" s="13" t="str">
        <f t="shared" si="157"/>
        <v>f</v>
      </c>
      <c r="G187" s="13">
        <f t="shared" si="203"/>
        <v>106.401204697841</v>
      </c>
      <c r="H187" s="13"/>
      <c r="I187" s="13"/>
      <c r="J187" s="13"/>
      <c r="K187" s="16">
        <v>131.388771145396</v>
      </c>
      <c r="L187" s="16">
        <v>107.46803212372</v>
      </c>
      <c r="M187" s="16">
        <v>135.978959586416</v>
      </c>
      <c r="N187" s="16">
        <f t="shared" si="204"/>
        <v>135.978959586416</v>
      </c>
      <c r="O187" s="16"/>
      <c r="P187" s="16"/>
      <c r="Q187" s="16"/>
      <c r="R187" s="13">
        <v>195.370039353356</v>
      </c>
      <c r="S187" s="13">
        <v>150.382960293498</v>
      </c>
      <c r="T187" s="13">
        <v>189.334188778854</v>
      </c>
      <c r="U187" s="13">
        <f t="shared" si="205"/>
        <v>189.334188778854</v>
      </c>
      <c r="V187" s="13"/>
      <c r="W187" s="13"/>
      <c r="X187" s="13"/>
      <c r="Y187" s="16">
        <v>820898.223876953</v>
      </c>
      <c r="Z187" s="16">
        <v>396349.925887212</v>
      </c>
      <c r="AA187" s="16">
        <v>830973.401555545</v>
      </c>
      <c r="AB187" s="16">
        <f t="shared" si="206"/>
        <v>830973.401555545</v>
      </c>
      <c r="AC187" s="16"/>
      <c r="AD187" s="16"/>
      <c r="AE187" s="16"/>
      <c r="AF187" s="13">
        <v>55.8545119643552</v>
      </c>
      <c r="AG187" s="13">
        <v>69.7199517880989</v>
      </c>
      <c r="AH187" s="13">
        <v>119.416595937064</v>
      </c>
      <c r="AI187" s="13">
        <f t="shared" si="207"/>
        <v>119.416595937064</v>
      </c>
      <c r="AJ187" s="13"/>
      <c r="AK187" s="13"/>
      <c r="AL187" s="13"/>
    </row>
    <row r="188" spans="1:38">
      <c r="A188" s="6" t="s">
        <v>198</v>
      </c>
      <c r="B188" s="7">
        <v>109.61908192448</v>
      </c>
      <c r="C188" s="13">
        <v>110.206019496595</v>
      </c>
      <c r="D188" s="13">
        <v>3</v>
      </c>
      <c r="E188" s="13">
        <v>109.442510434425</v>
      </c>
      <c r="F188" s="13" t="str">
        <f t="shared" si="157"/>
        <v>f</v>
      </c>
      <c r="G188" s="13">
        <f t="shared" si="203"/>
        <v>109.442510434425</v>
      </c>
      <c r="H188" s="13"/>
      <c r="I188" s="13"/>
      <c r="J188" s="13"/>
      <c r="K188" s="16">
        <v>143.985937255056</v>
      </c>
      <c r="L188" s="16">
        <v>150.928663748793</v>
      </c>
      <c r="M188" s="16">
        <v>153.844439984628</v>
      </c>
      <c r="N188" s="16">
        <f t="shared" si="204"/>
        <v>153.844439984628</v>
      </c>
      <c r="O188" s="16"/>
      <c r="P188" s="16"/>
      <c r="Q188" s="16"/>
      <c r="R188" s="13">
        <v>222.746833591461</v>
      </c>
      <c r="S188" s="13">
        <v>210.003446364976</v>
      </c>
      <c r="T188" s="13">
        <v>225.511597606129</v>
      </c>
      <c r="U188" s="13">
        <f t="shared" si="205"/>
        <v>225.511597606129</v>
      </c>
      <c r="V188" s="13"/>
      <c r="W188" s="13"/>
      <c r="X188" s="13"/>
      <c r="Y188" s="16">
        <v>965983.337402343</v>
      </c>
      <c r="Z188" s="16">
        <v>921799.552404508</v>
      </c>
      <c r="AA188" s="16">
        <v>1010651.06777207</v>
      </c>
      <c r="AB188" s="16">
        <f t="shared" si="206"/>
        <v>1010651.06777207</v>
      </c>
      <c r="AC188" s="16"/>
      <c r="AD188" s="16"/>
      <c r="AE188" s="16"/>
      <c r="AF188" s="13">
        <v>58.4705180893695</v>
      </c>
      <c r="AG188" s="13">
        <v>75.3166469945411</v>
      </c>
      <c r="AH188" s="13">
        <v>99.3911177528194</v>
      </c>
      <c r="AI188" s="13">
        <f t="shared" si="207"/>
        <v>99.3911177528194</v>
      </c>
      <c r="AJ188" s="13"/>
      <c r="AK188" s="13"/>
      <c r="AL188" s="13"/>
    </row>
    <row r="189" spans="1:38">
      <c r="A189" s="6" t="s">
        <v>199</v>
      </c>
      <c r="B189" s="7">
        <v>128.837539322839</v>
      </c>
      <c r="C189" s="13">
        <v>124.540660270981</v>
      </c>
      <c r="D189" s="13">
        <v>3</v>
      </c>
      <c r="E189" s="13">
        <v>129.280153977844</v>
      </c>
      <c r="F189" s="13" t="str">
        <f t="shared" si="157"/>
        <v>f</v>
      </c>
      <c r="G189" s="13">
        <f t="shared" si="203"/>
        <v>129.280153977844</v>
      </c>
      <c r="H189" s="13"/>
      <c r="I189" s="13"/>
      <c r="J189" s="13"/>
      <c r="K189" s="16">
        <v>165.75283325229</v>
      </c>
      <c r="L189" s="16">
        <v>148.057180052491</v>
      </c>
      <c r="M189" s="16">
        <v>145.545488108403</v>
      </c>
      <c r="N189" s="16">
        <f t="shared" si="204"/>
        <v>145.545488108403</v>
      </c>
      <c r="O189" s="16"/>
      <c r="P189" s="16"/>
      <c r="Q189" s="16"/>
      <c r="R189" s="13">
        <v>227.913472808181</v>
      </c>
      <c r="S189" s="13">
        <v>225.996179869011</v>
      </c>
      <c r="T189" s="13">
        <v>231.521160194119</v>
      </c>
      <c r="U189" s="13">
        <f t="shared" si="205"/>
        <v>231.521160194119</v>
      </c>
      <c r="V189" s="13"/>
      <c r="W189" s="13"/>
      <c r="X189" s="13"/>
      <c r="Y189" s="16">
        <v>1342556.54964447</v>
      </c>
      <c r="Z189" s="16">
        <v>1478978.7212938</v>
      </c>
      <c r="AA189" s="16">
        <v>1413113.17762237</v>
      </c>
      <c r="AB189" s="16">
        <f t="shared" si="206"/>
        <v>1413113.17762237</v>
      </c>
      <c r="AC189" s="16"/>
      <c r="AD189" s="16"/>
      <c r="AE189" s="16"/>
      <c r="AF189" s="13">
        <v>41.277597791842</v>
      </c>
      <c r="AG189" s="13">
        <v>51.7704730719166</v>
      </c>
      <c r="AH189" s="13">
        <v>72.1642672511891</v>
      </c>
      <c r="AI189" s="13">
        <f t="shared" si="207"/>
        <v>72.1642672511891</v>
      </c>
      <c r="AJ189" s="13"/>
      <c r="AK189" s="13"/>
      <c r="AL189" s="13"/>
    </row>
    <row r="190" spans="1:38">
      <c r="A190" s="6" t="s">
        <v>200</v>
      </c>
      <c r="B190" s="7">
        <v>125.05499336106</v>
      </c>
      <c r="C190" s="13">
        <v>124.442400890978</v>
      </c>
      <c r="D190" s="13">
        <v>5</v>
      </c>
      <c r="E190" s="13">
        <v>122.973464866549</v>
      </c>
      <c r="F190" s="13" t="str">
        <f t="shared" si="157"/>
        <v>f</v>
      </c>
      <c r="G190" s="13"/>
      <c r="H190" s="13"/>
      <c r="I190" s="13">
        <f>E190</f>
        <v>122.973464866549</v>
      </c>
      <c r="J190" s="13"/>
      <c r="K190" s="16">
        <v>156.987057267937</v>
      </c>
      <c r="L190" s="16">
        <v>144.157684037356</v>
      </c>
      <c r="M190" s="16">
        <v>148.876466364218</v>
      </c>
      <c r="N190" s="16"/>
      <c r="O190" s="16"/>
      <c r="P190" s="16">
        <f>M190</f>
        <v>148.876466364218</v>
      </c>
      <c r="Q190" s="16"/>
      <c r="R190" s="13">
        <v>225.357333802228</v>
      </c>
      <c r="S190" s="13">
        <v>231.74904005535</v>
      </c>
      <c r="T190" s="13">
        <v>232.97040357557</v>
      </c>
      <c r="U190" s="13"/>
      <c r="V190" s="13"/>
      <c r="W190" s="13">
        <f>T190</f>
        <v>232.97040357557</v>
      </c>
      <c r="X190" s="13"/>
      <c r="Y190" s="16">
        <v>1510536.23962402</v>
      </c>
      <c r="Z190" s="16">
        <v>1262760.02522134</v>
      </c>
      <c r="AA190" s="16">
        <v>1330630.85461488</v>
      </c>
      <c r="AB190" s="16"/>
      <c r="AC190" s="16"/>
      <c r="AD190" s="16">
        <f>AA190</f>
        <v>1330630.85461488</v>
      </c>
      <c r="AE190" s="16"/>
      <c r="AF190" s="13">
        <v>47.2003314820419</v>
      </c>
      <c r="AG190" s="13">
        <v>63.1047627859555</v>
      </c>
      <c r="AH190" s="13">
        <v>74.1690668078738</v>
      </c>
      <c r="AI190" s="13"/>
      <c r="AJ190" s="13"/>
      <c r="AK190" s="13">
        <f>AH190</f>
        <v>74.1690668078738</v>
      </c>
      <c r="AL190" s="13"/>
    </row>
    <row r="191" spans="1:38">
      <c r="A191" s="6" t="s">
        <v>201</v>
      </c>
      <c r="B191" s="7">
        <v>112.821769448453</v>
      </c>
      <c r="C191" s="13">
        <v>106.12924327438</v>
      </c>
      <c r="D191" s="13">
        <v>3</v>
      </c>
      <c r="E191" s="13">
        <v>108.78176698283</v>
      </c>
      <c r="F191" s="13" t="str">
        <f t="shared" si="157"/>
        <v>f</v>
      </c>
      <c r="G191" s="13">
        <f t="shared" ref="G191:G192" si="208">E191</f>
        <v>108.78176698283</v>
      </c>
      <c r="H191" s="13"/>
      <c r="I191" s="13"/>
      <c r="J191" s="13"/>
      <c r="K191" s="16">
        <v>122.994452290153</v>
      </c>
      <c r="L191" s="16">
        <v>125.707846708841</v>
      </c>
      <c r="M191" s="16">
        <v>117.348142859579</v>
      </c>
      <c r="N191" s="16">
        <f t="shared" ref="N191:N192" si="209">M191</f>
        <v>117.348142859579</v>
      </c>
      <c r="O191" s="16"/>
      <c r="P191" s="16"/>
      <c r="Q191" s="16"/>
      <c r="R191" s="13">
        <v>213.773540130971</v>
      </c>
      <c r="S191" s="13">
        <v>192.467831694512</v>
      </c>
      <c r="T191" s="13">
        <v>200.033859686625</v>
      </c>
      <c r="U191" s="13">
        <f t="shared" ref="U191:U192" si="210">T191</f>
        <v>200.033859686625</v>
      </c>
      <c r="V191" s="13"/>
      <c r="W191" s="13"/>
      <c r="X191" s="13"/>
      <c r="Y191" s="16">
        <v>983851.1428833</v>
      </c>
      <c r="Z191" s="16">
        <v>842385.845967102</v>
      </c>
      <c r="AA191" s="16">
        <v>902070.061477261</v>
      </c>
      <c r="AB191" s="16">
        <f t="shared" ref="AB191:AB192" si="211">AA191</f>
        <v>902070.061477261</v>
      </c>
      <c r="AC191" s="16"/>
      <c r="AD191" s="16"/>
      <c r="AE191" s="16"/>
      <c r="AF191" s="13">
        <v>52.5522777471396</v>
      </c>
      <c r="AG191" s="13">
        <v>59.2695061505585</v>
      </c>
      <c r="AH191" s="13">
        <v>102.566042044389</v>
      </c>
      <c r="AI191" s="13">
        <f t="shared" ref="AI191:AI192" si="212">AH191</f>
        <v>102.566042044389</v>
      </c>
      <c r="AJ191" s="13"/>
      <c r="AK191" s="13"/>
      <c r="AL191" s="13"/>
    </row>
    <row r="192" spans="1:38">
      <c r="A192" s="6" t="s">
        <v>202</v>
      </c>
      <c r="B192" s="7">
        <v>111.990984410252</v>
      </c>
      <c r="C192" s="13">
        <v>106.693103909387</v>
      </c>
      <c r="D192" s="13">
        <v>3</v>
      </c>
      <c r="E192" s="13">
        <v>107.05891408285</v>
      </c>
      <c r="F192" s="13" t="str">
        <f t="shared" si="157"/>
        <v>f</v>
      </c>
      <c r="G192" s="13">
        <f t="shared" si="208"/>
        <v>107.05891408285</v>
      </c>
      <c r="H192" s="13"/>
      <c r="I192" s="13"/>
      <c r="J192" s="13"/>
      <c r="K192" s="16">
        <v>151.427003984689</v>
      </c>
      <c r="L192" s="16">
        <v>159.330427242966</v>
      </c>
      <c r="M192" s="16">
        <v>152.721044333223</v>
      </c>
      <c r="N192" s="16">
        <f t="shared" si="209"/>
        <v>152.721044333223</v>
      </c>
      <c r="O192" s="16"/>
      <c r="P192" s="16"/>
      <c r="Q192" s="16"/>
      <c r="R192" s="13">
        <v>205.127068565024</v>
      </c>
      <c r="S192" s="13">
        <v>204.407554029271</v>
      </c>
      <c r="T192" s="13">
        <v>211.455657748086</v>
      </c>
      <c r="U192" s="13">
        <f t="shared" si="210"/>
        <v>211.455657748086</v>
      </c>
      <c r="V192" s="13"/>
      <c r="W192" s="13"/>
      <c r="X192" s="13"/>
      <c r="Y192" s="16">
        <v>1021498.3177185</v>
      </c>
      <c r="Z192" s="16">
        <v>859548.67926146</v>
      </c>
      <c r="AA192" s="16">
        <v>885080.406715789</v>
      </c>
      <c r="AB192" s="16">
        <f t="shared" si="211"/>
        <v>885080.406715789</v>
      </c>
      <c r="AC192" s="16"/>
      <c r="AD192" s="16"/>
      <c r="AE192" s="16"/>
      <c r="AF192" s="13">
        <v>44.5971649484536</v>
      </c>
      <c r="AG192" s="13">
        <v>51.7931652605678</v>
      </c>
      <c r="AH192" s="13">
        <v>76.8211262984</v>
      </c>
      <c r="AI192" s="13">
        <f t="shared" si="212"/>
        <v>76.8211262984</v>
      </c>
      <c r="AJ192" s="13"/>
      <c r="AK192" s="13"/>
      <c r="AL192" s="13"/>
    </row>
    <row r="193" spans="1:38">
      <c r="A193" s="6" t="s">
        <v>203</v>
      </c>
      <c r="B193" s="7">
        <v>110.202783053432</v>
      </c>
      <c r="C193" s="13">
        <v>100.673600489179</v>
      </c>
      <c r="D193" s="13">
        <v>4</v>
      </c>
      <c r="E193" s="13">
        <v>96.7601051826685</v>
      </c>
      <c r="F193" s="13" t="str">
        <f t="shared" si="157"/>
        <v>f</v>
      </c>
      <c r="G193" s="13"/>
      <c r="H193" s="13">
        <f>E193</f>
        <v>96.7601051826685</v>
      </c>
      <c r="I193" s="13"/>
      <c r="J193" s="13"/>
      <c r="K193" s="16">
        <v>145.542571602397</v>
      </c>
      <c r="L193" s="16">
        <v>137.387662832533</v>
      </c>
      <c r="M193" s="16">
        <v>140.839834385624</v>
      </c>
      <c r="N193" s="16"/>
      <c r="O193" s="16">
        <f>M193</f>
        <v>140.839834385624</v>
      </c>
      <c r="P193" s="16"/>
      <c r="Q193" s="16"/>
      <c r="R193" s="13">
        <v>234.563880426229</v>
      </c>
      <c r="S193" s="13">
        <v>232.03524449957</v>
      </c>
      <c r="T193" s="13">
        <v>228.243808539878</v>
      </c>
      <c r="U193" s="13"/>
      <c r="V193" s="13">
        <f>T193</f>
        <v>228.243808539878</v>
      </c>
      <c r="W193" s="13"/>
      <c r="X193" s="13"/>
      <c r="Y193" s="16">
        <v>930386.443843841</v>
      </c>
      <c r="Z193" s="16">
        <v>814010.59406197</v>
      </c>
      <c r="AA193" s="16">
        <v>772918.238712549</v>
      </c>
      <c r="AB193" s="16"/>
      <c r="AC193" s="16">
        <f>AA193</f>
        <v>772918.238712549</v>
      </c>
      <c r="AD193" s="16"/>
      <c r="AE193" s="16"/>
      <c r="AF193" s="13">
        <v>56.8824197168877</v>
      </c>
      <c r="AG193" s="13">
        <v>67.8779450190348</v>
      </c>
      <c r="AH193" s="13">
        <v>97.5057246061008</v>
      </c>
      <c r="AI193" s="13"/>
      <c r="AJ193" s="13">
        <f>AH193</f>
        <v>97.5057246061008</v>
      </c>
      <c r="AK193" s="13"/>
      <c r="AL193" s="13"/>
    </row>
    <row r="194" spans="1:38">
      <c r="A194" s="6" t="s">
        <v>204</v>
      </c>
      <c r="B194" s="7">
        <v>133.136144224553</v>
      </c>
      <c r="C194" s="13">
        <v>135.175962110036</v>
      </c>
      <c r="D194" s="13">
        <v>3</v>
      </c>
      <c r="E194" s="13">
        <v>136.385690271256</v>
      </c>
      <c r="F194" s="13" t="str">
        <f t="shared" si="157"/>
        <v>f</v>
      </c>
      <c r="G194" s="13">
        <f t="shared" ref="G194:G198" si="213">E194</f>
        <v>136.385690271256</v>
      </c>
      <c r="H194" s="13"/>
      <c r="I194" s="13"/>
      <c r="J194" s="13"/>
      <c r="K194" s="16">
        <v>148.567863072687</v>
      </c>
      <c r="L194" s="16">
        <v>141.737042992999</v>
      </c>
      <c r="M194" s="16">
        <v>150.511516448538</v>
      </c>
      <c r="N194" s="16">
        <f t="shared" ref="N194:N198" si="214">M194</f>
        <v>150.511516448538</v>
      </c>
      <c r="O194" s="16"/>
      <c r="P194" s="16"/>
      <c r="Q194" s="16"/>
      <c r="R194" s="13">
        <v>218.507933865217</v>
      </c>
      <c r="S194" s="13">
        <v>208.808180111342</v>
      </c>
      <c r="T194" s="13">
        <v>223.862020668258</v>
      </c>
      <c r="U194" s="13">
        <f t="shared" ref="U194:U198" si="215">T194</f>
        <v>223.862020668258</v>
      </c>
      <c r="V194" s="13"/>
      <c r="W194" s="13"/>
      <c r="X194" s="13"/>
      <c r="Y194" s="16">
        <v>1420844.64317321</v>
      </c>
      <c r="Z194" s="16">
        <v>1419325.0084432</v>
      </c>
      <c r="AA194" s="16">
        <v>1467332.90924225</v>
      </c>
      <c r="AB194" s="16">
        <f t="shared" ref="AB194:AB198" si="216">AA194</f>
        <v>1467332.90924225</v>
      </c>
      <c r="AC194" s="16"/>
      <c r="AD194" s="16"/>
      <c r="AE194" s="16"/>
      <c r="AF194" s="13">
        <v>46.5130055341286</v>
      </c>
      <c r="AG194" s="13">
        <v>54.5743793722248</v>
      </c>
      <c r="AH194" s="13">
        <v>81.7505456821984</v>
      </c>
      <c r="AI194" s="13">
        <f t="shared" ref="AI194:AI198" si="217">AH194</f>
        <v>81.7505456821984</v>
      </c>
      <c r="AJ194" s="13"/>
      <c r="AK194" s="13"/>
      <c r="AL194" s="13"/>
    </row>
    <row r="195" spans="1:38">
      <c r="A195" s="6" t="s">
        <v>205</v>
      </c>
      <c r="B195" s="7">
        <v>127.192550399472</v>
      </c>
      <c r="C195" s="13">
        <v>112.036078678087</v>
      </c>
      <c r="D195" s="13">
        <v>3</v>
      </c>
      <c r="E195" s="13">
        <v>118.848058269481</v>
      </c>
      <c r="F195" s="13" t="str">
        <f t="shared" si="157"/>
        <v>f</v>
      </c>
      <c r="G195" s="13">
        <f t="shared" si="213"/>
        <v>118.848058269481</v>
      </c>
      <c r="H195" s="13"/>
      <c r="I195" s="13"/>
      <c r="J195" s="13"/>
      <c r="K195" s="16">
        <v>152.370206005936</v>
      </c>
      <c r="L195" s="16">
        <v>159.038135227211</v>
      </c>
      <c r="M195" s="16">
        <v>157.363717290664</v>
      </c>
      <c r="N195" s="16">
        <f t="shared" si="214"/>
        <v>157.363717290664</v>
      </c>
      <c r="O195" s="16"/>
      <c r="P195" s="16"/>
      <c r="Q195" s="16"/>
      <c r="R195" s="13">
        <v>233.311294578832</v>
      </c>
      <c r="S195" s="13">
        <v>225.898550304175</v>
      </c>
      <c r="T195" s="13">
        <v>235.631154464452</v>
      </c>
      <c r="U195" s="13">
        <f t="shared" si="215"/>
        <v>235.631154464452</v>
      </c>
      <c r="V195" s="13"/>
      <c r="W195" s="13"/>
      <c r="X195" s="13"/>
      <c r="Y195" s="16">
        <v>1440994.52117919</v>
      </c>
      <c r="Z195" s="16">
        <v>1217378.0092597</v>
      </c>
      <c r="AA195" s="16">
        <v>1374788.19826006</v>
      </c>
      <c r="AB195" s="16">
        <f t="shared" si="216"/>
        <v>1374788.19826006</v>
      </c>
      <c r="AC195" s="16"/>
      <c r="AD195" s="16"/>
      <c r="AE195" s="16"/>
      <c r="AF195" s="13">
        <v>50.9336201705314</v>
      </c>
      <c r="AG195" s="13">
        <v>61.7899582758064</v>
      </c>
      <c r="AH195" s="13">
        <v>88.3511326415258</v>
      </c>
      <c r="AI195" s="13">
        <f t="shared" si="217"/>
        <v>88.3511326415258</v>
      </c>
      <c r="AJ195" s="13"/>
      <c r="AK195" s="13"/>
      <c r="AL195" s="13"/>
    </row>
    <row r="196" spans="1:38">
      <c r="A196" s="6" t="s">
        <v>206</v>
      </c>
      <c r="B196" s="7">
        <v>112.64179135725</v>
      </c>
      <c r="C196" s="13">
        <v>110.95124840562</v>
      </c>
      <c r="D196" s="13">
        <v>3</v>
      </c>
      <c r="E196" s="13">
        <v>114.788318698986</v>
      </c>
      <c r="F196" s="13" t="str">
        <f t="shared" ref="F196:F207" si="218">IF(D196=6,"rr","f")</f>
        <v>f</v>
      </c>
      <c r="G196" s="13">
        <f t="shared" si="213"/>
        <v>114.788318698986</v>
      </c>
      <c r="H196" s="13"/>
      <c r="I196" s="13"/>
      <c r="J196" s="13"/>
      <c r="K196" s="16">
        <v>136.096543368932</v>
      </c>
      <c r="L196" s="16">
        <v>128.727334045032</v>
      </c>
      <c r="M196" s="16">
        <v>137.906175020622</v>
      </c>
      <c r="N196" s="16">
        <f t="shared" si="214"/>
        <v>137.906175020622</v>
      </c>
      <c r="O196" s="16"/>
      <c r="P196" s="16"/>
      <c r="Q196" s="16"/>
      <c r="R196" s="13">
        <v>203.23407881044</v>
      </c>
      <c r="S196" s="13">
        <v>202.238147632809</v>
      </c>
      <c r="T196" s="13">
        <v>204.476048317712</v>
      </c>
      <c r="U196" s="13">
        <f t="shared" si="215"/>
        <v>204.476048317712</v>
      </c>
      <c r="V196" s="13"/>
      <c r="W196" s="13"/>
      <c r="X196" s="13"/>
      <c r="Y196" s="16">
        <v>918254.089355468</v>
      </c>
      <c r="Z196" s="16">
        <v>918336.14333868</v>
      </c>
      <c r="AA196" s="16">
        <v>953897.734818547</v>
      </c>
      <c r="AB196" s="16">
        <f t="shared" si="216"/>
        <v>953897.734818547</v>
      </c>
      <c r="AC196" s="16"/>
      <c r="AD196" s="16"/>
      <c r="AE196" s="16"/>
      <c r="AF196" s="13">
        <v>55.5749040191961</v>
      </c>
      <c r="AG196" s="13">
        <v>64.3592574358147</v>
      </c>
      <c r="AH196" s="13">
        <v>106.5396402024</v>
      </c>
      <c r="AI196" s="13">
        <f t="shared" si="217"/>
        <v>106.5396402024</v>
      </c>
      <c r="AJ196" s="13"/>
      <c r="AK196" s="13"/>
      <c r="AL196" s="13"/>
    </row>
    <row r="197" spans="1:38">
      <c r="A197" s="6" t="s">
        <v>207</v>
      </c>
      <c r="B197" s="7">
        <v>99.4963978019567</v>
      </c>
      <c r="C197" s="13">
        <v>102.046338332639</v>
      </c>
      <c r="D197" s="13">
        <v>3</v>
      </c>
      <c r="E197" s="13">
        <v>104.951485299878</v>
      </c>
      <c r="F197" s="13" t="str">
        <f t="shared" si="218"/>
        <v>f</v>
      </c>
      <c r="G197" s="13">
        <f t="shared" si="213"/>
        <v>104.951485299878</v>
      </c>
      <c r="H197" s="13"/>
      <c r="I197" s="13"/>
      <c r="J197" s="13"/>
      <c r="K197" s="16">
        <v>134.186890893899</v>
      </c>
      <c r="L197" s="16">
        <v>133.744473454836</v>
      </c>
      <c r="M197" s="16">
        <v>143.454482431497</v>
      </c>
      <c r="N197" s="16">
        <f t="shared" si="214"/>
        <v>143.454482431497</v>
      </c>
      <c r="O197" s="16"/>
      <c r="P197" s="16"/>
      <c r="Q197" s="16"/>
      <c r="R197" s="13">
        <v>189.112339795426</v>
      </c>
      <c r="S197" s="13">
        <v>189.499306892955</v>
      </c>
      <c r="T197" s="13">
        <v>192.316349574883</v>
      </c>
      <c r="U197" s="13">
        <f t="shared" si="215"/>
        <v>192.316349574883</v>
      </c>
      <c r="V197" s="13"/>
      <c r="W197" s="13"/>
      <c r="X197" s="13"/>
      <c r="Y197" s="16">
        <v>844782.745361328</v>
      </c>
      <c r="Z197" s="16">
        <v>879543.777508568</v>
      </c>
      <c r="AA197" s="16">
        <v>934100.414110297</v>
      </c>
      <c r="AB197" s="16">
        <f t="shared" si="216"/>
        <v>934100.414110297</v>
      </c>
      <c r="AC197" s="16"/>
      <c r="AD197" s="16"/>
      <c r="AE197" s="16"/>
      <c r="AF197" s="13">
        <v>55.6269219232926</v>
      </c>
      <c r="AG197" s="13">
        <v>62.1220469383552</v>
      </c>
      <c r="AH197" s="13">
        <v>106.462442183997</v>
      </c>
      <c r="AI197" s="13">
        <f t="shared" si="217"/>
        <v>106.462442183997</v>
      </c>
      <c r="AJ197" s="13"/>
      <c r="AK197" s="13"/>
      <c r="AL197" s="13"/>
    </row>
    <row r="198" spans="1:38">
      <c r="A198" s="6" t="s">
        <v>208</v>
      </c>
      <c r="B198" s="7">
        <v>102.188474031232</v>
      </c>
      <c r="C198" s="13">
        <v>104.762839003393</v>
      </c>
      <c r="D198" s="13">
        <v>3</v>
      </c>
      <c r="E198" s="13">
        <v>104.859561011231</v>
      </c>
      <c r="F198" s="13" t="str">
        <f t="shared" si="218"/>
        <v>f</v>
      </c>
      <c r="G198" s="13">
        <f t="shared" si="213"/>
        <v>104.859561011231</v>
      </c>
      <c r="H198" s="13"/>
      <c r="I198" s="13"/>
      <c r="J198" s="13"/>
      <c r="K198" s="16">
        <v>119.764724213184</v>
      </c>
      <c r="L198" s="16">
        <v>135.610543168898</v>
      </c>
      <c r="M198" s="16">
        <v>122.320155249135</v>
      </c>
      <c r="N198" s="16">
        <f t="shared" si="214"/>
        <v>122.320155249135</v>
      </c>
      <c r="O198" s="16"/>
      <c r="P198" s="16"/>
      <c r="Q198" s="16"/>
      <c r="R198" s="13">
        <v>204.783117430557</v>
      </c>
      <c r="S198" s="13">
        <v>205.705207781505</v>
      </c>
      <c r="T198" s="13">
        <v>205.286553445905</v>
      </c>
      <c r="U198" s="13">
        <f t="shared" si="215"/>
        <v>205.286553445905</v>
      </c>
      <c r="V198" s="13"/>
      <c r="W198" s="13"/>
      <c r="X198" s="13"/>
      <c r="Y198" s="16">
        <v>854678.30078125</v>
      </c>
      <c r="Z198" s="16">
        <v>879122.082130618</v>
      </c>
      <c r="AA198" s="16">
        <v>873468.743422508</v>
      </c>
      <c r="AB198" s="16">
        <f t="shared" si="216"/>
        <v>873468.743422508</v>
      </c>
      <c r="AC198" s="16"/>
      <c r="AD198" s="16"/>
      <c r="AE198" s="16"/>
      <c r="AF198" s="13">
        <v>62.8821647509048</v>
      </c>
      <c r="AG198" s="13">
        <v>76.1643778313036</v>
      </c>
      <c r="AH198" s="13">
        <v>116.296228471088</v>
      </c>
      <c r="AI198" s="13">
        <f t="shared" si="217"/>
        <v>116.296228471088</v>
      </c>
      <c r="AJ198" s="13"/>
      <c r="AK198" s="13"/>
      <c r="AL198" s="13"/>
    </row>
    <row r="199" spans="1:38">
      <c r="A199" s="6" t="s">
        <v>209</v>
      </c>
      <c r="B199" s="7">
        <v>122.243172328018</v>
      </c>
      <c r="C199" s="13">
        <v>107.713453657085</v>
      </c>
      <c r="D199" s="13">
        <v>4</v>
      </c>
      <c r="E199" s="13">
        <v>106.427696795729</v>
      </c>
      <c r="F199" s="13" t="str">
        <f t="shared" si="218"/>
        <v>f</v>
      </c>
      <c r="G199" s="13"/>
      <c r="H199" s="13">
        <f>E199</f>
        <v>106.427696795729</v>
      </c>
      <c r="I199" s="13"/>
      <c r="J199" s="13"/>
      <c r="K199" s="16">
        <v>151.090997642263</v>
      </c>
      <c r="L199" s="16">
        <v>136.23392140935</v>
      </c>
      <c r="M199" s="16">
        <v>139.496252826451</v>
      </c>
      <c r="N199" s="16"/>
      <c r="O199" s="16">
        <f>M199</f>
        <v>139.496252826451</v>
      </c>
      <c r="P199" s="16"/>
      <c r="Q199" s="16"/>
      <c r="R199" s="13">
        <v>228.405293422372</v>
      </c>
      <c r="S199" s="13">
        <v>227.895397229411</v>
      </c>
      <c r="T199" s="13">
        <v>235.547466975664</v>
      </c>
      <c r="U199" s="13"/>
      <c r="V199" s="13">
        <f>T199</f>
        <v>235.547466975664</v>
      </c>
      <c r="W199" s="13"/>
      <c r="X199" s="13"/>
      <c r="Y199" s="16">
        <v>1199912.99041748</v>
      </c>
      <c r="Z199" s="16">
        <v>961612.338403309</v>
      </c>
      <c r="AA199" s="16">
        <v>954867.028140282</v>
      </c>
      <c r="AB199" s="16"/>
      <c r="AC199" s="16">
        <f>AA199</f>
        <v>954867.028140282</v>
      </c>
      <c r="AD199" s="16"/>
      <c r="AE199" s="16"/>
      <c r="AF199" s="13">
        <v>54.3478309441563</v>
      </c>
      <c r="AG199" s="13">
        <v>66.05086068448</v>
      </c>
      <c r="AH199" s="13">
        <v>91.1955717490974</v>
      </c>
      <c r="AI199" s="13"/>
      <c r="AJ199" s="13">
        <f>AH199</f>
        <v>91.1955717490974</v>
      </c>
      <c r="AK199" s="13"/>
      <c r="AL199" s="13"/>
    </row>
    <row r="200" spans="1:38">
      <c r="A200" s="6" t="s">
        <v>210</v>
      </c>
      <c r="B200" s="7">
        <v>123.447649515018</v>
      </c>
      <c r="C200" s="13">
        <v>121.319163653</v>
      </c>
      <c r="D200" s="13">
        <v>5</v>
      </c>
      <c r="E200" s="13">
        <v>125.264636345041</v>
      </c>
      <c r="F200" s="13" t="str">
        <f t="shared" si="218"/>
        <v>f</v>
      </c>
      <c r="G200" s="13"/>
      <c r="H200" s="13"/>
      <c r="I200" s="13">
        <f>E200</f>
        <v>125.264636345041</v>
      </c>
      <c r="J200" s="13"/>
      <c r="K200" s="16">
        <v>170.862846777307</v>
      </c>
      <c r="L200" s="16">
        <v>169.441556126293</v>
      </c>
      <c r="M200" s="16">
        <v>171.344254987099</v>
      </c>
      <c r="N200" s="16"/>
      <c r="O200" s="16"/>
      <c r="P200" s="16">
        <f>M200</f>
        <v>171.344254987099</v>
      </c>
      <c r="Q200" s="16"/>
      <c r="R200" s="13">
        <v>233.034623062304</v>
      </c>
      <c r="S200" s="13">
        <v>231.803347887033</v>
      </c>
      <c r="T200" s="13">
        <v>234.520326879474</v>
      </c>
      <c r="U200" s="13"/>
      <c r="V200" s="13"/>
      <c r="W200" s="13">
        <f>T200</f>
        <v>234.520326879474</v>
      </c>
      <c r="X200" s="13"/>
      <c r="Y200" s="16">
        <v>1472442.74139404</v>
      </c>
      <c r="Z200" s="16">
        <v>1529448.87646157</v>
      </c>
      <c r="AA200" s="16">
        <v>1571425.06211791</v>
      </c>
      <c r="AB200" s="16"/>
      <c r="AC200" s="16"/>
      <c r="AD200" s="16">
        <f>AA200</f>
        <v>1571425.06211791</v>
      </c>
      <c r="AE200" s="16"/>
      <c r="AF200" s="13">
        <v>44.0217296559206</v>
      </c>
      <c r="AG200" s="13">
        <v>54.160413373678</v>
      </c>
      <c r="AH200" s="13">
        <v>78.557509869563</v>
      </c>
      <c r="AI200" s="13"/>
      <c r="AJ200" s="13"/>
      <c r="AK200" s="13">
        <f>AH200</f>
        <v>78.557509869563</v>
      </c>
      <c r="AL200" s="13"/>
    </row>
    <row r="201" spans="1:38">
      <c r="A201" s="6" t="s">
        <v>211</v>
      </c>
      <c r="B201" s="7">
        <v>94.8895263979646</v>
      </c>
      <c r="C201" s="13">
        <v>97.603507187508</v>
      </c>
      <c r="D201" s="13">
        <v>3</v>
      </c>
      <c r="E201" s="13">
        <v>104.986450613896</v>
      </c>
      <c r="F201" s="13" t="str">
        <f t="shared" si="218"/>
        <v>f</v>
      </c>
      <c r="G201" s="13">
        <f t="shared" ref="G201:G206" si="219">E201</f>
        <v>104.986450613896</v>
      </c>
      <c r="H201" s="13"/>
      <c r="I201" s="13"/>
      <c r="J201" s="13"/>
      <c r="K201" s="16">
        <v>123.840381641305</v>
      </c>
      <c r="L201" s="16">
        <v>137.882203044617</v>
      </c>
      <c r="M201" s="16">
        <v>132.240656834929</v>
      </c>
      <c r="N201" s="16">
        <f t="shared" ref="N201:N206" si="220">M201</f>
        <v>132.240656834929</v>
      </c>
      <c r="O201" s="16"/>
      <c r="P201" s="16"/>
      <c r="Q201" s="16"/>
      <c r="R201" s="13">
        <v>200.454824492669</v>
      </c>
      <c r="S201" s="13">
        <v>196.861801800334</v>
      </c>
      <c r="T201" s="13">
        <v>217.596879077301</v>
      </c>
      <c r="U201" s="13">
        <f t="shared" ref="U201:U206" si="221">T201</f>
        <v>217.596879077301</v>
      </c>
      <c r="V201" s="13"/>
      <c r="W201" s="13"/>
      <c r="X201" s="13"/>
      <c r="Y201" s="16">
        <v>777825.11138916</v>
      </c>
      <c r="Z201" s="16">
        <v>907854.510443285</v>
      </c>
      <c r="AA201" s="16">
        <v>941626.229129067</v>
      </c>
      <c r="AB201" s="16">
        <f t="shared" ref="AB201:AB206" si="222">AA201</f>
        <v>941626.229129067</v>
      </c>
      <c r="AC201" s="16"/>
      <c r="AD201" s="16"/>
      <c r="AE201" s="16"/>
      <c r="AF201" s="13">
        <v>49.525074978843</v>
      </c>
      <c r="AG201" s="13">
        <v>62.8289379983252</v>
      </c>
      <c r="AH201" s="13">
        <v>91.0375630622835</v>
      </c>
      <c r="AI201" s="13">
        <f t="shared" ref="AI201:AI206" si="223">AH201</f>
        <v>91.0375630622835</v>
      </c>
      <c r="AJ201" s="13"/>
      <c r="AK201" s="13"/>
      <c r="AL201" s="13"/>
    </row>
    <row r="202" spans="1:38">
      <c r="A202" s="6" t="s">
        <v>212</v>
      </c>
      <c r="B202" s="7">
        <v>101.874396391567</v>
      </c>
      <c r="C202" s="13">
        <v>103.054550237137</v>
      </c>
      <c r="D202" s="13">
        <v>3</v>
      </c>
      <c r="E202" s="13">
        <v>106.453600464981</v>
      </c>
      <c r="F202" s="13" t="str">
        <f t="shared" si="218"/>
        <v>f</v>
      </c>
      <c r="G202" s="13">
        <f t="shared" si="219"/>
        <v>106.453600464981</v>
      </c>
      <c r="H202" s="13"/>
      <c r="I202" s="13"/>
      <c r="J202" s="13"/>
      <c r="K202" s="16">
        <v>149.802492549428</v>
      </c>
      <c r="L202" s="16">
        <v>146.224281089501</v>
      </c>
      <c r="M202" s="16">
        <v>155.368340327835</v>
      </c>
      <c r="N202" s="16">
        <f t="shared" si="220"/>
        <v>155.368340327835</v>
      </c>
      <c r="O202" s="16"/>
      <c r="P202" s="16"/>
      <c r="Q202" s="16"/>
      <c r="R202" s="13">
        <v>235.367514710732</v>
      </c>
      <c r="S202" s="13">
        <v>242.502831510601</v>
      </c>
      <c r="T202" s="13">
        <v>240.515856399226</v>
      </c>
      <c r="U202" s="13">
        <f t="shared" si="221"/>
        <v>240.515856399226</v>
      </c>
      <c r="V202" s="13"/>
      <c r="W202" s="13"/>
      <c r="X202" s="13"/>
      <c r="Y202" s="16">
        <v>1121366.16516113</v>
      </c>
      <c r="Z202" s="16">
        <v>1230739.1546946</v>
      </c>
      <c r="AA202" s="16">
        <v>1214720.5019617</v>
      </c>
      <c r="AB202" s="16">
        <f t="shared" si="222"/>
        <v>1214720.5019617</v>
      </c>
      <c r="AC202" s="16"/>
      <c r="AD202" s="16"/>
      <c r="AE202" s="16"/>
      <c r="AF202" s="13">
        <v>43.8462296080521</v>
      </c>
      <c r="AG202" s="13">
        <v>49.6446657596047</v>
      </c>
      <c r="AH202" s="13">
        <v>93.8592136386081</v>
      </c>
      <c r="AI202" s="13">
        <f t="shared" si="223"/>
        <v>93.8592136386081</v>
      </c>
      <c r="AJ202" s="13"/>
      <c r="AK202" s="13"/>
      <c r="AL202" s="13"/>
    </row>
    <row r="203" spans="1:38">
      <c r="A203" s="6" t="s">
        <v>213</v>
      </c>
      <c r="B203" s="7">
        <v>107.746342125737</v>
      </c>
      <c r="C203" s="13">
        <v>109.163405011344</v>
      </c>
      <c r="D203" s="13">
        <v>3</v>
      </c>
      <c r="E203" s="13">
        <v>100.574953500368</v>
      </c>
      <c r="F203" s="13" t="str">
        <f t="shared" si="218"/>
        <v>f</v>
      </c>
      <c r="G203" s="13">
        <f t="shared" si="219"/>
        <v>100.574953500368</v>
      </c>
      <c r="H203" s="13"/>
      <c r="I203" s="13"/>
      <c r="J203" s="13"/>
      <c r="K203" s="16">
        <v>137.370138666886</v>
      </c>
      <c r="L203" s="16">
        <v>139.019317866112</v>
      </c>
      <c r="M203" s="16">
        <v>124.722835280687</v>
      </c>
      <c r="N203" s="16">
        <f t="shared" si="220"/>
        <v>124.722835280687</v>
      </c>
      <c r="O203" s="16"/>
      <c r="P203" s="16"/>
      <c r="Q203" s="16"/>
      <c r="R203" s="13">
        <v>202.631545591367</v>
      </c>
      <c r="S203" s="13">
        <v>201.308913716932</v>
      </c>
      <c r="T203" s="13">
        <v>204.828826698471</v>
      </c>
      <c r="U203" s="13">
        <f t="shared" si="221"/>
        <v>204.828826698471</v>
      </c>
      <c r="V203" s="13"/>
      <c r="W203" s="13"/>
      <c r="X203" s="13"/>
      <c r="Y203" s="16">
        <v>954056.083679199</v>
      </c>
      <c r="Z203" s="16">
        <v>1018684.85625609</v>
      </c>
      <c r="AA203" s="16">
        <v>904567.193042055</v>
      </c>
      <c r="AB203" s="16">
        <f t="shared" si="222"/>
        <v>904567.193042055</v>
      </c>
      <c r="AC203" s="16"/>
      <c r="AD203" s="16"/>
      <c r="AE203" s="16"/>
      <c r="AF203" s="13">
        <v>58.345621667499</v>
      </c>
      <c r="AG203" s="13">
        <v>71.0641544187624</v>
      </c>
      <c r="AH203" s="13">
        <v>113.150486223781</v>
      </c>
      <c r="AI203" s="13">
        <f t="shared" si="223"/>
        <v>113.150486223781</v>
      </c>
      <c r="AJ203" s="13"/>
      <c r="AK203" s="13"/>
      <c r="AL203" s="13"/>
    </row>
    <row r="204" spans="1:38">
      <c r="A204" s="6" t="s">
        <v>214</v>
      </c>
      <c r="B204" s="7">
        <v>94.8676277075172</v>
      </c>
      <c r="C204" s="13">
        <v>105.938732535541</v>
      </c>
      <c r="D204" s="13">
        <v>3</v>
      </c>
      <c r="E204" s="13">
        <v>102.758396022607</v>
      </c>
      <c r="F204" s="13" t="str">
        <f t="shared" si="218"/>
        <v>f</v>
      </c>
      <c r="G204" s="13">
        <f t="shared" si="219"/>
        <v>102.758396022607</v>
      </c>
      <c r="H204" s="13"/>
      <c r="I204" s="13"/>
      <c r="J204" s="13"/>
      <c r="K204" s="16">
        <v>129.83604915766</v>
      </c>
      <c r="L204" s="16">
        <v>140.360712885359</v>
      </c>
      <c r="M204" s="16">
        <v>140.699597214556</v>
      </c>
      <c r="N204" s="16">
        <f t="shared" si="220"/>
        <v>140.699597214556</v>
      </c>
      <c r="O204" s="16"/>
      <c r="P204" s="16"/>
      <c r="Q204" s="16"/>
      <c r="R204" s="13">
        <v>202.818413502679</v>
      </c>
      <c r="S204" s="13">
        <v>213.595292688794</v>
      </c>
      <c r="T204" s="13">
        <v>213.159376000658</v>
      </c>
      <c r="U204" s="13">
        <f t="shared" si="221"/>
        <v>213.159376000658</v>
      </c>
      <c r="V204" s="13"/>
      <c r="W204" s="13"/>
      <c r="X204" s="13"/>
      <c r="Y204" s="16">
        <v>836456.989402771</v>
      </c>
      <c r="Z204" s="16">
        <v>1059530.88541691</v>
      </c>
      <c r="AA204" s="16">
        <v>872107.625649096</v>
      </c>
      <c r="AB204" s="16">
        <f t="shared" si="222"/>
        <v>872107.625649096</v>
      </c>
      <c r="AC204" s="16"/>
      <c r="AD204" s="16"/>
      <c r="AE204" s="16"/>
      <c r="AF204" s="13">
        <v>57.0003894284701</v>
      </c>
      <c r="AG204" s="13">
        <v>65.4000861134061</v>
      </c>
      <c r="AH204" s="13">
        <v>117.794414420279</v>
      </c>
      <c r="AI204" s="13">
        <f t="shared" si="223"/>
        <v>117.794414420279</v>
      </c>
      <c r="AJ204" s="13"/>
      <c r="AK204" s="13"/>
      <c r="AL204" s="13"/>
    </row>
    <row r="205" spans="1:38">
      <c r="A205" s="6" t="s">
        <v>215</v>
      </c>
      <c r="B205" s="7">
        <v>113.994300469344</v>
      </c>
      <c r="C205" s="13">
        <v>115.47568182636</v>
      </c>
      <c r="D205" s="13">
        <v>3</v>
      </c>
      <c r="E205" s="13">
        <v>115.092878165206</v>
      </c>
      <c r="F205" s="13" t="str">
        <f t="shared" si="218"/>
        <v>f</v>
      </c>
      <c r="G205" s="13">
        <f t="shared" si="219"/>
        <v>115.092878165206</v>
      </c>
      <c r="H205" s="13"/>
      <c r="I205" s="13"/>
      <c r="J205" s="13"/>
      <c r="K205" s="16">
        <v>133.508820124306</v>
      </c>
      <c r="L205" s="16">
        <v>134.56167320851</v>
      </c>
      <c r="M205" s="16">
        <v>138.225689693223</v>
      </c>
      <c r="N205" s="16">
        <f t="shared" si="220"/>
        <v>138.225689693223</v>
      </c>
      <c r="O205" s="16"/>
      <c r="P205" s="16"/>
      <c r="Q205" s="16"/>
      <c r="R205" s="13">
        <v>200.84338707051</v>
      </c>
      <c r="S205" s="13">
        <v>202.00742852869</v>
      </c>
      <c r="T205" s="13">
        <v>205.395362463771</v>
      </c>
      <c r="U205" s="13">
        <f t="shared" si="221"/>
        <v>205.395362463771</v>
      </c>
      <c r="V205" s="13"/>
      <c r="W205" s="13"/>
      <c r="X205" s="13"/>
      <c r="Y205" s="16">
        <v>951141.39175415</v>
      </c>
      <c r="Z205" s="16">
        <v>987896.480211637</v>
      </c>
      <c r="AA205" s="16">
        <v>1040016.13914889</v>
      </c>
      <c r="AB205" s="16">
        <f t="shared" si="222"/>
        <v>1040016.13914889</v>
      </c>
      <c r="AC205" s="16"/>
      <c r="AD205" s="16"/>
      <c r="AE205" s="16"/>
      <c r="AF205" s="13">
        <v>49.8436945262888</v>
      </c>
      <c r="AG205" s="13">
        <v>61.3752379140561</v>
      </c>
      <c r="AH205" s="13">
        <v>79.5441272002259</v>
      </c>
      <c r="AI205" s="13">
        <f t="shared" si="223"/>
        <v>79.5441272002259</v>
      </c>
      <c r="AJ205" s="13"/>
      <c r="AK205" s="13"/>
      <c r="AL205" s="13"/>
    </row>
    <row r="206" spans="1:38">
      <c r="A206" s="6" t="s">
        <v>216</v>
      </c>
      <c r="B206" s="7">
        <v>93.2052507381387</v>
      </c>
      <c r="C206" s="13">
        <v>115.279664836443</v>
      </c>
      <c r="D206" s="13">
        <v>3</v>
      </c>
      <c r="E206" s="13">
        <v>115.553793541729</v>
      </c>
      <c r="F206" s="13" t="str">
        <f t="shared" si="218"/>
        <v>f</v>
      </c>
      <c r="G206" s="13">
        <f t="shared" si="219"/>
        <v>115.553793541729</v>
      </c>
      <c r="H206" s="13"/>
      <c r="I206" s="13"/>
      <c r="J206" s="13"/>
      <c r="K206" s="16">
        <v>128.374268165853</v>
      </c>
      <c r="L206" s="16">
        <v>128.226972312293</v>
      </c>
      <c r="M206" s="16">
        <v>136.940250215136</v>
      </c>
      <c r="N206" s="16">
        <f t="shared" si="220"/>
        <v>136.940250215136</v>
      </c>
      <c r="O206" s="16"/>
      <c r="P206" s="16"/>
      <c r="Q206" s="16"/>
      <c r="R206" s="13">
        <v>209.862217701511</v>
      </c>
      <c r="S206" s="13">
        <v>201.55779744534</v>
      </c>
      <c r="T206" s="13">
        <v>209.361140127709</v>
      </c>
      <c r="U206" s="13">
        <f t="shared" si="221"/>
        <v>209.361140127709</v>
      </c>
      <c r="V206" s="13"/>
      <c r="W206" s="13"/>
      <c r="X206" s="13"/>
      <c r="Y206" s="16">
        <v>778878.76876831</v>
      </c>
      <c r="Z206" s="16">
        <v>1000405.53068853</v>
      </c>
      <c r="AA206" s="16">
        <v>1020091.33013137</v>
      </c>
      <c r="AB206" s="16">
        <f t="shared" si="222"/>
        <v>1020091.33013137</v>
      </c>
      <c r="AC206" s="16"/>
      <c r="AD206" s="16"/>
      <c r="AE206" s="16"/>
      <c r="AF206" s="13">
        <v>49.8867131906818</v>
      </c>
      <c r="AG206" s="13">
        <v>58.186709490053</v>
      </c>
      <c r="AH206" s="13">
        <v>94.5637950264731</v>
      </c>
      <c r="AI206" s="13">
        <f t="shared" si="223"/>
        <v>94.5637950264731</v>
      </c>
      <c r="AJ206" s="13"/>
      <c r="AK206" s="13"/>
      <c r="AL206" s="13"/>
    </row>
    <row r="207" spans="1:38">
      <c r="A207" s="6" t="s">
        <v>217</v>
      </c>
      <c r="B207" s="7">
        <v>135.241276336151</v>
      </c>
      <c r="C207" s="13">
        <v>136.815278137574</v>
      </c>
      <c r="D207" s="13">
        <v>5</v>
      </c>
      <c r="E207" s="13">
        <v>140.627809609061</v>
      </c>
      <c r="F207" s="13" t="str">
        <f t="shared" si="218"/>
        <v>f</v>
      </c>
      <c r="G207" s="13"/>
      <c r="H207" s="13"/>
      <c r="I207" s="13">
        <f>E207</f>
        <v>140.627809609061</v>
      </c>
      <c r="J207" s="13"/>
      <c r="K207" s="16">
        <v>155.97682150063</v>
      </c>
      <c r="L207" s="16">
        <v>150.942455847194</v>
      </c>
      <c r="M207" s="16">
        <v>154.786784924958</v>
      </c>
      <c r="N207" s="16"/>
      <c r="O207" s="16"/>
      <c r="P207" s="16">
        <f>M207</f>
        <v>154.786784924958</v>
      </c>
      <c r="Q207" s="16"/>
      <c r="R207" s="13">
        <v>231.42117349189</v>
      </c>
      <c r="S207" s="13">
        <v>225.069293449482</v>
      </c>
      <c r="T207" s="13">
        <v>226.677836350363</v>
      </c>
      <c r="U207" s="13"/>
      <c r="V207" s="13"/>
      <c r="W207" s="13">
        <f>T207</f>
        <v>226.677836350363</v>
      </c>
      <c r="X207" s="13"/>
      <c r="Y207" s="16">
        <v>1408526.20315551</v>
      </c>
      <c r="Z207" s="16">
        <v>1466326.24342965</v>
      </c>
      <c r="AA207" s="16">
        <v>1550823.41624556</v>
      </c>
      <c r="AB207" s="16"/>
      <c r="AC207" s="16"/>
      <c r="AD207" s="16">
        <f>AA207</f>
        <v>1550823.41624556</v>
      </c>
      <c r="AE207" s="16"/>
      <c r="AF207" s="13">
        <v>50.5146207882432</v>
      </c>
      <c r="AG207" s="13">
        <v>56.7747532164035</v>
      </c>
      <c r="AH207" s="13">
        <v>66.2231747463508</v>
      </c>
      <c r="AI207" s="13"/>
      <c r="AJ207" s="13"/>
      <c r="AK207" s="13">
        <f>AH207</f>
        <v>66.2231747463508</v>
      </c>
      <c r="AL207" s="13"/>
    </row>
  </sheetData>
  <mergeCells count="5">
    <mergeCell ref="B1:J1"/>
    <mergeCell ref="K1:Q1"/>
    <mergeCell ref="R1:X1"/>
    <mergeCell ref="Y1:AE1"/>
    <mergeCell ref="AF1:AL1"/>
  </mergeCells>
  <pageMargins left="0.7" right="0.7" top="0.75" bottom="0.75" header="0.3" footer="0.3"/>
  <pageSetup paperSize="9" orientation="portrait" horizontalDpi="150" verticalDpi="15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3" sqref="A3:I6"/>
    </sheetView>
  </sheetViews>
  <sheetFormatPr defaultColWidth="9" defaultRowHeight="13.8" outlineLevelRow="5"/>
  <sheetData>
    <row r="1" spans="1:9">
      <c r="A1" s="1" t="s">
        <v>234</v>
      </c>
      <c r="B1" s="1" t="s">
        <v>234</v>
      </c>
      <c r="C1" s="1" t="s">
        <v>234</v>
      </c>
      <c r="D1" s="1" t="s">
        <v>234</v>
      </c>
      <c r="E1" s="1" t="s">
        <v>234</v>
      </c>
      <c r="F1" s="1" t="s">
        <v>234</v>
      </c>
      <c r="G1" s="1" t="s">
        <v>234</v>
      </c>
      <c r="H1" s="1" t="s">
        <v>234</v>
      </c>
      <c r="I1" s="1" t="s">
        <v>234</v>
      </c>
    </row>
    <row r="2" spans="1:9">
      <c r="A2" s="1" t="s">
        <v>234</v>
      </c>
      <c r="B2" s="1" t="s">
        <v>228</v>
      </c>
      <c r="C2" s="1" t="s">
        <v>229</v>
      </c>
      <c r="D2" s="1" t="s">
        <v>230</v>
      </c>
      <c r="E2" s="1">
        <v>170</v>
      </c>
      <c r="F2" s="1">
        <v>58</v>
      </c>
      <c r="G2" s="1">
        <v>86</v>
      </c>
      <c r="H2" s="1">
        <v>29962</v>
      </c>
      <c r="I2" s="1">
        <v>29963</v>
      </c>
    </row>
    <row r="3" spans="1:9">
      <c r="A3" s="1" t="s">
        <v>234</v>
      </c>
      <c r="B3" t="s">
        <v>37</v>
      </c>
      <c r="C3">
        <v>1</v>
      </c>
      <c r="D3">
        <v>11</v>
      </c>
      <c r="E3">
        <v>42.7411573757439</v>
      </c>
      <c r="F3">
        <v>40.3169638515428</v>
      </c>
      <c r="G3">
        <v>36.3870643379793</v>
      </c>
      <c r="H3">
        <v>48.71280330593</v>
      </c>
      <c r="I3">
        <v>49.0183411018138</v>
      </c>
    </row>
    <row r="4" spans="1:9">
      <c r="A4" s="1" t="s">
        <v>234</v>
      </c>
      <c r="B4" t="s">
        <v>96</v>
      </c>
      <c r="C4">
        <v>1</v>
      </c>
      <c r="D4">
        <v>11</v>
      </c>
      <c r="E4">
        <v>21.7320419351192</v>
      </c>
      <c r="F4">
        <v>59.4572335892673</v>
      </c>
      <c r="G4">
        <v>31.3186833792496</v>
      </c>
      <c r="H4">
        <v>41.4743323330576</v>
      </c>
      <c r="I4">
        <v>43.0001153813353</v>
      </c>
    </row>
    <row r="5" spans="1:9">
      <c r="A5" s="1" t="s">
        <v>234</v>
      </c>
      <c r="B5" t="s">
        <v>145</v>
      </c>
      <c r="C5">
        <v>1</v>
      </c>
      <c r="D5">
        <v>10</v>
      </c>
      <c r="E5">
        <v>52.1927715670954</v>
      </c>
      <c r="F5">
        <v>56.5090367013366</v>
      </c>
      <c r="G5">
        <v>59.0956347256524</v>
      </c>
      <c r="H5">
        <v>76.258650577899</v>
      </c>
      <c r="I5">
        <v>47.44236613471</v>
      </c>
    </row>
    <row r="6" spans="1:9">
      <c r="A6" s="1" t="s">
        <v>234</v>
      </c>
      <c r="B6" t="s">
        <v>154</v>
      </c>
      <c r="C6">
        <v>1</v>
      </c>
      <c r="D6">
        <v>11</v>
      </c>
      <c r="E6">
        <v>43.6550563412081</v>
      </c>
      <c r="F6">
        <v>46.9259186254618</v>
      </c>
      <c r="G6">
        <v>37.5208710671272</v>
      </c>
      <c r="H6">
        <v>49.1184090021653</v>
      </c>
      <c r="I6">
        <v>47.8814013969914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workbookViewId="0">
      <selection activeCell="E17" sqref="E17"/>
    </sheetView>
  </sheetViews>
  <sheetFormatPr defaultColWidth="9" defaultRowHeight="13.8"/>
  <cols>
    <col min="2" max="2" width="19" customWidth="1"/>
  </cols>
  <sheetData>
    <row r="1" spans="1:19">
      <c r="A1" s="1" t="s">
        <v>234</v>
      </c>
      <c r="B1" s="1" t="s">
        <v>234</v>
      </c>
      <c r="C1" s="1" t="s">
        <v>234</v>
      </c>
      <c r="D1" s="1" t="s">
        <v>234</v>
      </c>
      <c r="E1" s="1" t="s">
        <v>234</v>
      </c>
      <c r="F1" s="1" t="s">
        <v>234</v>
      </c>
      <c r="G1" s="1" t="s">
        <v>234</v>
      </c>
      <c r="H1" s="1" t="s">
        <v>234</v>
      </c>
      <c r="I1" s="1" t="s">
        <v>234</v>
      </c>
      <c r="J1" s="1" t="s">
        <v>234</v>
      </c>
      <c r="K1" s="1" t="s">
        <v>234</v>
      </c>
      <c r="L1" s="1" t="s">
        <v>234</v>
      </c>
      <c r="M1" s="1" t="s">
        <v>234</v>
      </c>
      <c r="N1" s="1" t="s">
        <v>234</v>
      </c>
      <c r="O1" s="1" t="s">
        <v>234</v>
      </c>
      <c r="P1" s="1" t="s">
        <v>234</v>
      </c>
      <c r="Q1" s="1" t="s">
        <v>234</v>
      </c>
      <c r="R1" s="1" t="s">
        <v>234</v>
      </c>
      <c r="S1" s="1" t="s">
        <v>234</v>
      </c>
    </row>
    <row r="2" spans="1:19">
      <c r="A2" s="1" t="s">
        <v>234</v>
      </c>
      <c r="B2" s="1" t="s">
        <v>228</v>
      </c>
      <c r="C2" s="1" t="s">
        <v>229</v>
      </c>
      <c r="D2" s="1" t="s">
        <v>230</v>
      </c>
      <c r="E2" s="1">
        <v>170</v>
      </c>
      <c r="F2" s="1"/>
      <c r="G2" s="1"/>
      <c r="H2" s="1">
        <v>58</v>
      </c>
      <c r="I2" s="1"/>
      <c r="J2" s="1"/>
      <c r="K2" s="1">
        <v>86</v>
      </c>
      <c r="L2" s="1"/>
      <c r="M2" s="1"/>
      <c r="N2" s="1">
        <v>29962</v>
      </c>
      <c r="O2" s="1"/>
      <c r="P2" s="1"/>
      <c r="Q2" s="1">
        <v>29963</v>
      </c>
      <c r="R2" s="1"/>
      <c r="S2" s="1"/>
    </row>
    <row r="3" spans="1:19">
      <c r="A3" s="1" t="s">
        <v>234</v>
      </c>
      <c r="B3" t="s">
        <v>37</v>
      </c>
      <c r="C3">
        <v>1</v>
      </c>
      <c r="D3">
        <v>11</v>
      </c>
      <c r="E3">
        <v>41.9850649991057</v>
      </c>
      <c r="F3">
        <v>70.0407468447645</v>
      </c>
      <c r="G3">
        <v>135.302806253549</v>
      </c>
      <c r="H3">
        <v>109.703637876998</v>
      </c>
      <c r="I3">
        <v>172.361648035595</v>
      </c>
      <c r="J3">
        <v>232.101725961401</v>
      </c>
      <c r="K3">
        <v>49.0318315796305</v>
      </c>
      <c r="L3">
        <v>76.4882184339387</v>
      </c>
      <c r="M3">
        <v>108.063527387309</v>
      </c>
      <c r="N3">
        <v>51.9614339553564</v>
      </c>
      <c r="O3">
        <v>68.0005917998575</v>
      </c>
      <c r="P3">
        <v>120.700502800122</v>
      </c>
      <c r="Q3">
        <v>59.1319117482638</v>
      </c>
      <c r="R3">
        <v>63.0883757250342</v>
      </c>
      <c r="S3">
        <v>121.264084504308</v>
      </c>
    </row>
    <row r="4" spans="1:19">
      <c r="A4" s="1" t="s">
        <v>234</v>
      </c>
      <c r="B4" t="s">
        <v>96</v>
      </c>
      <c r="C4">
        <v>1</v>
      </c>
      <c r="D4">
        <v>11</v>
      </c>
      <c r="E4">
        <v>33.8618382920118</v>
      </c>
      <c r="F4">
        <v>59.1547437599848</v>
      </c>
      <c r="G4">
        <v>134.533324868734</v>
      </c>
      <c r="H4">
        <v>109.301727285174</v>
      </c>
      <c r="I4">
        <v>164.43088319956</v>
      </c>
      <c r="J4">
        <v>238.54720074221</v>
      </c>
      <c r="K4">
        <v>47.0403912084361</v>
      </c>
      <c r="L4">
        <v>85.1863349965891</v>
      </c>
      <c r="M4">
        <v>107.439041113727</v>
      </c>
      <c r="N4">
        <v>59.5340139251111</v>
      </c>
      <c r="O4">
        <v>72.160404846315</v>
      </c>
      <c r="P4">
        <v>105.779161671327</v>
      </c>
      <c r="Q4">
        <v>55.5936792851085</v>
      </c>
      <c r="R4">
        <v>67.2824170407715</v>
      </c>
      <c r="S4">
        <v>97.1901562483549</v>
      </c>
    </row>
    <row r="5" spans="1:19">
      <c r="A5" s="1" t="s">
        <v>234</v>
      </c>
      <c r="B5" t="s">
        <v>145</v>
      </c>
      <c r="C5">
        <v>1</v>
      </c>
      <c r="D5">
        <v>10</v>
      </c>
      <c r="E5">
        <v>29.3469724578025</v>
      </c>
      <c r="F5">
        <v>45.2619082048175</v>
      </c>
      <c r="G5">
        <v>100.737558511924</v>
      </c>
      <c r="H5">
        <v>154.870811725164</v>
      </c>
      <c r="I5">
        <v>198.116014839682</v>
      </c>
      <c r="J5">
        <v>293.067867300095</v>
      </c>
      <c r="K5">
        <v>66.1223827819947</v>
      </c>
      <c r="L5">
        <v>103.518781579921</v>
      </c>
      <c r="M5">
        <v>118.869576082137</v>
      </c>
      <c r="N5">
        <v>61.7811194881718</v>
      </c>
      <c r="O5">
        <v>85.4375973246762</v>
      </c>
      <c r="P5">
        <v>127.64490080933</v>
      </c>
      <c r="Q5">
        <v>59.1682678218021</v>
      </c>
      <c r="R5">
        <v>67.463902909901</v>
      </c>
      <c r="S5">
        <v>121.183353248836</v>
      </c>
    </row>
    <row r="6" spans="1:19">
      <c r="A6" s="1" t="s">
        <v>234</v>
      </c>
      <c r="B6" t="s">
        <v>154</v>
      </c>
      <c r="C6">
        <v>1</v>
      </c>
      <c r="D6">
        <v>11</v>
      </c>
      <c r="E6">
        <v>32.0342379599089</v>
      </c>
      <c r="F6">
        <v>59.5466305839557</v>
      </c>
      <c r="G6">
        <v>156.324562383567</v>
      </c>
      <c r="H6">
        <v>134.169891368085</v>
      </c>
      <c r="I6">
        <v>153.525214394257</v>
      </c>
      <c r="J6">
        <v>237.66678225565</v>
      </c>
      <c r="K6">
        <v>49.9996216524065</v>
      </c>
      <c r="L6">
        <v>89.6626574252422</v>
      </c>
      <c r="M6">
        <v>97.3809689431796</v>
      </c>
      <c r="N6">
        <v>54.6639832572551</v>
      </c>
      <c r="O6">
        <v>65.4724441725093</v>
      </c>
      <c r="P6">
        <v>108.851328251146</v>
      </c>
      <c r="Q6">
        <v>58.3716759839363</v>
      </c>
      <c r="R6">
        <v>64.3062133329142</v>
      </c>
      <c r="S6">
        <v>107.112881751027</v>
      </c>
    </row>
    <row r="31" spans="3:3">
      <c r="C31" s="1"/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5"/>
  <sheetViews>
    <sheetView topLeftCell="D100" workbookViewId="0">
      <selection activeCell="Z3" sqref="Z3:AB125"/>
    </sheetView>
  </sheetViews>
  <sheetFormatPr defaultColWidth="9" defaultRowHeight="13.8"/>
  <cols>
    <col min="2" max="2" width="11.8796296296296" customWidth="1"/>
    <col min="26" max="26" width="12.75" customWidth="1"/>
  </cols>
  <sheetData>
    <row r="1" spans="1:28">
      <c r="A1" s="1" t="s">
        <v>227</v>
      </c>
      <c r="B1" s="1" t="s">
        <v>227</v>
      </c>
      <c r="C1" s="1" t="s">
        <v>227</v>
      </c>
      <c r="D1" s="1" t="s">
        <v>227</v>
      </c>
      <c r="E1" s="1" t="s">
        <v>227</v>
      </c>
      <c r="F1" s="1" t="s">
        <v>227</v>
      </c>
      <c r="G1" s="1" t="s">
        <v>227</v>
      </c>
      <c r="H1" s="1" t="s">
        <v>227</v>
      </c>
      <c r="I1" s="1" t="s">
        <v>227</v>
      </c>
      <c r="J1" s="1" t="s">
        <v>227</v>
      </c>
      <c r="K1" s="1" t="s">
        <v>227</v>
      </c>
      <c r="L1" s="1" t="s">
        <v>227</v>
      </c>
      <c r="M1" s="1" t="s">
        <v>227</v>
      </c>
      <c r="N1" s="1" t="s">
        <v>227</v>
      </c>
      <c r="O1" s="1" t="s">
        <v>227</v>
      </c>
      <c r="P1" s="1" t="s">
        <v>227</v>
      </c>
      <c r="Q1" s="1" t="s">
        <v>227</v>
      </c>
      <c r="R1" s="1" t="s">
        <v>227</v>
      </c>
      <c r="S1" s="1" t="s">
        <v>227</v>
      </c>
      <c r="T1" s="1" t="s">
        <v>227</v>
      </c>
      <c r="U1" s="1" t="s">
        <v>227</v>
      </c>
      <c r="V1" s="1" t="s">
        <v>227</v>
      </c>
      <c r="W1" s="1" t="s">
        <v>227</v>
      </c>
      <c r="X1" s="1" t="s">
        <v>227</v>
      </c>
      <c r="Y1" s="1" t="s">
        <v>227</v>
      </c>
      <c r="Z1" s="1" t="s">
        <v>227</v>
      </c>
      <c r="AA1" s="1" t="s">
        <v>227</v>
      </c>
      <c r="AB1" s="1" t="s">
        <v>227</v>
      </c>
    </row>
    <row r="2" spans="1:28">
      <c r="A2" s="1" t="s">
        <v>227</v>
      </c>
      <c r="B2" s="1" t="s">
        <v>228</v>
      </c>
      <c r="C2" s="1" t="s">
        <v>229</v>
      </c>
      <c r="D2" s="1" t="s">
        <v>230</v>
      </c>
      <c r="E2" s="1">
        <v>170</v>
      </c>
      <c r="F2" s="1"/>
      <c r="G2" s="1"/>
      <c r="H2" s="1">
        <v>58</v>
      </c>
      <c r="I2" s="1"/>
      <c r="J2" s="1"/>
      <c r="K2" s="1">
        <v>86</v>
      </c>
      <c r="L2" s="1"/>
      <c r="M2" s="1"/>
      <c r="N2" s="1">
        <v>29962</v>
      </c>
      <c r="O2" s="1"/>
      <c r="P2" s="1"/>
      <c r="Q2" s="1">
        <v>29963</v>
      </c>
      <c r="R2" s="1"/>
      <c r="S2" s="1"/>
      <c r="T2" s="1" t="s">
        <v>231</v>
      </c>
      <c r="W2" s="1">
        <v>1208</v>
      </c>
      <c r="Y2" s="1"/>
      <c r="Z2" s="1">
        <v>1212</v>
      </c>
      <c r="AA2" s="1"/>
      <c r="AB2" s="1"/>
    </row>
    <row r="3" spans="1:28">
      <c r="A3" s="1" t="s">
        <v>227</v>
      </c>
      <c r="B3" s="1" t="s">
        <v>16</v>
      </c>
      <c r="C3" s="1">
        <v>1</v>
      </c>
      <c r="D3" s="1">
        <v>8</v>
      </c>
      <c r="E3" s="1">
        <v>21.2129672809727</v>
      </c>
      <c r="F3" s="1">
        <v>28.6127673631572</v>
      </c>
      <c r="G3" s="1">
        <v>57.0262813956898</v>
      </c>
      <c r="H3" s="1">
        <v>137.352773787974</v>
      </c>
      <c r="I3" s="1">
        <v>152.471712095023</v>
      </c>
      <c r="J3" s="1">
        <v>196.552092486165</v>
      </c>
      <c r="K3" s="1">
        <v>90.4479757160887</v>
      </c>
      <c r="L3" s="1">
        <v>119.214706059113</v>
      </c>
      <c r="M3" s="1">
        <v>129.897564702314</v>
      </c>
      <c r="N3" s="1">
        <v>30.1382715516737</v>
      </c>
      <c r="O3" s="1">
        <v>49.3754359867653</v>
      </c>
      <c r="P3" s="1">
        <v>96.9585742869533</v>
      </c>
      <c r="Q3" s="1">
        <v>70.8613825959982</v>
      </c>
      <c r="R3" s="1">
        <v>74.9461684862848</v>
      </c>
      <c r="S3" s="1">
        <v>125.420272695572</v>
      </c>
      <c r="T3" s="1">
        <v>20.3326787396089</v>
      </c>
      <c r="U3" s="1">
        <v>24.2601872506274</v>
      </c>
      <c r="V3" s="1">
        <v>98.6259637705084</v>
      </c>
      <c r="W3" s="1">
        <v>17.2791367415769</v>
      </c>
      <c r="X3" s="1">
        <v>30.0365017180467</v>
      </c>
      <c r="Y3" s="1">
        <v>74.9082769303798</v>
      </c>
      <c r="Z3" s="1">
        <v>16.5094187543525</v>
      </c>
      <c r="AA3" s="1">
        <v>24.283495894983</v>
      </c>
      <c r="AB3" s="1">
        <v>50.9701646165088</v>
      </c>
    </row>
    <row r="4" spans="1:28">
      <c r="A4" s="1" t="s">
        <v>227</v>
      </c>
      <c r="B4" s="1" t="s">
        <v>20</v>
      </c>
      <c r="C4" s="1">
        <v>1</v>
      </c>
      <c r="D4" s="1">
        <v>9</v>
      </c>
      <c r="E4" s="1">
        <v>34.101072481551</v>
      </c>
      <c r="F4" s="1">
        <v>53.4011271727441</v>
      </c>
      <c r="G4" s="1">
        <v>156.57834510534</v>
      </c>
      <c r="H4" s="1">
        <v>117.371236198835</v>
      </c>
      <c r="I4" s="1">
        <v>142.092106697664</v>
      </c>
      <c r="J4" s="1">
        <v>221.714455001719</v>
      </c>
      <c r="K4" s="1">
        <v>61.8962988294476</v>
      </c>
      <c r="L4" s="1">
        <v>93.3640165245737</v>
      </c>
      <c r="M4" s="1">
        <v>119.60548374427</v>
      </c>
      <c r="N4" s="1">
        <v>50.5341125187341</v>
      </c>
      <c r="O4" s="1">
        <v>65.7782895142865</v>
      </c>
      <c r="P4" s="1">
        <v>104.247620842976</v>
      </c>
      <c r="Q4" s="1">
        <v>55.1152086584878</v>
      </c>
      <c r="R4" s="1">
        <v>64.0982150781451</v>
      </c>
      <c r="S4" s="1">
        <v>103.147434033414</v>
      </c>
      <c r="T4" s="1">
        <v>17.1110812049482</v>
      </c>
      <c r="U4" s="1">
        <v>27.8448823815815</v>
      </c>
      <c r="V4" s="1">
        <v>121.048535968961</v>
      </c>
      <c r="W4" s="1">
        <v>21.5798556667066</v>
      </c>
      <c r="X4" s="1">
        <v>48.6488082427674</v>
      </c>
      <c r="Y4" s="1">
        <v>78.0255247368192</v>
      </c>
      <c r="Z4" s="1">
        <v>17.4320333026369</v>
      </c>
      <c r="AA4" s="1">
        <v>19.3727528561472</v>
      </c>
      <c r="AB4" s="1">
        <v>70.4758759472553</v>
      </c>
    </row>
    <row r="5" spans="1:28">
      <c r="A5" s="1" t="s">
        <v>227</v>
      </c>
      <c r="B5" s="1" t="s">
        <v>21</v>
      </c>
      <c r="C5" s="1">
        <v>1</v>
      </c>
      <c r="D5" s="1">
        <v>8</v>
      </c>
      <c r="E5" s="1">
        <v>37.5305171216524</v>
      </c>
      <c r="F5" s="1">
        <v>58.6967448854272</v>
      </c>
      <c r="G5" s="1">
        <v>97.6330196990608</v>
      </c>
      <c r="H5" s="1">
        <v>129.360086327552</v>
      </c>
      <c r="I5" s="1">
        <v>123.592336850814</v>
      </c>
      <c r="J5" s="1">
        <v>219.467617052076</v>
      </c>
      <c r="K5" s="1">
        <v>65.0180367490501</v>
      </c>
      <c r="L5" s="1">
        <v>83.814171743042</v>
      </c>
      <c r="M5" s="1">
        <v>105.669676895304</v>
      </c>
      <c r="N5" s="1">
        <v>44.7185512683346</v>
      </c>
      <c r="O5" s="1">
        <v>63.7249101901848</v>
      </c>
      <c r="P5" s="1">
        <v>89.9512801630098</v>
      </c>
      <c r="Q5" s="1">
        <v>50.2494259732649</v>
      </c>
      <c r="R5" s="1">
        <v>68.7294399739099</v>
      </c>
      <c r="S5" s="1">
        <v>93.1377789337625</v>
      </c>
      <c r="T5" s="1">
        <v>17.7825888934651</v>
      </c>
      <c r="U5" s="1">
        <v>23.7524741662806</v>
      </c>
      <c r="V5" s="1">
        <v>62.4690870884153</v>
      </c>
      <c r="W5" s="1">
        <v>24.533052514228</v>
      </c>
      <c r="X5" s="1">
        <v>50.8623513514156</v>
      </c>
      <c r="Y5" s="1">
        <v>72.9443718897397</v>
      </c>
      <c r="Z5" s="1">
        <v>15.0057180000528</v>
      </c>
      <c r="AA5" s="1">
        <v>17.2624853077518</v>
      </c>
      <c r="AB5" s="1">
        <v>58.2516891592957</v>
      </c>
    </row>
    <row r="6" spans="1:28">
      <c r="A6" s="1" t="s">
        <v>227</v>
      </c>
      <c r="B6" s="1" t="s">
        <v>22</v>
      </c>
      <c r="C6" s="1">
        <v>1</v>
      </c>
      <c r="D6" s="1">
        <v>8</v>
      </c>
      <c r="E6" s="1">
        <v>32.2991109844876</v>
      </c>
      <c r="F6" s="1">
        <v>59.183341380667</v>
      </c>
      <c r="G6" s="1">
        <v>111.509339515688</v>
      </c>
      <c r="H6" s="1">
        <v>106.581628544822</v>
      </c>
      <c r="I6" s="1">
        <v>122.198218365587</v>
      </c>
      <c r="J6" s="1">
        <v>196.175009098812</v>
      </c>
      <c r="K6" s="1">
        <v>71.3374416778456</v>
      </c>
      <c r="L6" s="1">
        <v>86.21239528301</v>
      </c>
      <c r="M6" s="1">
        <v>107.417484174415</v>
      </c>
      <c r="N6" s="1">
        <v>41.970662010809</v>
      </c>
      <c r="O6" s="1">
        <v>53.4895067358048</v>
      </c>
      <c r="P6" s="1">
        <v>98.337958952625</v>
      </c>
      <c r="Q6" s="1">
        <v>46.3954375788035</v>
      </c>
      <c r="R6" s="1">
        <v>50.7488148146891</v>
      </c>
      <c r="S6" s="1">
        <v>101.268311786694</v>
      </c>
      <c r="T6" s="1">
        <v>4.88521828637343</v>
      </c>
      <c r="U6" s="1">
        <v>6.72059902118248</v>
      </c>
      <c r="V6" s="1">
        <v>15.063578305651</v>
      </c>
      <c r="W6" s="1">
        <v>11.3856754713477</v>
      </c>
      <c r="X6" s="1">
        <v>15.6173126165678</v>
      </c>
      <c r="Y6" s="1">
        <v>32.9104880762858</v>
      </c>
      <c r="Z6" s="1">
        <v>6.34926838907558</v>
      </c>
      <c r="AA6" s="1">
        <v>11.1462467192244</v>
      </c>
      <c r="AB6" s="1">
        <v>12.4828607057589</v>
      </c>
    </row>
    <row r="7" spans="1:28">
      <c r="A7" s="1" t="s">
        <v>227</v>
      </c>
      <c r="B7" s="1" t="s">
        <v>23</v>
      </c>
      <c r="C7" s="1">
        <v>1</v>
      </c>
      <c r="D7" s="1">
        <v>8</v>
      </c>
      <c r="E7" s="1">
        <v>35.4001065482714</v>
      </c>
      <c r="F7" s="1">
        <v>76.1894766123968</v>
      </c>
      <c r="G7" s="1">
        <v>143.514726429577</v>
      </c>
      <c r="H7" s="1">
        <v>114.35158619307</v>
      </c>
      <c r="I7" s="1">
        <v>168.760353366854</v>
      </c>
      <c r="J7" s="1">
        <v>236.605922349983</v>
      </c>
      <c r="K7" s="1">
        <v>44.3949891112507</v>
      </c>
      <c r="L7" s="1">
        <v>77.1785503369683</v>
      </c>
      <c r="M7" s="1">
        <v>94.4418518648194</v>
      </c>
      <c r="N7" s="1">
        <v>50.6462130969159</v>
      </c>
      <c r="O7" s="1">
        <v>67.9910821764788</v>
      </c>
      <c r="P7" s="1">
        <v>116.808064252978</v>
      </c>
      <c r="Q7" s="1">
        <v>58.5450075314072</v>
      </c>
      <c r="R7" s="1">
        <v>68.0239790558391</v>
      </c>
      <c r="S7" s="1">
        <v>119.512347478536</v>
      </c>
      <c r="T7" s="1">
        <v>11.3899949119949</v>
      </c>
      <c r="U7" s="1">
        <v>17.7183059371637</v>
      </c>
      <c r="V7" s="1">
        <v>44.5646773347357</v>
      </c>
      <c r="W7" s="1">
        <v>22.2517898172049</v>
      </c>
      <c r="X7" s="1">
        <v>33.6894918256416</v>
      </c>
      <c r="Y7" s="1">
        <v>62.9558432332129</v>
      </c>
      <c r="Z7" s="1">
        <v>13.3353475152737</v>
      </c>
      <c r="AA7" s="1">
        <v>20.6703911640713</v>
      </c>
      <c r="AB7" s="1">
        <v>37.2187617175036</v>
      </c>
    </row>
    <row r="8" spans="1:28">
      <c r="A8" s="1" t="s">
        <v>227</v>
      </c>
      <c r="B8" s="1" t="s">
        <v>24</v>
      </c>
      <c r="C8" s="1">
        <v>1</v>
      </c>
      <c r="D8" s="1">
        <v>9</v>
      </c>
      <c r="E8" s="1">
        <v>53.7556752715337</v>
      </c>
      <c r="F8" s="1">
        <v>48.3017510191622</v>
      </c>
      <c r="G8" s="1">
        <v>131.308591080145</v>
      </c>
      <c r="H8" s="1">
        <v>120.717643679163</v>
      </c>
      <c r="I8" s="1">
        <v>159.256815504561</v>
      </c>
      <c r="J8" s="1">
        <v>221.839935702223</v>
      </c>
      <c r="K8" s="1">
        <v>60.7449227023748</v>
      </c>
      <c r="L8" s="1">
        <v>88.0851998140186</v>
      </c>
      <c r="M8" s="1">
        <v>110.494642531143</v>
      </c>
      <c r="N8" s="1">
        <v>50.1297898594461</v>
      </c>
      <c r="O8" s="1">
        <v>69.7411070435303</v>
      </c>
      <c r="P8" s="1">
        <v>110.873172580879</v>
      </c>
      <c r="Q8" s="1">
        <v>53.0388446435352</v>
      </c>
      <c r="R8" s="1">
        <v>73.6843895808573</v>
      </c>
      <c r="S8" s="1">
        <v>111.27432616122</v>
      </c>
      <c r="T8" s="1">
        <v>16.0851718608632</v>
      </c>
      <c r="U8" s="1">
        <v>26.2106251484798</v>
      </c>
      <c r="V8" s="1">
        <v>95.0101220192652</v>
      </c>
      <c r="W8" s="1">
        <v>31.9494415179943</v>
      </c>
      <c r="X8" s="1">
        <v>55.6585826555544</v>
      </c>
      <c r="Y8" s="1">
        <v>98.6691536548444</v>
      </c>
      <c r="Z8" s="1">
        <v>15.4931496397987</v>
      </c>
      <c r="AA8" s="1">
        <v>23.2989273225602</v>
      </c>
      <c r="AB8" s="1">
        <v>65.8178376450709</v>
      </c>
    </row>
    <row r="9" spans="1:28">
      <c r="A9" s="1" t="s">
        <v>227</v>
      </c>
      <c r="B9" s="1" t="s">
        <v>25</v>
      </c>
      <c r="C9" s="1">
        <v>1</v>
      </c>
      <c r="D9" s="1">
        <v>8</v>
      </c>
      <c r="E9" s="1">
        <v>48.1394763595839</v>
      </c>
      <c r="F9" s="1">
        <v>73.547016050009</v>
      </c>
      <c r="G9" s="1">
        <v>144.853207697652</v>
      </c>
      <c r="H9" s="1">
        <v>98.3962968825532</v>
      </c>
      <c r="I9" s="1">
        <v>150.066812986995</v>
      </c>
      <c r="J9" s="1">
        <v>218.575135938879</v>
      </c>
      <c r="K9" s="1">
        <v>54.9137725570849</v>
      </c>
      <c r="L9" s="1">
        <v>85.9482185962107</v>
      </c>
      <c r="M9" s="1">
        <v>113.036637956671</v>
      </c>
      <c r="N9" s="1">
        <v>53.490993673604</v>
      </c>
      <c r="O9" s="1">
        <v>73.0884401652947</v>
      </c>
      <c r="P9" s="1">
        <v>111.477260058404</v>
      </c>
      <c r="Q9" s="1">
        <v>60.3390179088463</v>
      </c>
      <c r="R9" s="1">
        <v>70.5985178339545</v>
      </c>
      <c r="S9" s="1">
        <v>123.688545160758</v>
      </c>
      <c r="T9" s="1">
        <v>12.1589614509693</v>
      </c>
      <c r="U9" s="1">
        <v>22.2631563363095</v>
      </c>
      <c r="V9" s="1">
        <v>62.9717812266955</v>
      </c>
      <c r="W9" s="1">
        <v>34.5832120598732</v>
      </c>
      <c r="X9" s="1">
        <v>29.851110662443</v>
      </c>
      <c r="Y9" s="1">
        <v>89.9323096173429</v>
      </c>
      <c r="Z9" s="1">
        <v>14.1565485268244</v>
      </c>
      <c r="AA9" s="1">
        <v>20.0391794933912</v>
      </c>
      <c r="AB9" s="1">
        <v>64.817794648802</v>
      </c>
    </row>
    <row r="10" spans="1:28">
      <c r="A10" s="1" t="s">
        <v>227</v>
      </c>
      <c r="B10" s="1" t="s">
        <v>26</v>
      </c>
      <c r="C10" s="1">
        <v>1</v>
      </c>
      <c r="D10" s="1">
        <v>8</v>
      </c>
      <c r="E10" s="1">
        <v>32.5385745836944</v>
      </c>
      <c r="F10" s="1">
        <v>76.3960514480012</v>
      </c>
      <c r="G10" s="1">
        <v>126.406144296386</v>
      </c>
      <c r="H10" s="1">
        <v>94.9165756577757</v>
      </c>
      <c r="I10" s="1">
        <v>124.645271330272</v>
      </c>
      <c r="J10" s="1">
        <v>216.013450695461</v>
      </c>
      <c r="K10" s="1">
        <v>55.4565524951133</v>
      </c>
      <c r="L10" s="1">
        <v>83.1550929518474</v>
      </c>
      <c r="M10" s="1">
        <v>115.927732596339</v>
      </c>
      <c r="N10" s="1">
        <v>52.9957221076483</v>
      </c>
      <c r="O10" s="1">
        <v>61.316436691105</v>
      </c>
      <c r="P10" s="1">
        <v>84.9351097396512</v>
      </c>
      <c r="Q10" s="1">
        <v>49.2881851503016</v>
      </c>
      <c r="R10" s="1">
        <v>66.1141008784638</v>
      </c>
      <c r="S10" s="1">
        <v>87.2562648480375</v>
      </c>
      <c r="T10" s="1">
        <v>21.3758480473675</v>
      </c>
      <c r="U10" s="1">
        <v>27.266262754695</v>
      </c>
      <c r="V10" s="1">
        <v>61.6449106818343</v>
      </c>
      <c r="W10" s="1">
        <v>27.8182871574877</v>
      </c>
      <c r="X10" s="1">
        <v>39.5182309464074</v>
      </c>
      <c r="Y10" s="1">
        <v>67.3788918670136</v>
      </c>
      <c r="Z10" s="1">
        <v>14.5672895529397</v>
      </c>
      <c r="AA10" s="1">
        <v>18.9690030507938</v>
      </c>
      <c r="AB10" s="1">
        <v>53.8969792952109</v>
      </c>
    </row>
    <row r="11" spans="1:28">
      <c r="A11" s="1" t="s">
        <v>227</v>
      </c>
      <c r="B11" s="1" t="s">
        <v>27</v>
      </c>
      <c r="C11" s="1">
        <v>1</v>
      </c>
      <c r="D11" s="1">
        <v>8</v>
      </c>
      <c r="E11" s="1">
        <v>34.2416337305756</v>
      </c>
      <c r="F11" s="1">
        <v>62.1298210676995</v>
      </c>
      <c r="G11" s="1">
        <v>125.813010766583</v>
      </c>
      <c r="H11" s="1">
        <v>105.691751546107</v>
      </c>
      <c r="I11" s="1">
        <v>148.00078196859</v>
      </c>
      <c r="J11" s="1">
        <v>223.911408081697</v>
      </c>
      <c r="K11" s="1">
        <v>67.5039913874977</v>
      </c>
      <c r="L11" s="1">
        <v>95.2533725783911</v>
      </c>
      <c r="M11" s="1">
        <v>112.289806683292</v>
      </c>
      <c r="N11" s="1">
        <v>50.6910173336571</v>
      </c>
      <c r="O11" s="1">
        <v>69.6044002693943</v>
      </c>
      <c r="P11" s="1">
        <v>102.749118908575</v>
      </c>
      <c r="Q11" s="1">
        <v>49.4937961863119</v>
      </c>
      <c r="R11" s="1">
        <v>66.5377702754328</v>
      </c>
      <c r="S11" s="1">
        <v>100.984815750792</v>
      </c>
      <c r="T11" s="1">
        <v>12.4799786713246</v>
      </c>
      <c r="U11" s="1">
        <v>18.5779524553988</v>
      </c>
      <c r="V11" s="1">
        <v>84.5178745895283</v>
      </c>
      <c r="W11" s="1">
        <v>21.2602192785959</v>
      </c>
      <c r="X11" s="1">
        <v>20.9519426808791</v>
      </c>
      <c r="Y11" s="1">
        <v>50.5261498757983</v>
      </c>
      <c r="Z11" s="1">
        <v>3.8283730443603</v>
      </c>
      <c r="AA11" s="1">
        <v>4.92084384528403</v>
      </c>
      <c r="AB11" s="1">
        <v>26.5043469569469</v>
      </c>
    </row>
    <row r="12" spans="1:28">
      <c r="A12" s="1" t="s">
        <v>227</v>
      </c>
      <c r="B12" s="1" t="s">
        <v>28</v>
      </c>
      <c r="C12" s="1">
        <v>1</v>
      </c>
      <c r="D12" s="1">
        <v>8</v>
      </c>
      <c r="E12" s="1">
        <v>43.173219429375</v>
      </c>
      <c r="F12" s="1">
        <v>55.9881564374659</v>
      </c>
      <c r="G12" s="1">
        <v>137.680555753241</v>
      </c>
      <c r="H12" s="1">
        <v>114.281820341383</v>
      </c>
      <c r="I12" s="1">
        <v>129.383837034737</v>
      </c>
      <c r="J12" s="1">
        <v>197.825374842725</v>
      </c>
      <c r="K12" s="1">
        <v>67.2357816318668</v>
      </c>
      <c r="L12" s="1">
        <v>75.1027666171266</v>
      </c>
      <c r="M12" s="1">
        <v>115.852235349799</v>
      </c>
      <c r="N12" s="1">
        <v>47.6451966224355</v>
      </c>
      <c r="O12" s="1">
        <v>70.289044180016</v>
      </c>
      <c r="P12" s="1">
        <v>107.939514222812</v>
      </c>
      <c r="Q12" s="1">
        <v>51.9396115750724</v>
      </c>
      <c r="R12" s="1">
        <v>63.23880895921</v>
      </c>
      <c r="S12" s="1">
        <v>106.149209818521</v>
      </c>
      <c r="T12" s="1">
        <v>19.1062225279492</v>
      </c>
      <c r="U12" s="1">
        <v>44.1116492905834</v>
      </c>
      <c r="V12" s="1">
        <v>103.484316762778</v>
      </c>
      <c r="W12" s="1">
        <v>21.0738032624234</v>
      </c>
      <c r="X12" s="1">
        <v>31.9502755878538</v>
      </c>
      <c r="Y12" s="1">
        <v>92.2905088040565</v>
      </c>
      <c r="Z12" s="1">
        <v>13.5753781358632</v>
      </c>
      <c r="AA12" s="1">
        <v>20.6323862550925</v>
      </c>
      <c r="AB12" s="1">
        <v>63.5984630375604</v>
      </c>
    </row>
    <row r="13" spans="1:28">
      <c r="A13" s="1" t="s">
        <v>227</v>
      </c>
      <c r="B13" s="1" t="s">
        <v>29</v>
      </c>
      <c r="C13" s="1">
        <v>1</v>
      </c>
      <c r="D13" s="1">
        <v>8</v>
      </c>
      <c r="E13" s="1">
        <v>17.1462841841526</v>
      </c>
      <c r="F13" s="1">
        <v>25.5314155923594</v>
      </c>
      <c r="G13" s="1">
        <v>57.8550089851555</v>
      </c>
      <c r="H13" s="1">
        <v>100.490115657986</v>
      </c>
      <c r="I13" s="1">
        <v>142.725218123951</v>
      </c>
      <c r="J13" s="1">
        <v>199.801275304269</v>
      </c>
      <c r="K13" s="1">
        <v>64.2436463241088</v>
      </c>
      <c r="L13" s="1">
        <v>94.7960044772317</v>
      </c>
      <c r="M13" s="1">
        <v>96.9423347503438</v>
      </c>
      <c r="N13" s="1">
        <v>45.6558927033471</v>
      </c>
      <c r="O13" s="1">
        <v>66.4880612057084</v>
      </c>
      <c r="P13" s="1">
        <v>109.69833799217</v>
      </c>
      <c r="Q13" s="1">
        <v>38.8921557973467</v>
      </c>
      <c r="R13" s="1">
        <v>40.4710159249431</v>
      </c>
      <c r="S13" s="1">
        <v>77.81757593744</v>
      </c>
      <c r="T13" s="1">
        <v>13.7407880912579</v>
      </c>
      <c r="U13" s="1">
        <v>18.7921301983742</v>
      </c>
      <c r="V13" s="1">
        <v>51.9799734929497</v>
      </c>
      <c r="W13" s="1">
        <v>22.4776759349536</v>
      </c>
      <c r="X13" s="1">
        <v>27.3002417612814</v>
      </c>
      <c r="Y13" s="1">
        <v>64.8358057980979</v>
      </c>
      <c r="Z13" s="1">
        <v>12.790839695092</v>
      </c>
      <c r="AA13" s="1">
        <v>13.8751880500962</v>
      </c>
      <c r="AB13" s="1">
        <v>56.9877836018498</v>
      </c>
    </row>
    <row r="14" spans="1:28">
      <c r="A14" s="1" t="s">
        <v>227</v>
      </c>
      <c r="B14" s="1" t="s">
        <v>31</v>
      </c>
      <c r="C14" s="1">
        <v>1</v>
      </c>
      <c r="D14" s="1">
        <v>8</v>
      </c>
      <c r="E14" s="1">
        <v>3.43555476365269</v>
      </c>
      <c r="F14" s="1">
        <v>4.40303323577235</v>
      </c>
      <c r="G14" s="1">
        <v>4.57512842542198</v>
      </c>
      <c r="H14" s="1">
        <v>131.724192284953</v>
      </c>
      <c r="I14" s="1">
        <v>134.862410957659</v>
      </c>
      <c r="J14" s="1">
        <v>224.433077036342</v>
      </c>
      <c r="K14" s="1">
        <v>119.809468140315</v>
      </c>
      <c r="L14" s="1">
        <v>102.338662315597</v>
      </c>
      <c r="M14" s="1">
        <v>105.567435403945</v>
      </c>
      <c r="N14" s="1">
        <v>46.6201266685861</v>
      </c>
      <c r="O14" s="1">
        <v>65.8632744190799</v>
      </c>
      <c r="P14" s="1">
        <v>117.464203103376</v>
      </c>
      <c r="Q14" s="1">
        <v>83.5540149605963</v>
      </c>
      <c r="R14" s="1">
        <v>93.1213075273031</v>
      </c>
      <c r="S14" s="1">
        <v>126.045928186807</v>
      </c>
      <c r="T14" s="1">
        <v>14.759570068078</v>
      </c>
      <c r="U14" s="1">
        <v>22.285916765504</v>
      </c>
      <c r="V14" s="1">
        <v>75.3217523137462</v>
      </c>
      <c r="W14" s="1">
        <v>26.0109891724723</v>
      </c>
      <c r="X14" s="1">
        <v>36.5249910885774</v>
      </c>
      <c r="Y14" s="1">
        <v>72.9131249399552</v>
      </c>
      <c r="Z14" s="1">
        <v>13.702038863458</v>
      </c>
      <c r="AA14" s="1">
        <v>19.4473189884046</v>
      </c>
      <c r="AB14" s="1">
        <v>71.8858310477276</v>
      </c>
    </row>
    <row r="15" spans="1:28">
      <c r="A15" s="1" t="s">
        <v>227</v>
      </c>
      <c r="B15" s="1" t="s">
        <v>32</v>
      </c>
      <c r="C15" s="1">
        <v>1</v>
      </c>
      <c r="D15" s="1">
        <v>8</v>
      </c>
      <c r="E15" s="1">
        <v>34.0409258601921</v>
      </c>
      <c r="F15" s="1">
        <v>49.6608536545364</v>
      </c>
      <c r="G15" s="1">
        <v>136.538469327449</v>
      </c>
      <c r="H15" s="1">
        <v>129.12747107618</v>
      </c>
      <c r="I15" s="1">
        <v>156.011703843208</v>
      </c>
      <c r="J15" s="1">
        <v>186.210031340918</v>
      </c>
      <c r="K15" s="1">
        <v>52.0773892934476</v>
      </c>
      <c r="L15" s="1">
        <v>87.6315597364938</v>
      </c>
      <c r="M15" s="1">
        <v>92.6031628491613</v>
      </c>
      <c r="N15" s="1">
        <v>43.0000325592431</v>
      </c>
      <c r="O15" s="1">
        <v>68.1175582375942</v>
      </c>
      <c r="P15" s="1">
        <v>86.1853551479199</v>
      </c>
      <c r="Q15" s="1">
        <v>56.4860029410773</v>
      </c>
      <c r="R15" s="1">
        <v>57.024212205633</v>
      </c>
      <c r="S15" s="1">
        <v>87.8037742152575</v>
      </c>
      <c r="T15" s="1">
        <v>14.4543322887152</v>
      </c>
      <c r="U15" s="1">
        <v>22.1953715794026</v>
      </c>
      <c r="V15" s="1">
        <v>77.5385083224985</v>
      </c>
      <c r="W15" s="1">
        <v>15.3661102301678</v>
      </c>
      <c r="X15" s="1">
        <v>16.5806389629588</v>
      </c>
      <c r="Y15" s="1">
        <v>51.9044802166987</v>
      </c>
      <c r="Z15" s="1">
        <v>11.7482120410325</v>
      </c>
      <c r="AA15" s="1">
        <v>12.8062320362769</v>
      </c>
      <c r="AB15" s="1">
        <v>35.1432411624753</v>
      </c>
    </row>
    <row r="16" spans="1:28">
      <c r="A16" s="1" t="s">
        <v>227</v>
      </c>
      <c r="B16" s="1" t="s">
        <v>33</v>
      </c>
      <c r="C16" s="1">
        <v>1</v>
      </c>
      <c r="D16" s="1">
        <v>8</v>
      </c>
      <c r="E16" s="1">
        <v>45.9762472140279</v>
      </c>
      <c r="F16" s="1">
        <v>60.9654221586023</v>
      </c>
      <c r="G16" s="1">
        <v>151.316540439917</v>
      </c>
      <c r="H16" s="1">
        <v>92.4847093032827</v>
      </c>
      <c r="I16" s="1">
        <v>130.4393295592</v>
      </c>
      <c r="J16" s="1">
        <v>230.58565995194</v>
      </c>
      <c r="K16" s="1">
        <v>51.1479116815043</v>
      </c>
      <c r="L16" s="1">
        <v>75.5550561860338</v>
      </c>
      <c r="M16" s="1">
        <v>89.7760058748324</v>
      </c>
      <c r="N16" s="1">
        <v>48.6605029371637</v>
      </c>
      <c r="O16" s="1">
        <v>67.3791080155024</v>
      </c>
      <c r="P16" s="1">
        <v>100.27774520698</v>
      </c>
      <c r="Q16" s="1">
        <v>51.1138586407925</v>
      </c>
      <c r="R16" s="1">
        <v>59.6245694720445</v>
      </c>
      <c r="S16" s="1">
        <v>97.8957340213146</v>
      </c>
      <c r="T16" s="1">
        <v>13.5044046460429</v>
      </c>
      <c r="U16" s="1">
        <v>21.6508092029696</v>
      </c>
      <c r="V16" s="1">
        <v>73.4829037374905</v>
      </c>
      <c r="W16" s="1">
        <v>18.8596729553928</v>
      </c>
      <c r="X16" s="1">
        <v>32.0365077680615</v>
      </c>
      <c r="Y16" s="1">
        <v>60.7372073850453</v>
      </c>
      <c r="Z16" s="1">
        <v>12.3779396697618</v>
      </c>
      <c r="AA16" s="1">
        <v>16.1251327277671</v>
      </c>
      <c r="AB16" s="1">
        <v>48.693495549488</v>
      </c>
    </row>
    <row r="17" spans="1:28">
      <c r="A17" s="1" t="s">
        <v>227</v>
      </c>
      <c r="B17" s="1" t="s">
        <v>34</v>
      </c>
      <c r="C17" s="1">
        <v>1</v>
      </c>
      <c r="D17" s="1">
        <v>8</v>
      </c>
      <c r="E17" s="1">
        <v>28.2573126438321</v>
      </c>
      <c r="F17" s="1">
        <v>41.0756581358255</v>
      </c>
      <c r="G17" s="1">
        <v>63.2454755607698</v>
      </c>
      <c r="H17" s="1">
        <v>89.7109110530257</v>
      </c>
      <c r="I17" s="1">
        <v>135.285734340651</v>
      </c>
      <c r="J17" s="1">
        <v>189.869832335171</v>
      </c>
      <c r="K17" s="1">
        <v>43.2608760508305</v>
      </c>
      <c r="L17" s="1">
        <v>64.775687359885</v>
      </c>
      <c r="M17" s="1">
        <v>107.460602603159</v>
      </c>
      <c r="N17" s="1">
        <v>42.8338155864558</v>
      </c>
      <c r="O17" s="1">
        <v>60.5236566692269</v>
      </c>
      <c r="P17" s="1">
        <v>87.0105286529582</v>
      </c>
      <c r="Q17" s="1">
        <v>46.0255384359825</v>
      </c>
      <c r="R17" s="1">
        <v>55.5657311186408</v>
      </c>
      <c r="S17" s="1">
        <v>83.2085595315186</v>
      </c>
      <c r="T17" s="1">
        <v>12.9851209515905</v>
      </c>
      <c r="U17" s="1">
        <v>15.4150372098756</v>
      </c>
      <c r="V17" s="1">
        <v>34.4956704331001</v>
      </c>
      <c r="W17" s="1">
        <v>12.2688070088697</v>
      </c>
      <c r="X17" s="1">
        <v>16.6549580338077</v>
      </c>
      <c r="Y17" s="1">
        <v>51.0815657770485</v>
      </c>
      <c r="Z17" s="1">
        <v>10.8127225932195</v>
      </c>
      <c r="AA17" s="1">
        <v>11.8319273459077</v>
      </c>
      <c r="AB17" s="1">
        <v>37.2605280151416</v>
      </c>
    </row>
    <row r="18" spans="1:28">
      <c r="A18" s="1" t="s">
        <v>227</v>
      </c>
      <c r="B18" s="1" t="s">
        <v>35</v>
      </c>
      <c r="C18" s="1">
        <v>1</v>
      </c>
      <c r="D18" s="1">
        <v>8</v>
      </c>
      <c r="E18" s="1">
        <v>43.9477401165119</v>
      </c>
      <c r="F18" s="1">
        <v>55.3976690512042</v>
      </c>
      <c r="G18" s="1">
        <v>123.867103093485</v>
      </c>
      <c r="H18" s="1">
        <v>125.479986484759</v>
      </c>
      <c r="I18" s="1">
        <v>161.379110119459</v>
      </c>
      <c r="J18" s="1">
        <v>224.798545653746</v>
      </c>
      <c r="K18" s="1">
        <v>79.9301276861152</v>
      </c>
      <c r="L18" s="1">
        <v>105.371430315141</v>
      </c>
      <c r="M18" s="1">
        <v>144.367374738289</v>
      </c>
      <c r="N18" s="1">
        <v>63.0904170895397</v>
      </c>
      <c r="O18" s="1">
        <v>67.5649558405242</v>
      </c>
      <c r="P18" s="1">
        <v>106.506363330437</v>
      </c>
      <c r="Q18" s="1">
        <v>64.3676418732346</v>
      </c>
      <c r="R18" s="1">
        <v>68.1395590280824</v>
      </c>
      <c r="S18" s="1">
        <v>102.895151194208</v>
      </c>
      <c r="T18" s="1">
        <v>17.2474227625501</v>
      </c>
      <c r="U18" s="1">
        <v>24.7186956214599</v>
      </c>
      <c r="V18" s="1">
        <v>86.5367878348922</v>
      </c>
      <c r="W18" s="1">
        <v>23.153932043974</v>
      </c>
      <c r="X18" s="1">
        <v>42.5566108757329</v>
      </c>
      <c r="Y18" s="1">
        <v>81.3878767800947</v>
      </c>
      <c r="Z18" s="1">
        <v>15.6925732640627</v>
      </c>
      <c r="AA18" s="1">
        <v>18.1373277260558</v>
      </c>
      <c r="AB18" s="1">
        <v>72.0352115654092</v>
      </c>
    </row>
    <row r="19" spans="1:28">
      <c r="A19" s="1" t="s">
        <v>227</v>
      </c>
      <c r="B19" s="1" t="s">
        <v>36</v>
      </c>
      <c r="C19" s="1">
        <v>1</v>
      </c>
      <c r="D19" s="1">
        <v>8</v>
      </c>
      <c r="E19" s="1">
        <v>41.9166940859446</v>
      </c>
      <c r="F19" s="1">
        <v>65.903393420331</v>
      </c>
      <c r="G19" s="1">
        <v>147.797953742883</v>
      </c>
      <c r="H19" s="1">
        <v>114.50599496754</v>
      </c>
      <c r="I19" s="1">
        <v>186.796445460176</v>
      </c>
      <c r="J19" s="1">
        <v>234.385064667447</v>
      </c>
      <c r="K19" s="1">
        <v>80.4904324937691</v>
      </c>
      <c r="L19" s="1">
        <v>162.605890846885</v>
      </c>
      <c r="M19" s="1">
        <v>110.640391433677</v>
      </c>
      <c r="N19" s="1">
        <v>43.9517298244977</v>
      </c>
      <c r="O19" s="1">
        <v>50.9212393495714</v>
      </c>
      <c r="P19" s="1">
        <v>99.2390853217193</v>
      </c>
      <c r="Q19" s="1">
        <v>66.4065957356016</v>
      </c>
      <c r="R19" s="1">
        <v>83.2058752589381</v>
      </c>
      <c r="S19" s="1">
        <v>135.005453754224</v>
      </c>
      <c r="T19" s="1">
        <v>14.0579171623086</v>
      </c>
      <c r="U19" s="1">
        <v>18.3106586906592</v>
      </c>
      <c r="V19" s="1">
        <v>119.518862484618</v>
      </c>
      <c r="W19" s="1">
        <v>24.0075346837133</v>
      </c>
      <c r="X19" s="1">
        <v>39.1058595746775</v>
      </c>
      <c r="Y19" s="1">
        <v>81.5846447507481</v>
      </c>
      <c r="Z19" s="1">
        <v>15.802180968121</v>
      </c>
      <c r="AA19" s="1">
        <v>25.6530054556366</v>
      </c>
      <c r="AB19" s="1">
        <v>51.3091959947438</v>
      </c>
    </row>
    <row r="20" spans="1:28">
      <c r="A20" s="1" t="s">
        <v>227</v>
      </c>
      <c r="B20" s="1" t="s">
        <v>40</v>
      </c>
      <c r="C20" s="1">
        <v>1</v>
      </c>
      <c r="D20" s="1">
        <v>8</v>
      </c>
      <c r="E20" s="1">
        <v>43.8596140923364</v>
      </c>
      <c r="F20" s="1">
        <v>58.5970497577722</v>
      </c>
      <c r="G20" s="1">
        <v>112.949012566493</v>
      </c>
      <c r="H20" s="1">
        <v>122.132694624941</v>
      </c>
      <c r="I20" s="1">
        <v>134.804225664296</v>
      </c>
      <c r="J20" s="1">
        <v>213.181389935352</v>
      </c>
      <c r="K20" s="1">
        <v>75.1582874419623</v>
      </c>
      <c r="L20" s="1">
        <v>105.235099834258</v>
      </c>
      <c r="M20" s="1">
        <v>134.087274672568</v>
      </c>
      <c r="N20" s="1">
        <v>18.9871586841776</v>
      </c>
      <c r="O20" s="1">
        <v>20.6843647442832</v>
      </c>
      <c r="P20" s="1">
        <v>34.0161319521013</v>
      </c>
      <c r="Q20" s="1">
        <v>57.6747923987808</v>
      </c>
      <c r="R20" s="1">
        <v>68.9970763181049</v>
      </c>
      <c r="S20" s="1">
        <v>120.88244145816</v>
      </c>
      <c r="T20" s="1">
        <v>16.1372938168457</v>
      </c>
      <c r="U20" s="1">
        <v>18.2028205747361</v>
      </c>
      <c r="V20" s="1">
        <v>60.4190876221606</v>
      </c>
      <c r="W20" s="1">
        <v>18.3718261004882</v>
      </c>
      <c r="X20" s="1">
        <v>32.57940164935</v>
      </c>
      <c r="Y20" s="1">
        <v>72.7552602915499</v>
      </c>
      <c r="Z20" s="1">
        <v>15.5749647550628</v>
      </c>
      <c r="AA20" s="1">
        <v>14.8620941035369</v>
      </c>
      <c r="AB20" s="1">
        <v>81.7251492574892</v>
      </c>
    </row>
    <row r="21" spans="1:28">
      <c r="A21" s="1" t="s">
        <v>227</v>
      </c>
      <c r="B21" s="1" t="s">
        <v>41</v>
      </c>
      <c r="C21" s="1">
        <v>1</v>
      </c>
      <c r="D21" s="1">
        <v>8</v>
      </c>
      <c r="E21" s="1">
        <v>12.3104355662615</v>
      </c>
      <c r="F21" s="1">
        <v>20.1416163468327</v>
      </c>
      <c r="G21" s="1">
        <v>45.2712561244395</v>
      </c>
      <c r="H21" s="1">
        <v>124.87458982635</v>
      </c>
      <c r="I21" s="1">
        <v>141.987448767768</v>
      </c>
      <c r="J21" s="1">
        <v>254.991798383595</v>
      </c>
      <c r="K21" s="1">
        <v>59.25953297892</v>
      </c>
      <c r="L21" s="1">
        <v>90.3872975266446</v>
      </c>
      <c r="M21" s="1">
        <v>122.364365953121</v>
      </c>
      <c r="N21" s="1">
        <v>54.9152410786079</v>
      </c>
      <c r="O21" s="1">
        <v>72.1652152881421</v>
      </c>
      <c r="P21" s="1">
        <v>97.4290944084656</v>
      </c>
      <c r="Q21" s="1">
        <v>53.4230476492356</v>
      </c>
      <c r="R21" s="1">
        <v>64.1345299136847</v>
      </c>
      <c r="S21" s="1">
        <v>84.2766116521497</v>
      </c>
      <c r="T21" s="1">
        <v>15.6008558700002</v>
      </c>
      <c r="U21" s="1">
        <v>20.0124357701363</v>
      </c>
      <c r="V21" s="1">
        <v>48.0077590419859</v>
      </c>
      <c r="W21" s="1">
        <v>24.3181755870484</v>
      </c>
      <c r="X21" s="1">
        <v>22.8351444675398</v>
      </c>
      <c r="Y21" s="1">
        <v>61.1537148505612</v>
      </c>
      <c r="Z21" s="1">
        <v>14.3998783584213</v>
      </c>
      <c r="AA21" s="1">
        <v>15.4083071405251</v>
      </c>
      <c r="AB21" s="1">
        <v>35.0548984340669</v>
      </c>
    </row>
    <row r="22" spans="1:28">
      <c r="A22" s="1" t="s">
        <v>227</v>
      </c>
      <c r="B22" s="1" t="s">
        <v>46</v>
      </c>
      <c r="C22" s="1">
        <v>1</v>
      </c>
      <c r="D22" s="1">
        <v>8</v>
      </c>
      <c r="E22" s="1">
        <v>30.4932493167417</v>
      </c>
      <c r="F22" s="1">
        <v>41.9698248033279</v>
      </c>
      <c r="G22" s="1">
        <v>100.343786522747</v>
      </c>
      <c r="H22" s="1">
        <v>103.480946875476</v>
      </c>
      <c r="I22" s="1">
        <v>143.53885902641</v>
      </c>
      <c r="J22" s="1">
        <v>232.399980079223</v>
      </c>
      <c r="K22" s="1">
        <v>67.2399011159959</v>
      </c>
      <c r="L22" s="1">
        <v>91.8425198532618</v>
      </c>
      <c r="M22" s="1">
        <v>121.892182047225</v>
      </c>
      <c r="N22" s="1">
        <v>43.4109572291784</v>
      </c>
      <c r="O22" s="1">
        <v>58.3778776561132</v>
      </c>
      <c r="P22" s="1">
        <v>99.6424875647947</v>
      </c>
      <c r="Q22" s="1">
        <v>52.1679975555661</v>
      </c>
      <c r="R22" s="1">
        <v>63.057187610046</v>
      </c>
      <c r="S22" s="1">
        <v>105.292282655821</v>
      </c>
      <c r="T22" s="1">
        <v>11.3588095635153</v>
      </c>
      <c r="U22" s="1">
        <v>17.6607142169819</v>
      </c>
      <c r="V22" s="1">
        <v>74.1605524043062</v>
      </c>
      <c r="W22" s="1">
        <v>15.1908917386697</v>
      </c>
      <c r="X22" s="1">
        <v>20.5839689020057</v>
      </c>
      <c r="Y22" s="1">
        <v>48.924436294132</v>
      </c>
      <c r="Z22" s="1">
        <v>11.2002241135036</v>
      </c>
      <c r="AA22" s="1">
        <v>12.8797131623563</v>
      </c>
      <c r="AB22" s="1">
        <v>26.510054717739</v>
      </c>
    </row>
    <row r="23" spans="1:28">
      <c r="A23" s="1" t="s">
        <v>227</v>
      </c>
      <c r="B23" s="1" t="s">
        <v>47</v>
      </c>
      <c r="C23" s="1">
        <v>1</v>
      </c>
      <c r="D23" s="1">
        <v>8</v>
      </c>
      <c r="E23" s="1">
        <v>34.4648768295095</v>
      </c>
      <c r="F23" s="1">
        <v>56.2126807878588</v>
      </c>
      <c r="G23" s="1">
        <v>136.800378816761</v>
      </c>
      <c r="H23" s="1">
        <v>103.249290099134</v>
      </c>
      <c r="I23" s="1">
        <v>133.169552686855</v>
      </c>
      <c r="J23" s="1">
        <v>214.300474840762</v>
      </c>
      <c r="K23" s="1">
        <v>57.6864494996626</v>
      </c>
      <c r="L23" s="1">
        <v>88.3958030759427</v>
      </c>
      <c r="M23" s="1">
        <v>97.6103360026765</v>
      </c>
      <c r="N23" s="1">
        <v>43.3975162784938</v>
      </c>
      <c r="O23" s="1">
        <v>65.8512680651644</v>
      </c>
      <c r="P23" s="1">
        <v>93.9815592252276</v>
      </c>
      <c r="Q23" s="1">
        <v>47.9416401396454</v>
      </c>
      <c r="R23" s="1">
        <v>68.6942745039081</v>
      </c>
      <c r="S23" s="1">
        <v>116.437856902966</v>
      </c>
      <c r="T23" s="1">
        <v>21.3610579789033</v>
      </c>
      <c r="U23" s="1">
        <v>24.2220467373235</v>
      </c>
      <c r="V23" s="1">
        <v>86.6431982036391</v>
      </c>
      <c r="W23" s="1">
        <v>20.3570820664471</v>
      </c>
      <c r="X23" s="1">
        <v>39.0715180247993</v>
      </c>
      <c r="Y23" s="1">
        <v>63.7087890564511</v>
      </c>
      <c r="Z23" s="1">
        <v>12.8388264155247</v>
      </c>
      <c r="AA23" s="1">
        <v>14.7681071498787</v>
      </c>
      <c r="AB23" s="1">
        <v>64.9473216225653</v>
      </c>
    </row>
    <row r="24" spans="1:28">
      <c r="A24" s="1" t="s">
        <v>227</v>
      </c>
      <c r="B24" s="1" t="s">
        <v>49</v>
      </c>
      <c r="C24" s="1">
        <v>1</v>
      </c>
      <c r="D24" s="1">
        <v>8</v>
      </c>
      <c r="E24" s="1">
        <v>49.7416078451592</v>
      </c>
      <c r="F24" s="1">
        <v>50.9481256661498</v>
      </c>
      <c r="G24" s="1">
        <v>130.48936888145</v>
      </c>
      <c r="H24" s="1">
        <v>98.077943841472</v>
      </c>
      <c r="I24" s="1">
        <v>157.001577282112</v>
      </c>
      <c r="J24" s="1">
        <v>188.159378051974</v>
      </c>
      <c r="K24" s="1">
        <v>62.978866215601</v>
      </c>
      <c r="L24" s="1">
        <v>84.6033262503943</v>
      </c>
      <c r="M24" s="1">
        <v>103.531371123726</v>
      </c>
      <c r="N24" s="1">
        <v>39.5262895398512</v>
      </c>
      <c r="O24" s="1">
        <v>65.6357299878699</v>
      </c>
      <c r="P24" s="1">
        <v>107.637017934629</v>
      </c>
      <c r="Q24" s="1">
        <v>48.5545053414713</v>
      </c>
      <c r="R24" s="1">
        <v>59.7961510712789</v>
      </c>
      <c r="S24" s="1">
        <v>99.668956728952</v>
      </c>
      <c r="T24" s="1">
        <v>16.3292226751191</v>
      </c>
      <c r="U24" s="1">
        <v>29.2116691689931</v>
      </c>
      <c r="V24" s="1">
        <v>100.761382956913</v>
      </c>
      <c r="W24" s="1">
        <v>27.3839132713407</v>
      </c>
      <c r="X24" s="1">
        <v>39.8214166521196</v>
      </c>
      <c r="Y24" s="1">
        <v>59.4467645338194</v>
      </c>
      <c r="Z24" s="1">
        <v>17.2575514102611</v>
      </c>
      <c r="AA24" s="1">
        <v>22.3202637235138</v>
      </c>
      <c r="AB24" s="1">
        <v>60.3447541444601</v>
      </c>
    </row>
    <row r="25" spans="1:28">
      <c r="A25" s="1" t="s">
        <v>227</v>
      </c>
      <c r="B25" s="1" t="s">
        <v>50</v>
      </c>
      <c r="C25" s="1">
        <v>1</v>
      </c>
      <c r="D25" s="1">
        <v>8</v>
      </c>
      <c r="E25" s="1">
        <v>40.8761491057304</v>
      </c>
      <c r="F25" s="1">
        <v>63.4668424609096</v>
      </c>
      <c r="G25" s="1">
        <v>147.034513283531</v>
      </c>
      <c r="H25" s="1">
        <v>121.703205780761</v>
      </c>
      <c r="I25" s="1">
        <v>146.025242963997</v>
      </c>
      <c r="J25" s="1">
        <v>236.644668520144</v>
      </c>
      <c r="K25" s="1">
        <v>58.0155227311913</v>
      </c>
      <c r="L25" s="1">
        <v>93.5094230988632</v>
      </c>
      <c r="M25" s="1">
        <v>111.47685806685</v>
      </c>
      <c r="N25" s="1">
        <v>46.4942584327687</v>
      </c>
      <c r="O25" s="1">
        <v>66.8742765972761</v>
      </c>
      <c r="P25" s="1">
        <v>108.887003896589</v>
      </c>
      <c r="Q25" s="1">
        <v>51.3237501926884</v>
      </c>
      <c r="R25" s="1">
        <v>64.9556831461569</v>
      </c>
      <c r="S25" s="1">
        <v>106.874560696</v>
      </c>
      <c r="T25" s="1">
        <v>15.6143090967129</v>
      </c>
      <c r="U25" s="1">
        <v>26.0031166090878</v>
      </c>
      <c r="V25" s="1">
        <v>77.411466965192</v>
      </c>
      <c r="W25" s="1">
        <v>16.9385905798758</v>
      </c>
      <c r="X25" s="1">
        <v>33.9203761963102</v>
      </c>
      <c r="Y25" s="1">
        <v>62.4405537697511</v>
      </c>
      <c r="Z25" s="1">
        <v>15.3475857449276</v>
      </c>
      <c r="AA25" s="1">
        <v>16.8666870322053</v>
      </c>
      <c r="AB25" s="1">
        <v>80.0314716987489</v>
      </c>
    </row>
    <row r="26" spans="1:28">
      <c r="A26" s="1" t="s">
        <v>227</v>
      </c>
      <c r="B26" s="1" t="s">
        <v>53</v>
      </c>
      <c r="C26" s="1">
        <v>1</v>
      </c>
      <c r="D26" s="1">
        <v>8</v>
      </c>
      <c r="E26" s="1">
        <v>11.4212010715009</v>
      </c>
      <c r="F26" s="1">
        <v>18.376449678539</v>
      </c>
      <c r="G26" s="1">
        <v>25.8655806146603</v>
      </c>
      <c r="H26" s="1">
        <v>111.764830165526</v>
      </c>
      <c r="I26" s="1">
        <v>119.697287738446</v>
      </c>
      <c r="J26" s="1">
        <v>187.242012919462</v>
      </c>
      <c r="K26" s="1">
        <v>65.3388529985756</v>
      </c>
      <c r="L26" s="1">
        <v>102.582471566966</v>
      </c>
      <c r="M26" s="1">
        <v>103.61619959633</v>
      </c>
      <c r="N26" s="1">
        <v>70.7296094054049</v>
      </c>
      <c r="O26" s="1">
        <v>86.7803837587948</v>
      </c>
      <c r="P26" s="1">
        <v>117.552944415081</v>
      </c>
      <c r="Q26" s="1">
        <v>48.1937604507658</v>
      </c>
      <c r="R26" s="1">
        <v>63.1435125606253</v>
      </c>
      <c r="S26" s="1">
        <v>107.942343571566</v>
      </c>
      <c r="T26" s="1">
        <v>11.2772382060712</v>
      </c>
      <c r="U26" s="1">
        <v>20.6763240866081</v>
      </c>
      <c r="V26" s="1">
        <v>27.60021663123</v>
      </c>
      <c r="W26" s="1">
        <v>24.2621742839287</v>
      </c>
      <c r="X26" s="1">
        <v>52.4419135878323</v>
      </c>
      <c r="Y26" s="1">
        <v>83.8853895640907</v>
      </c>
      <c r="Z26" s="1">
        <v>8.25937578830303</v>
      </c>
      <c r="AA26" s="1">
        <v>11.3921521146565</v>
      </c>
      <c r="AB26" s="1">
        <v>42.1145039627676</v>
      </c>
    </row>
    <row r="27" spans="1:28">
      <c r="A27" s="1" t="s">
        <v>227</v>
      </c>
      <c r="B27" s="1" t="s">
        <v>54</v>
      </c>
      <c r="C27" s="1">
        <v>1</v>
      </c>
      <c r="D27" s="1">
        <v>8</v>
      </c>
      <c r="E27" s="1">
        <v>24.9107375924727</v>
      </c>
      <c r="F27" s="1">
        <v>34.0835530472904</v>
      </c>
      <c r="G27" s="1">
        <v>106.011629916054</v>
      </c>
      <c r="H27" s="1">
        <v>117.476187906936</v>
      </c>
      <c r="I27" s="1">
        <v>133.113687783382</v>
      </c>
      <c r="J27" s="1">
        <v>204.583584616779</v>
      </c>
      <c r="K27" s="1">
        <v>52.2237076285172</v>
      </c>
      <c r="L27" s="1">
        <v>88.5755169362049</v>
      </c>
      <c r="M27" s="1">
        <v>87.1403267531081</v>
      </c>
      <c r="N27" s="1">
        <v>50.1140885080349</v>
      </c>
      <c r="O27" s="1">
        <v>59.4037011361854</v>
      </c>
      <c r="P27" s="1">
        <v>85.3468946482391</v>
      </c>
      <c r="Q27" s="1">
        <v>54.8509911462361</v>
      </c>
      <c r="R27" s="1">
        <v>55.8037760715009</v>
      </c>
      <c r="S27" s="1">
        <v>82.9368380614547</v>
      </c>
      <c r="T27" s="1">
        <v>21.5040152108231</v>
      </c>
      <c r="U27" s="1">
        <v>24.2475963797985</v>
      </c>
      <c r="V27" s="1">
        <v>92.3837485204419</v>
      </c>
      <c r="W27" s="1">
        <v>18.9280531277116</v>
      </c>
      <c r="X27" s="1">
        <v>33.1259781571349</v>
      </c>
      <c r="Y27" s="1">
        <v>72.7112208640477</v>
      </c>
      <c r="Z27" s="1">
        <v>14.1760732056325</v>
      </c>
      <c r="AA27" s="1">
        <v>16.3845558177891</v>
      </c>
      <c r="AB27" s="1">
        <v>48.7836582843835</v>
      </c>
    </row>
    <row r="28" spans="1:28">
      <c r="A28" s="1" t="s">
        <v>227</v>
      </c>
      <c r="B28" s="1" t="s">
        <v>56</v>
      </c>
      <c r="C28" s="1">
        <v>1</v>
      </c>
      <c r="D28" s="1">
        <v>8</v>
      </c>
      <c r="E28" s="1">
        <v>18.3203134817973</v>
      </c>
      <c r="F28" s="1">
        <v>29.8568760861812</v>
      </c>
      <c r="G28" s="1">
        <v>45.7995479307964</v>
      </c>
      <c r="H28" s="1">
        <v>99.6519442701956</v>
      </c>
      <c r="I28" s="1">
        <v>110.324620591245</v>
      </c>
      <c r="J28" s="1">
        <v>204.91517791386</v>
      </c>
      <c r="K28" s="1">
        <v>53.1971395385265</v>
      </c>
      <c r="L28" s="1">
        <v>69.2996518593389</v>
      </c>
      <c r="M28" s="1">
        <v>96.3213874343454</v>
      </c>
      <c r="N28" s="1">
        <v>40.7994900187973</v>
      </c>
      <c r="O28" s="1">
        <v>61.4365554666557</v>
      </c>
      <c r="P28" s="1">
        <v>90.3203573833968</v>
      </c>
      <c r="Q28" s="1">
        <v>43.6277678695199</v>
      </c>
      <c r="R28" s="1">
        <v>52.5385660777845</v>
      </c>
      <c r="S28" s="1">
        <v>106.083488234676</v>
      </c>
      <c r="T28" s="1">
        <v>13.2772956063125</v>
      </c>
      <c r="U28" s="1">
        <v>18.8774577618114</v>
      </c>
      <c r="V28" s="1">
        <v>50.3144264510119</v>
      </c>
      <c r="W28" s="1">
        <v>22.0455895320416</v>
      </c>
      <c r="X28" s="1">
        <v>35.1099443745464</v>
      </c>
      <c r="Y28" s="1">
        <v>46.6520479419391</v>
      </c>
      <c r="Z28" s="1">
        <v>8.31934593833935</v>
      </c>
      <c r="AA28" s="1">
        <v>16.6297959142379</v>
      </c>
      <c r="AB28" s="1">
        <v>24.8354382643552</v>
      </c>
    </row>
    <row r="29" spans="1:28">
      <c r="A29" s="1" t="s">
        <v>227</v>
      </c>
      <c r="B29" s="1" t="s">
        <v>57</v>
      </c>
      <c r="C29" s="1">
        <v>1</v>
      </c>
      <c r="D29" s="1">
        <v>8</v>
      </c>
      <c r="E29" s="1">
        <v>41.4778458948142</v>
      </c>
      <c r="F29" s="1">
        <v>56.9454908738249</v>
      </c>
      <c r="G29" s="1">
        <v>144.839130039186</v>
      </c>
      <c r="H29" s="1">
        <v>114.952965921323</v>
      </c>
      <c r="I29" s="1">
        <v>141.963152618299</v>
      </c>
      <c r="J29" s="1">
        <v>216.765772098199</v>
      </c>
      <c r="K29" s="1">
        <v>56.1446325235016</v>
      </c>
      <c r="L29" s="1">
        <v>76.9233309832862</v>
      </c>
      <c r="M29" s="1">
        <v>92.5702161343943</v>
      </c>
      <c r="N29" s="1">
        <v>43.7404132627504</v>
      </c>
      <c r="O29" s="1">
        <v>58.9220762313658</v>
      </c>
      <c r="P29" s="1">
        <v>91.0460245410675</v>
      </c>
      <c r="Q29" s="1">
        <v>51.3917136514473</v>
      </c>
      <c r="R29" s="1">
        <v>60.0464045680271</v>
      </c>
      <c r="S29" s="1">
        <v>95.2303165196023</v>
      </c>
      <c r="T29" s="1">
        <v>16.4612064785106</v>
      </c>
      <c r="U29" s="1">
        <v>31.2928183046885</v>
      </c>
      <c r="V29" s="1">
        <v>36.9410477190452</v>
      </c>
      <c r="W29" s="1">
        <v>16.5550656032859</v>
      </c>
      <c r="X29" s="1">
        <v>23.5451324665586</v>
      </c>
      <c r="Y29" s="1">
        <v>33.7389978818179</v>
      </c>
      <c r="Z29" s="1">
        <v>8.44496064363131</v>
      </c>
      <c r="AA29" s="1">
        <v>17.7246386806267</v>
      </c>
      <c r="AB29" s="1">
        <v>33.8047388470156</v>
      </c>
    </row>
    <row r="30" spans="1:28">
      <c r="A30" s="1" t="s">
        <v>227</v>
      </c>
      <c r="B30" s="1" t="s">
        <v>58</v>
      </c>
      <c r="C30" s="1">
        <v>1</v>
      </c>
      <c r="D30" s="1">
        <v>8</v>
      </c>
      <c r="E30" s="1">
        <v>19.138341291876</v>
      </c>
      <c r="F30" s="1">
        <v>32.1640051968233</v>
      </c>
      <c r="G30" s="1">
        <v>109.587330384221</v>
      </c>
      <c r="H30" s="1">
        <v>130.278513491201</v>
      </c>
      <c r="I30" s="1">
        <v>173.845107291477</v>
      </c>
      <c r="J30" s="1">
        <v>257.303559832032</v>
      </c>
      <c r="K30" s="1">
        <v>70.686587303283</v>
      </c>
      <c r="L30" s="1">
        <v>112.745604743764</v>
      </c>
      <c r="M30" s="1">
        <v>154.68575248782</v>
      </c>
      <c r="N30" s="1">
        <v>59.4911322097842</v>
      </c>
      <c r="O30" s="1">
        <v>72.8598607364727</v>
      </c>
      <c r="P30" s="1">
        <v>113.779358083157</v>
      </c>
      <c r="Q30" s="1">
        <v>60.3691714675542</v>
      </c>
      <c r="R30" s="1">
        <v>60.8436822249975</v>
      </c>
      <c r="S30" s="1">
        <v>102.999814532721</v>
      </c>
      <c r="T30" s="1">
        <v>4.97719740141992</v>
      </c>
      <c r="U30" s="1">
        <v>5.92442598641131</v>
      </c>
      <c r="V30" s="1">
        <v>12.3400244582299</v>
      </c>
      <c r="W30" s="1">
        <v>18.4322577812138</v>
      </c>
      <c r="X30" s="1">
        <v>44.4592735224721</v>
      </c>
      <c r="Y30" s="1">
        <v>77.1478694364744</v>
      </c>
      <c r="Z30" s="1">
        <v>11.6152871825611</v>
      </c>
      <c r="AA30" s="1">
        <v>14.4840191126873</v>
      </c>
      <c r="AB30" s="1">
        <v>36.3280064575482</v>
      </c>
    </row>
    <row r="31" spans="1:28">
      <c r="A31" s="1" t="s">
        <v>227</v>
      </c>
      <c r="B31" s="1" t="s">
        <v>59</v>
      </c>
      <c r="C31" s="1">
        <v>1</v>
      </c>
      <c r="D31" s="1">
        <v>8</v>
      </c>
      <c r="E31" s="1">
        <v>43.0884196638713</v>
      </c>
      <c r="F31" s="1">
        <v>68.2643669570326</v>
      </c>
      <c r="G31" s="1">
        <v>125.381081362797</v>
      </c>
      <c r="H31" s="1">
        <v>126.639897963734</v>
      </c>
      <c r="I31" s="1">
        <v>154.289760385157</v>
      </c>
      <c r="J31" s="1">
        <v>210.225855030128</v>
      </c>
      <c r="K31" s="1">
        <v>59.1431574326651</v>
      </c>
      <c r="L31" s="1">
        <v>81.3897627046277</v>
      </c>
      <c r="M31" s="1">
        <v>106.833808086114</v>
      </c>
      <c r="N31" s="1">
        <v>44.7692548630888</v>
      </c>
      <c r="O31" s="1">
        <v>66.5536585952804</v>
      </c>
      <c r="P31" s="1">
        <v>109.09206908172</v>
      </c>
      <c r="Q31" s="1">
        <v>51.0131267320693</v>
      </c>
      <c r="R31" s="1">
        <v>65.1497409544017</v>
      </c>
      <c r="S31" s="1">
        <v>110.098908414699</v>
      </c>
      <c r="T31" s="1">
        <v>11.9737835118583</v>
      </c>
      <c r="U31" s="1">
        <v>13.7717883209101</v>
      </c>
      <c r="V31" s="1">
        <v>21.7474290827143</v>
      </c>
      <c r="W31" s="1">
        <v>17.6727718092139</v>
      </c>
      <c r="X31" s="1">
        <v>23.1898647349488</v>
      </c>
      <c r="Y31" s="1">
        <v>67.7884937760153</v>
      </c>
      <c r="Z31" s="1">
        <v>15.2827393873679</v>
      </c>
      <c r="AA31" s="1">
        <v>20.2116740165008</v>
      </c>
      <c r="AB31" s="1">
        <v>29.2289729923528</v>
      </c>
    </row>
    <row r="32" spans="1:28">
      <c r="A32" s="1" t="s">
        <v>227</v>
      </c>
      <c r="B32" s="1" t="s">
        <v>60</v>
      </c>
      <c r="C32" s="1">
        <v>1</v>
      </c>
      <c r="D32" s="1">
        <v>8</v>
      </c>
      <c r="E32" s="1">
        <v>37.4208527248116</v>
      </c>
      <c r="F32" s="1">
        <v>53.6775821143168</v>
      </c>
      <c r="G32" s="1">
        <v>141.962418144235</v>
      </c>
      <c r="H32" s="1">
        <v>128.319858081481</v>
      </c>
      <c r="I32" s="1">
        <v>160.904426003749</v>
      </c>
      <c r="J32" s="1">
        <v>208.177692755326</v>
      </c>
      <c r="K32" s="1">
        <v>57.9068585904806</v>
      </c>
      <c r="L32" s="1">
        <v>82.1448999933983</v>
      </c>
      <c r="M32" s="1">
        <v>100.41827924918</v>
      </c>
      <c r="N32" s="1">
        <v>48.1766520744121</v>
      </c>
      <c r="O32" s="1">
        <v>67.3126725085696</v>
      </c>
      <c r="P32" s="1">
        <v>101.396745609368</v>
      </c>
      <c r="Q32" s="1">
        <v>57.2267798989983</v>
      </c>
      <c r="R32" s="1">
        <v>66.4379552147753</v>
      </c>
      <c r="S32" s="1">
        <v>103.674480089175</v>
      </c>
      <c r="T32" s="1">
        <v>17.5853282962975</v>
      </c>
      <c r="U32" s="1">
        <v>27.5615837771327</v>
      </c>
      <c r="V32" s="1">
        <v>100.406289171178</v>
      </c>
      <c r="W32" s="1">
        <v>19.8488410080386</v>
      </c>
      <c r="X32" s="1">
        <v>25.4399432973042</v>
      </c>
      <c r="Y32" s="1">
        <v>63.4817544160661</v>
      </c>
      <c r="Z32" s="1">
        <v>14.2067911142145</v>
      </c>
      <c r="AA32" s="1">
        <v>18.8550607759689</v>
      </c>
      <c r="AB32" s="1">
        <v>55.5287697546837</v>
      </c>
    </row>
    <row r="33" spans="1:28">
      <c r="A33" s="1" t="s">
        <v>227</v>
      </c>
      <c r="B33" s="1" t="s">
        <v>62</v>
      </c>
      <c r="C33" s="1">
        <v>1</v>
      </c>
      <c r="D33" s="1">
        <v>8</v>
      </c>
      <c r="E33" s="1">
        <v>13.7699330868313</v>
      </c>
      <c r="F33" s="1">
        <v>20.6860412302605</v>
      </c>
      <c r="G33" s="1">
        <v>26.1707286615356</v>
      </c>
      <c r="H33" s="1">
        <v>107.436075107374</v>
      </c>
      <c r="I33" s="1">
        <v>119.923557843695</v>
      </c>
      <c r="J33" s="1">
        <v>197.515835919752</v>
      </c>
      <c r="K33" s="1">
        <v>65.6844834127698</v>
      </c>
      <c r="L33" s="1">
        <v>91.5961844099005</v>
      </c>
      <c r="M33" s="1">
        <v>106.362979451778</v>
      </c>
      <c r="N33" s="1">
        <v>42.4601254904217</v>
      </c>
      <c r="O33" s="1">
        <v>63.4494786012709</v>
      </c>
      <c r="P33" s="1">
        <v>78.2067783857878</v>
      </c>
      <c r="Q33" s="1">
        <v>49.3075578325537</v>
      </c>
      <c r="R33" s="1">
        <v>66.2235941426917</v>
      </c>
      <c r="S33" s="1">
        <v>86.3122964032754</v>
      </c>
      <c r="T33" s="1">
        <v>3.03985226478342</v>
      </c>
      <c r="U33" s="1">
        <v>4.58557629823836</v>
      </c>
      <c r="V33" s="1">
        <v>12.2169658721047</v>
      </c>
      <c r="W33" s="1">
        <v>3.69117058896721</v>
      </c>
      <c r="X33" s="1">
        <v>4.6555956615402</v>
      </c>
      <c r="Y33" s="1">
        <v>8.98378494189708</v>
      </c>
      <c r="Z33" s="1">
        <v>2.64027659860811</v>
      </c>
      <c r="AA33" s="1">
        <v>3.28649441069607</v>
      </c>
      <c r="AB33" s="1">
        <v>7.86820724467202</v>
      </c>
    </row>
    <row r="34" spans="1:28">
      <c r="A34" s="1" t="s">
        <v>227</v>
      </c>
      <c r="B34" s="1" t="s">
        <v>65</v>
      </c>
      <c r="C34" s="1">
        <v>1</v>
      </c>
      <c r="D34" s="1">
        <v>8</v>
      </c>
      <c r="E34" s="1">
        <v>33.697468851648</v>
      </c>
      <c r="F34" s="1">
        <v>55.290345544673</v>
      </c>
      <c r="G34" s="1">
        <v>149.313394456451</v>
      </c>
      <c r="H34" s="1">
        <v>139.192844432485</v>
      </c>
      <c r="I34" s="1">
        <v>169.728789113674</v>
      </c>
      <c r="J34" s="1">
        <v>218.590060447779</v>
      </c>
      <c r="K34" s="1">
        <v>44.1843726416675</v>
      </c>
      <c r="L34" s="1">
        <v>81.8381535033826</v>
      </c>
      <c r="M34" s="1">
        <v>102.908142134725</v>
      </c>
      <c r="N34" s="1">
        <v>49.4817619146663</v>
      </c>
      <c r="O34" s="1">
        <v>65.4495300833794</v>
      </c>
      <c r="P34" s="1">
        <v>106.931007366776</v>
      </c>
      <c r="Q34" s="1">
        <v>55.9450492956821</v>
      </c>
      <c r="R34" s="1">
        <v>72.6187248551326</v>
      </c>
      <c r="S34" s="1">
        <v>88.7495287341815</v>
      </c>
      <c r="T34" s="1">
        <v>15.3297027430193</v>
      </c>
      <c r="U34" s="1">
        <v>25.9830702207475</v>
      </c>
      <c r="V34" s="1">
        <v>91.6024657933825</v>
      </c>
      <c r="W34" s="1">
        <v>15.9987915512269</v>
      </c>
      <c r="X34" s="1">
        <v>37.6125934045442</v>
      </c>
      <c r="Y34" s="1">
        <v>71.3803344786213</v>
      </c>
      <c r="Z34" s="1">
        <v>11.5116530120692</v>
      </c>
      <c r="AA34" s="1">
        <v>12.603565567634</v>
      </c>
      <c r="AB34" s="1">
        <v>45.0833841615342</v>
      </c>
    </row>
    <row r="35" spans="1:28">
      <c r="A35" s="1" t="s">
        <v>227</v>
      </c>
      <c r="B35" s="1" t="s">
        <v>66</v>
      </c>
      <c r="C35" s="1">
        <v>1</v>
      </c>
      <c r="D35" s="1">
        <v>8</v>
      </c>
      <c r="E35" s="1">
        <v>47.3834512732362</v>
      </c>
      <c r="F35" s="1">
        <v>69.7652657371568</v>
      </c>
      <c r="G35" s="1">
        <v>137.575681049025</v>
      </c>
      <c r="H35" s="1">
        <v>107.997626970919</v>
      </c>
      <c r="I35" s="1">
        <v>187.087927793388</v>
      </c>
      <c r="J35" s="1">
        <v>225.107541810304</v>
      </c>
      <c r="K35" s="1">
        <v>51.6215685798821</v>
      </c>
      <c r="L35" s="1">
        <v>83.130052192227</v>
      </c>
      <c r="M35" s="1">
        <v>98.0500405696323</v>
      </c>
      <c r="N35" s="1">
        <v>53.1130953470195</v>
      </c>
      <c r="O35" s="1">
        <v>77.1570408237322</v>
      </c>
      <c r="P35" s="1">
        <v>116.36308571864</v>
      </c>
      <c r="Q35" s="1">
        <v>72.7736582744434</v>
      </c>
      <c r="R35" s="1">
        <v>90.5212122776828</v>
      </c>
      <c r="S35" s="1">
        <v>137.505307336899</v>
      </c>
      <c r="T35" s="1">
        <v>10.2939970269098</v>
      </c>
      <c r="U35" s="1">
        <v>12.2694048634574</v>
      </c>
      <c r="V35" s="1">
        <v>41.1708077703993</v>
      </c>
      <c r="W35" s="1">
        <v>22.1226414437133</v>
      </c>
      <c r="X35" s="1">
        <v>22.1366254597415</v>
      </c>
      <c r="Y35" s="1">
        <v>53.753963685455</v>
      </c>
      <c r="Z35" s="1">
        <v>10.6149074553205</v>
      </c>
      <c r="AA35" s="1">
        <v>13.2322519119074</v>
      </c>
      <c r="AB35" s="1">
        <v>59.8011103587815</v>
      </c>
    </row>
    <row r="36" spans="1:28">
      <c r="A36" s="1" t="s">
        <v>227</v>
      </c>
      <c r="B36" s="1" t="s">
        <v>67</v>
      </c>
      <c r="C36" s="1">
        <v>1</v>
      </c>
      <c r="D36" s="1">
        <v>8</v>
      </c>
      <c r="E36" s="1">
        <v>16.2256596292925</v>
      </c>
      <c r="F36" s="1">
        <v>28.4804187400438</v>
      </c>
      <c r="G36" s="1">
        <v>35.7268700141384</v>
      </c>
      <c r="H36" s="1">
        <v>108.415029023851</v>
      </c>
      <c r="I36" s="1">
        <v>158.500629206661</v>
      </c>
      <c r="J36" s="1">
        <v>216.356498730921</v>
      </c>
      <c r="K36" s="1">
        <v>93.7761004514581</v>
      </c>
      <c r="L36" s="1">
        <v>112.571281662579</v>
      </c>
      <c r="M36" s="1">
        <v>94.6273707767035</v>
      </c>
      <c r="N36" s="1">
        <v>41.105974904584</v>
      </c>
      <c r="O36" s="1">
        <v>66.7584768519412</v>
      </c>
      <c r="P36" s="1">
        <v>98.9864908903045</v>
      </c>
      <c r="Q36" s="1">
        <v>44.2442872839404</v>
      </c>
      <c r="R36" s="1">
        <v>67.2980884022958</v>
      </c>
      <c r="S36" s="1">
        <v>107.2788294751</v>
      </c>
      <c r="T36" s="1">
        <v>0.79998779296875</v>
      </c>
      <c r="U36" s="1">
        <v>1.4353775941858</v>
      </c>
      <c r="V36" s="1">
        <v>2.25559336229197</v>
      </c>
      <c r="W36" s="1">
        <v>4.47981454154268</v>
      </c>
      <c r="X36" s="1">
        <v>7.05442895322352</v>
      </c>
      <c r="Y36" s="1">
        <v>12.8387229305348</v>
      </c>
      <c r="Z36" s="1">
        <v>0.6484375</v>
      </c>
      <c r="AA36" s="1">
        <v>0.6484375</v>
      </c>
      <c r="AB36" s="1">
        <v>0.79998779296875</v>
      </c>
    </row>
    <row r="37" spans="1:28">
      <c r="A37" s="1" t="s">
        <v>227</v>
      </c>
      <c r="B37" s="1" t="s">
        <v>70</v>
      </c>
      <c r="C37" s="1">
        <v>1</v>
      </c>
      <c r="D37" s="1">
        <v>8</v>
      </c>
      <c r="E37" s="1">
        <v>43.1128952962548</v>
      </c>
      <c r="F37" s="1">
        <v>54.3301064556462</v>
      </c>
      <c r="G37" s="1">
        <v>121.746231815835</v>
      </c>
      <c r="H37" s="1">
        <v>124.220427129853</v>
      </c>
      <c r="I37" s="1">
        <v>138.45537457158</v>
      </c>
      <c r="J37" s="1">
        <v>222.400256267851</v>
      </c>
      <c r="K37" s="1">
        <v>70.0677560442583</v>
      </c>
      <c r="L37" s="1">
        <v>90.7618131061123</v>
      </c>
      <c r="M37" s="1">
        <v>126.287197665924</v>
      </c>
      <c r="N37" s="1">
        <v>49.2863315039492</v>
      </c>
      <c r="O37" s="1">
        <v>65.981674345422</v>
      </c>
      <c r="P37" s="1">
        <v>110.154910057586</v>
      </c>
      <c r="Q37" s="1">
        <v>50.8253403139356</v>
      </c>
      <c r="R37" s="1">
        <v>60.5215993527487</v>
      </c>
      <c r="S37" s="1">
        <v>114.584860847644</v>
      </c>
      <c r="T37" s="1">
        <v>13.536185598104</v>
      </c>
      <c r="U37" s="1">
        <v>21.6031416834578</v>
      </c>
      <c r="V37" s="1">
        <v>97.1857390370392</v>
      </c>
      <c r="W37" s="1">
        <v>17.4103174981873</v>
      </c>
      <c r="X37" s="1">
        <v>22.270510165089</v>
      </c>
      <c r="Y37" s="1">
        <v>87.692184394943</v>
      </c>
      <c r="Z37" s="1">
        <v>15.2658233032841</v>
      </c>
      <c r="AA37" s="1">
        <v>18.4938087376443</v>
      </c>
      <c r="AB37" s="1">
        <v>65.9600031716966</v>
      </c>
    </row>
    <row r="38" spans="1:28">
      <c r="A38" s="1" t="s">
        <v>227</v>
      </c>
      <c r="B38" s="1" t="s">
        <v>72</v>
      </c>
      <c r="C38" s="1">
        <v>1</v>
      </c>
      <c r="D38" s="1">
        <v>8</v>
      </c>
      <c r="E38" s="1">
        <v>36.4593679110396</v>
      </c>
      <c r="F38" s="1">
        <v>73.6481172357871</v>
      </c>
      <c r="G38" s="1">
        <v>133.715168143734</v>
      </c>
      <c r="H38" s="1">
        <v>101.630874035941</v>
      </c>
      <c r="I38" s="1">
        <v>145.349162817711</v>
      </c>
      <c r="J38" s="1">
        <v>223.507504319043</v>
      </c>
      <c r="K38" s="1">
        <v>134.299955378022</v>
      </c>
      <c r="L38" s="1">
        <v>110.505328818518</v>
      </c>
      <c r="M38" s="1">
        <v>104.102717027148</v>
      </c>
      <c r="N38" s="1">
        <v>58.8028367410358</v>
      </c>
      <c r="O38" s="1">
        <v>69.6563925309797</v>
      </c>
      <c r="P38" s="1">
        <v>104.905548263443</v>
      </c>
      <c r="Q38" s="1">
        <v>60.1068139641902</v>
      </c>
      <c r="R38" s="1">
        <v>69.6298907298025</v>
      </c>
      <c r="S38" s="1">
        <v>107.069269475363</v>
      </c>
      <c r="T38" s="1">
        <v>15.7524369689269</v>
      </c>
      <c r="U38" s="1">
        <v>27.860906659054</v>
      </c>
      <c r="V38" s="1">
        <v>86.4556088860911</v>
      </c>
      <c r="W38" s="1">
        <v>25.1728654001391</v>
      </c>
      <c r="X38" s="1">
        <v>41.7056243045157</v>
      </c>
      <c r="Y38" s="1">
        <v>80.8886830624287</v>
      </c>
      <c r="Z38" s="1">
        <v>16.4303616541884</v>
      </c>
      <c r="AA38" s="1">
        <v>19.3802238718743</v>
      </c>
      <c r="AB38" s="1">
        <v>67.8884918453201</v>
      </c>
    </row>
    <row r="39" spans="1:28">
      <c r="A39" s="1" t="s">
        <v>227</v>
      </c>
      <c r="B39" s="1" t="s">
        <v>73</v>
      </c>
      <c r="C39" s="1">
        <v>1</v>
      </c>
      <c r="D39" s="1">
        <v>8</v>
      </c>
      <c r="E39" s="1">
        <v>41.6984323146498</v>
      </c>
      <c r="F39" s="1">
        <v>56.2213235537361</v>
      </c>
      <c r="G39" s="1">
        <v>139.966074252941</v>
      </c>
      <c r="H39" s="1">
        <v>102.691456344879</v>
      </c>
      <c r="I39" s="1">
        <v>136.149123930456</v>
      </c>
      <c r="J39" s="1">
        <v>230.960247759179</v>
      </c>
      <c r="K39" s="1">
        <v>57.1594224913389</v>
      </c>
      <c r="L39" s="1">
        <v>89.9185608172785</v>
      </c>
      <c r="M39" s="1">
        <v>95.0459014530893</v>
      </c>
      <c r="N39" s="1">
        <v>54.5392827972294</v>
      </c>
      <c r="O39" s="1">
        <v>70.05309502594</v>
      </c>
      <c r="P39" s="1">
        <v>98.7551190007786</v>
      </c>
      <c r="Q39" s="1">
        <v>61.4673166062674</v>
      </c>
      <c r="R39" s="1">
        <v>72.1120470466171</v>
      </c>
      <c r="S39" s="1">
        <v>110.717435607899</v>
      </c>
      <c r="T39" s="1">
        <v>15.1445433289727</v>
      </c>
      <c r="U39" s="1">
        <v>23.907480234212</v>
      </c>
      <c r="V39" s="1">
        <v>101.843132860638</v>
      </c>
      <c r="W39" s="1">
        <v>25.4215778062973</v>
      </c>
      <c r="X39" s="1">
        <v>43.1420501680589</v>
      </c>
      <c r="Y39" s="1">
        <v>80.1294747943968</v>
      </c>
      <c r="Z39" s="1">
        <v>16.7214056409469</v>
      </c>
      <c r="AA39" s="1">
        <v>18.0378689668905</v>
      </c>
      <c r="AB39" s="1">
        <v>66.396178593239</v>
      </c>
    </row>
    <row r="40" spans="1:28">
      <c r="A40" s="1" t="s">
        <v>227</v>
      </c>
      <c r="B40" s="1" t="s">
        <v>76</v>
      </c>
      <c r="C40" s="1">
        <v>1</v>
      </c>
      <c r="D40" s="1">
        <v>8</v>
      </c>
      <c r="E40" s="1">
        <v>15.9057404315857</v>
      </c>
      <c r="F40" s="1">
        <v>21.2809940456104</v>
      </c>
      <c r="G40" s="1">
        <v>28.1965368984661</v>
      </c>
      <c r="H40" s="1">
        <v>116.869324180586</v>
      </c>
      <c r="I40" s="1">
        <v>129.971359512498</v>
      </c>
      <c r="J40" s="1">
        <v>176.812099135452</v>
      </c>
      <c r="K40" s="1">
        <v>58.3820009205349</v>
      </c>
      <c r="L40" s="1">
        <v>82.6627838663012</v>
      </c>
      <c r="M40" s="1">
        <v>107.118643145742</v>
      </c>
      <c r="N40" s="1">
        <v>49.6022510747731</v>
      </c>
      <c r="O40" s="1">
        <v>64.4741243120056</v>
      </c>
      <c r="P40" s="1">
        <v>89.5701155859789</v>
      </c>
      <c r="Q40" s="1">
        <v>48.4863680907704</v>
      </c>
      <c r="R40" s="1">
        <v>65.596645200509</v>
      </c>
      <c r="S40" s="1">
        <v>97.1924842493975</v>
      </c>
      <c r="T40" s="1">
        <v>11.9147878262263</v>
      </c>
      <c r="U40" s="1">
        <v>21.0988053503978</v>
      </c>
      <c r="V40" s="1">
        <v>44.7360489708984</v>
      </c>
      <c r="W40" s="1">
        <v>18.6450028681133</v>
      </c>
      <c r="X40" s="1">
        <v>22.0119127292695</v>
      </c>
      <c r="Y40" s="1">
        <v>61.7520079733327</v>
      </c>
      <c r="Z40" s="1">
        <v>9.4996039946394</v>
      </c>
      <c r="AA40" s="1">
        <v>23.1180937930712</v>
      </c>
      <c r="AB40" s="1">
        <v>40.650717646063</v>
      </c>
    </row>
    <row r="41" spans="1:28">
      <c r="A41" s="1" t="s">
        <v>227</v>
      </c>
      <c r="B41" s="1" t="s">
        <v>77</v>
      </c>
      <c r="C41" s="1">
        <v>1</v>
      </c>
      <c r="D41" s="1">
        <v>8</v>
      </c>
      <c r="E41" s="1">
        <v>40.7785951250256</v>
      </c>
      <c r="F41" s="1">
        <v>78.1936736088968</v>
      </c>
      <c r="G41" s="1">
        <v>105.956005393544</v>
      </c>
      <c r="H41" s="1">
        <v>116.135924674844</v>
      </c>
      <c r="I41" s="1">
        <v>123.184969056067</v>
      </c>
      <c r="J41" s="1">
        <v>205.040044679609</v>
      </c>
      <c r="K41" s="1">
        <v>82.6294870589148</v>
      </c>
      <c r="L41" s="1">
        <v>108.188130651925</v>
      </c>
      <c r="M41" s="1">
        <v>139.987536567173</v>
      </c>
      <c r="N41" s="1">
        <v>46.4308582321643</v>
      </c>
      <c r="O41" s="1">
        <v>69.6106900218758</v>
      </c>
      <c r="P41" s="1">
        <v>123.077871404767</v>
      </c>
      <c r="Q41" s="1">
        <v>28.5456320833412</v>
      </c>
      <c r="R41" s="1">
        <v>33.3781984691753</v>
      </c>
      <c r="S41" s="1">
        <v>47.4692373017045</v>
      </c>
      <c r="T41" s="1">
        <v>18.8000909329831</v>
      </c>
      <c r="U41" s="1">
        <v>23.0100943258262</v>
      </c>
      <c r="V41" s="1">
        <v>51.5721257549004</v>
      </c>
      <c r="W41" s="1">
        <v>20.9287333011846</v>
      </c>
      <c r="X41" s="1">
        <v>39.355767435999</v>
      </c>
      <c r="Y41" s="1">
        <v>79.4137166929905</v>
      </c>
      <c r="Z41" s="1">
        <v>14.1111706047987</v>
      </c>
      <c r="AA41" s="1">
        <v>16.2539894556007</v>
      </c>
      <c r="AB41" s="1">
        <v>77.1623071491531</v>
      </c>
    </row>
    <row r="42" spans="1:28">
      <c r="A42" s="1" t="s">
        <v>227</v>
      </c>
      <c r="B42" s="1" t="s">
        <v>83</v>
      </c>
      <c r="C42" s="1">
        <v>1</v>
      </c>
      <c r="D42" s="1">
        <v>8</v>
      </c>
      <c r="E42" s="1">
        <v>33.6393355380972</v>
      </c>
      <c r="F42" s="1">
        <v>67.7202788699522</v>
      </c>
      <c r="G42" s="1">
        <v>143.38361827533</v>
      </c>
      <c r="H42" s="1">
        <v>121.851077033548</v>
      </c>
      <c r="I42" s="1">
        <v>158.295327677536</v>
      </c>
      <c r="J42" s="1">
        <v>238.567579851974</v>
      </c>
      <c r="K42" s="1">
        <v>70.9776024272417</v>
      </c>
      <c r="L42" s="1">
        <v>92.3119044145948</v>
      </c>
      <c r="M42" s="1">
        <v>119.722973288741</v>
      </c>
      <c r="N42" s="1">
        <v>71.6167907196833</v>
      </c>
      <c r="O42" s="1">
        <v>106.311437596494</v>
      </c>
      <c r="P42" s="1">
        <v>107.445516610559</v>
      </c>
      <c r="Q42" s="1">
        <v>59.6244439687595</v>
      </c>
      <c r="R42" s="1">
        <v>79.8324353115698</v>
      </c>
      <c r="S42" s="1">
        <v>124.487515805029</v>
      </c>
      <c r="T42" s="1">
        <v>16.2030579677734</v>
      </c>
      <c r="U42" s="1">
        <v>16.2943527725027</v>
      </c>
      <c r="V42" s="1">
        <v>60.3983047441948</v>
      </c>
      <c r="W42" s="1">
        <v>21.9556741212744</v>
      </c>
      <c r="X42" s="1">
        <v>30.2768941167312</v>
      </c>
      <c r="Y42" s="1">
        <v>92.322867060622</v>
      </c>
      <c r="Z42" s="1">
        <v>17.3508013554919</v>
      </c>
      <c r="AA42" s="1">
        <v>17.8000033535747</v>
      </c>
      <c r="AB42" s="1">
        <v>50.3156297386592</v>
      </c>
    </row>
    <row r="43" spans="1:28">
      <c r="A43" s="1" t="s">
        <v>227</v>
      </c>
      <c r="B43" s="1" t="s">
        <v>85</v>
      </c>
      <c r="C43" s="1">
        <v>1</v>
      </c>
      <c r="D43" s="1">
        <v>8</v>
      </c>
      <c r="E43" s="1">
        <v>11.278027460187</v>
      </c>
      <c r="F43" s="1">
        <v>14.2099457449593</v>
      </c>
      <c r="G43" s="1">
        <v>26.9175198655743</v>
      </c>
      <c r="H43" s="1">
        <v>118.869597089155</v>
      </c>
      <c r="I43" s="1">
        <v>140.99506203777</v>
      </c>
      <c r="J43" s="1">
        <v>206.428924400085</v>
      </c>
      <c r="K43" s="1">
        <v>52.7929849539748</v>
      </c>
      <c r="L43" s="1">
        <v>80.4862711486112</v>
      </c>
      <c r="M43" s="1">
        <v>89.0276164770307</v>
      </c>
      <c r="N43" s="1">
        <v>48.3143377881981</v>
      </c>
      <c r="O43" s="1">
        <v>64.2773475829111</v>
      </c>
      <c r="P43" s="1">
        <v>89.3869977153777</v>
      </c>
      <c r="Q43" s="1">
        <v>55.584987073947</v>
      </c>
      <c r="R43" s="1">
        <v>58.5960640794963</v>
      </c>
      <c r="S43" s="1">
        <v>85.7966312335268</v>
      </c>
      <c r="T43" s="1">
        <v>11.2219408110469</v>
      </c>
      <c r="U43" s="1">
        <v>19.2429484072282</v>
      </c>
      <c r="V43" s="1">
        <v>46.0101509677278</v>
      </c>
      <c r="W43" s="1">
        <v>15.1532212818543</v>
      </c>
      <c r="X43" s="1">
        <v>21.5128593385485</v>
      </c>
      <c r="Y43" s="1">
        <v>66.1289082631257</v>
      </c>
      <c r="Z43" s="1">
        <v>10.020655060746</v>
      </c>
      <c r="AA43" s="1">
        <v>15.4515101841672</v>
      </c>
      <c r="AB43" s="1">
        <v>26.9047072487548</v>
      </c>
    </row>
    <row r="44" spans="1:28">
      <c r="A44" s="1" t="s">
        <v>227</v>
      </c>
      <c r="B44" s="1" t="s">
        <v>86</v>
      </c>
      <c r="C44" s="1">
        <v>1</v>
      </c>
      <c r="D44" s="1">
        <v>8</v>
      </c>
      <c r="E44" s="1">
        <v>34.7634074979881</v>
      </c>
      <c r="F44" s="1">
        <v>73.813483621788</v>
      </c>
      <c r="G44" s="1">
        <v>154.623791127403</v>
      </c>
      <c r="H44" s="1">
        <v>114.877072950958</v>
      </c>
      <c r="I44" s="1">
        <v>154.371001535251</v>
      </c>
      <c r="J44" s="1">
        <v>233.223257446389</v>
      </c>
      <c r="K44" s="1">
        <v>48.0493427371882</v>
      </c>
      <c r="L44" s="1">
        <v>70.4104223959133</v>
      </c>
      <c r="M44" s="1">
        <v>92.5969958845964</v>
      </c>
      <c r="N44" s="1">
        <v>62.8173621232753</v>
      </c>
      <c r="O44" s="1">
        <v>89.6015839674692</v>
      </c>
      <c r="P44" s="1">
        <v>106.759098497411</v>
      </c>
      <c r="Q44" s="1">
        <v>52.6821913509445</v>
      </c>
      <c r="R44" s="1">
        <v>63.2573214847335</v>
      </c>
      <c r="S44" s="1">
        <v>96.4540327784757</v>
      </c>
      <c r="T44" s="1">
        <v>12.3936878397048</v>
      </c>
      <c r="U44" s="1">
        <v>16.7936366991121</v>
      </c>
      <c r="V44" s="1">
        <v>50.7718843125932</v>
      </c>
      <c r="W44" s="1">
        <v>23.629131256951</v>
      </c>
      <c r="X44" s="1">
        <v>27.276796397376</v>
      </c>
      <c r="Y44" s="1">
        <v>75.8039598671807</v>
      </c>
      <c r="Z44" s="1">
        <v>14.2291672153304</v>
      </c>
      <c r="AA44" s="1">
        <v>16.4098030897362</v>
      </c>
      <c r="AB44" s="1">
        <v>53.3730583316133</v>
      </c>
    </row>
    <row r="45" spans="1:28">
      <c r="A45" s="1" t="s">
        <v>227</v>
      </c>
      <c r="B45" s="1" t="s">
        <v>89</v>
      </c>
      <c r="C45" s="1">
        <v>1</v>
      </c>
      <c r="D45" s="1">
        <v>8</v>
      </c>
      <c r="E45" s="1">
        <v>45.0620652599684</v>
      </c>
      <c r="F45" s="1">
        <v>63.2505209004916</v>
      </c>
      <c r="G45" s="1">
        <v>133.717723257969</v>
      </c>
      <c r="H45" s="1">
        <v>113.089902960238</v>
      </c>
      <c r="I45" s="1">
        <v>134.81978209065</v>
      </c>
      <c r="J45" s="1">
        <v>219.489932540415</v>
      </c>
      <c r="K45" s="1">
        <v>228.678770831381</v>
      </c>
      <c r="L45" s="1">
        <v>84.3322588884941</v>
      </c>
      <c r="M45" s="1">
        <v>126.916809108033</v>
      </c>
      <c r="N45" s="1">
        <v>50.7775844824668</v>
      </c>
      <c r="O45" s="1">
        <v>63.1148924083814</v>
      </c>
      <c r="P45" s="1">
        <v>95.6718052240829</v>
      </c>
      <c r="Q45" s="1">
        <v>57.7819388976251</v>
      </c>
      <c r="R45" s="1">
        <v>64.6622225742536</v>
      </c>
      <c r="S45" s="1">
        <v>105.150886002757</v>
      </c>
      <c r="T45" s="1">
        <v>17.8597277449335</v>
      </c>
      <c r="U45" s="1">
        <v>18.5987955752325</v>
      </c>
      <c r="V45" s="1">
        <v>90.9858072575942</v>
      </c>
      <c r="W45" s="1">
        <v>21.3331928947246</v>
      </c>
      <c r="X45" s="1">
        <v>39.2791786955514</v>
      </c>
      <c r="Y45" s="1">
        <v>71.8851794755904</v>
      </c>
      <c r="Z45" s="1">
        <v>19.5875925934668</v>
      </c>
      <c r="AA45" s="1">
        <v>17.9898691412806</v>
      </c>
      <c r="AB45" s="1">
        <v>65.7474173309536</v>
      </c>
    </row>
    <row r="46" spans="1:28">
      <c r="A46" s="1" t="s">
        <v>227</v>
      </c>
      <c r="B46" s="1" t="s">
        <v>90</v>
      </c>
      <c r="C46" s="1">
        <v>1</v>
      </c>
      <c r="D46" s="1">
        <v>8</v>
      </c>
      <c r="E46" s="1">
        <v>39.5540735282369</v>
      </c>
      <c r="F46" s="1">
        <v>49.0920617140964</v>
      </c>
      <c r="G46" s="1">
        <v>102.941562073513</v>
      </c>
      <c r="H46" s="1">
        <v>111.641794078126</v>
      </c>
      <c r="I46" s="1">
        <v>136.026760978107</v>
      </c>
      <c r="J46" s="1">
        <v>210.062742961308</v>
      </c>
      <c r="K46" s="1">
        <v>42.2380944541556</v>
      </c>
      <c r="L46" s="1">
        <v>75.4411060500022</v>
      </c>
      <c r="M46" s="1">
        <v>95.2870430682102</v>
      </c>
      <c r="N46" s="1">
        <v>46.9853475478877</v>
      </c>
      <c r="O46" s="1">
        <v>63.2401466522312</v>
      </c>
      <c r="P46" s="1">
        <v>93.3969177017436</v>
      </c>
      <c r="Q46" s="1">
        <v>49.8631495406261</v>
      </c>
      <c r="R46" s="1">
        <v>61.3432945557087</v>
      </c>
      <c r="S46" s="1">
        <v>97.2207073668928</v>
      </c>
      <c r="T46" s="1">
        <v>15.2464757492564</v>
      </c>
      <c r="U46" s="1">
        <v>20.5618255709151</v>
      </c>
      <c r="V46" s="1">
        <v>91.7843184273348</v>
      </c>
      <c r="W46" s="1">
        <v>18.5553489519998</v>
      </c>
      <c r="X46" s="1">
        <v>36.9945540270915</v>
      </c>
      <c r="Y46" s="1">
        <v>75.185395849845</v>
      </c>
      <c r="Z46" s="1">
        <v>14.9305382018848</v>
      </c>
      <c r="AA46" s="1">
        <v>16.1025609254672</v>
      </c>
      <c r="AB46" s="1">
        <v>61.9867420371512</v>
      </c>
    </row>
    <row r="47" spans="1:28">
      <c r="A47" s="1" t="s">
        <v>227</v>
      </c>
      <c r="B47" s="1" t="s">
        <v>92</v>
      </c>
      <c r="C47" s="1">
        <v>1</v>
      </c>
      <c r="D47" s="1">
        <v>8</v>
      </c>
      <c r="E47" s="1">
        <v>32.354213638725</v>
      </c>
      <c r="F47" s="1">
        <v>45.7465903472598</v>
      </c>
      <c r="G47" s="1">
        <v>116.239544744653</v>
      </c>
      <c r="H47" s="1">
        <v>113.117155591185</v>
      </c>
      <c r="I47" s="1">
        <v>173.190458910426</v>
      </c>
      <c r="J47" s="1">
        <v>229.673377926869</v>
      </c>
      <c r="K47" s="1">
        <v>67.8953478688862</v>
      </c>
      <c r="L47" s="1">
        <v>96.3427506699839</v>
      </c>
      <c r="M47" s="1">
        <v>109.314848966334</v>
      </c>
      <c r="N47" s="1">
        <v>65.084520646227</v>
      </c>
      <c r="O47" s="1">
        <v>74.6111091919294</v>
      </c>
      <c r="P47" s="1">
        <v>112.972301230811</v>
      </c>
      <c r="Q47" s="1">
        <v>62.2498408636641</v>
      </c>
      <c r="R47" s="1">
        <v>64.3224099543787</v>
      </c>
      <c r="S47" s="1">
        <v>117.879976414553</v>
      </c>
      <c r="T47" s="1">
        <v>14.2010646519468</v>
      </c>
      <c r="U47" s="1">
        <v>17.1339838375993</v>
      </c>
      <c r="V47" s="1">
        <v>55.2023374534886</v>
      </c>
      <c r="W47" s="1">
        <v>24.7730367202363</v>
      </c>
      <c r="X47" s="1">
        <v>26.4308712749451</v>
      </c>
      <c r="Y47" s="1">
        <v>74.0026676680535</v>
      </c>
      <c r="Z47" s="1">
        <v>16.5378164738317</v>
      </c>
      <c r="AA47" s="1">
        <v>18.7217346802402</v>
      </c>
      <c r="AB47" s="1">
        <v>67.6019035655321</v>
      </c>
    </row>
    <row r="48" spans="1:28">
      <c r="A48" s="1" t="s">
        <v>227</v>
      </c>
      <c r="B48" s="1" t="s">
        <v>93</v>
      </c>
      <c r="C48" s="1">
        <v>1</v>
      </c>
      <c r="D48" s="1">
        <v>8</v>
      </c>
      <c r="E48" s="1">
        <v>38.4342299027108</v>
      </c>
      <c r="F48" s="1">
        <v>60.5018100028875</v>
      </c>
      <c r="G48" s="1">
        <v>144.296411709107</v>
      </c>
      <c r="H48" s="1">
        <v>115.172225859565</v>
      </c>
      <c r="I48" s="1">
        <v>135.090153814837</v>
      </c>
      <c r="J48" s="1">
        <v>228.878625181498</v>
      </c>
      <c r="K48" s="1">
        <v>50.2600022455312</v>
      </c>
      <c r="L48" s="1">
        <v>81.9104792966825</v>
      </c>
      <c r="M48" s="1">
        <v>106.635649048086</v>
      </c>
      <c r="N48" s="1">
        <v>54.7642542066678</v>
      </c>
      <c r="O48" s="1">
        <v>73.0751681420289</v>
      </c>
      <c r="P48" s="1">
        <v>115.479746226509</v>
      </c>
      <c r="Q48" s="1">
        <v>56.7332944224989</v>
      </c>
      <c r="R48" s="1">
        <v>70.1811669196319</v>
      </c>
      <c r="S48" s="1">
        <v>122.716640909525</v>
      </c>
      <c r="T48" s="1">
        <v>17.3000150774074</v>
      </c>
      <c r="U48" s="1">
        <v>23.586774599863</v>
      </c>
      <c r="V48" s="1">
        <v>105.534557689674</v>
      </c>
      <c r="W48" s="1">
        <v>24.3696450733036</v>
      </c>
      <c r="X48" s="1">
        <v>36.7629498545663</v>
      </c>
      <c r="Y48" s="1">
        <v>85.2305963891718</v>
      </c>
      <c r="Z48" s="1">
        <v>17.989321480892</v>
      </c>
      <c r="AA48" s="1">
        <v>17.2990895187413</v>
      </c>
      <c r="AB48" s="1">
        <v>64.9914845242004</v>
      </c>
    </row>
    <row r="49" spans="1:28">
      <c r="A49" s="1" t="s">
        <v>227</v>
      </c>
      <c r="B49" s="1" t="s">
        <v>94</v>
      </c>
      <c r="C49" s="1">
        <v>1</v>
      </c>
      <c r="D49" s="1">
        <v>8</v>
      </c>
      <c r="E49" s="1">
        <v>39.2272013567155</v>
      </c>
      <c r="F49" s="1">
        <v>70.4121226371905</v>
      </c>
      <c r="G49" s="1">
        <v>126.899584722384</v>
      </c>
      <c r="H49" s="1">
        <v>109.840016029643</v>
      </c>
      <c r="I49" s="1">
        <v>143.471836183698</v>
      </c>
      <c r="J49" s="1">
        <v>193.492637639056</v>
      </c>
      <c r="K49" s="1">
        <v>61.6408148578882</v>
      </c>
      <c r="L49" s="1">
        <v>81.2187469328847</v>
      </c>
      <c r="M49" s="1">
        <v>108.272880100136</v>
      </c>
      <c r="N49" s="1">
        <v>51.3830457292553</v>
      </c>
      <c r="O49" s="1">
        <v>64.3601944606263</v>
      </c>
      <c r="P49" s="1">
        <v>103.34307722159</v>
      </c>
      <c r="Q49" s="1">
        <v>53.8789942304419</v>
      </c>
      <c r="R49" s="1">
        <v>59.7798416726134</v>
      </c>
      <c r="S49" s="1">
        <v>105.01791633814</v>
      </c>
      <c r="T49" s="1">
        <v>19.1412533439864</v>
      </c>
      <c r="U49" s="1">
        <v>26.8651035026832</v>
      </c>
      <c r="V49" s="1">
        <v>65.1265362457018</v>
      </c>
      <c r="W49" s="1">
        <v>20.3711475144988</v>
      </c>
      <c r="X49" s="1">
        <v>26.9940947622927</v>
      </c>
      <c r="Y49" s="1">
        <v>47.1091649823433</v>
      </c>
      <c r="Z49" s="1">
        <v>12.8258453558061</v>
      </c>
      <c r="AA49" s="1">
        <v>15.9545215428336</v>
      </c>
      <c r="AB49" s="1">
        <v>80.150429425316</v>
      </c>
    </row>
    <row r="50" spans="1:28">
      <c r="A50" s="1" t="s">
        <v>227</v>
      </c>
      <c r="B50" s="1" t="s">
        <v>99</v>
      </c>
      <c r="C50" s="1">
        <v>1</v>
      </c>
      <c r="D50" s="1">
        <v>8</v>
      </c>
      <c r="E50" s="1">
        <v>40.6167417805421</v>
      </c>
      <c r="F50" s="1">
        <v>50.3817017263811</v>
      </c>
      <c r="G50" s="1">
        <v>127.411289357038</v>
      </c>
      <c r="H50" s="1">
        <v>109.802962909335</v>
      </c>
      <c r="I50" s="1">
        <v>164.058732373862</v>
      </c>
      <c r="J50" s="1">
        <v>222.622819687322</v>
      </c>
      <c r="K50" s="1">
        <v>84.5152373771428</v>
      </c>
      <c r="L50" s="1">
        <v>115.072460462121</v>
      </c>
      <c r="M50" s="1">
        <v>140.308020739113</v>
      </c>
      <c r="N50" s="1">
        <v>56.1500196385178</v>
      </c>
      <c r="O50" s="1">
        <v>74.8839156714851</v>
      </c>
      <c r="P50" s="1">
        <v>116.959801150428</v>
      </c>
      <c r="Q50" s="1">
        <v>50.7426038066781</v>
      </c>
      <c r="R50" s="1">
        <v>59.1208406339515</v>
      </c>
      <c r="S50" s="1">
        <v>108.738484630851</v>
      </c>
      <c r="T50" s="1">
        <v>21.6677425124277</v>
      </c>
      <c r="U50" s="1">
        <v>26.116169295916</v>
      </c>
      <c r="V50" s="1">
        <v>86.4295604879023</v>
      </c>
      <c r="W50" s="1">
        <v>25.0423078212696</v>
      </c>
      <c r="X50" s="1">
        <v>43.7817548911112</v>
      </c>
      <c r="Y50" s="1">
        <v>89.3659655377083</v>
      </c>
      <c r="Z50" s="1">
        <v>16.2439603280698</v>
      </c>
      <c r="AA50" s="1">
        <v>21.431846824352</v>
      </c>
      <c r="AB50" s="1">
        <v>55.5809208219697</v>
      </c>
    </row>
    <row r="51" spans="1:28">
      <c r="A51" s="1" t="s">
        <v>227</v>
      </c>
      <c r="B51" s="1" t="s">
        <v>100</v>
      </c>
      <c r="C51" s="1">
        <v>1</v>
      </c>
      <c r="D51" s="1">
        <v>8</v>
      </c>
      <c r="E51" s="1">
        <v>38.4491232912291</v>
      </c>
      <c r="F51" s="1">
        <v>53.6694519957735</v>
      </c>
      <c r="G51" s="1">
        <v>136.597193508217</v>
      </c>
      <c r="H51" s="1">
        <v>134.80651936346</v>
      </c>
      <c r="I51" s="1">
        <v>156.286920185201</v>
      </c>
      <c r="J51" s="1">
        <v>219.888347821063</v>
      </c>
      <c r="K51" s="1">
        <v>114.083140802033</v>
      </c>
      <c r="L51" s="1">
        <v>123.930090803862</v>
      </c>
      <c r="M51" s="1">
        <v>113.394773307237</v>
      </c>
      <c r="N51" s="1">
        <v>49.1577717035965</v>
      </c>
      <c r="O51" s="1">
        <v>67.1255907655391</v>
      </c>
      <c r="P51" s="1">
        <v>123.280576451948</v>
      </c>
      <c r="Q51" s="1">
        <v>60.234185524531</v>
      </c>
      <c r="R51" s="1">
        <v>71.6149360384431</v>
      </c>
      <c r="S51" s="1">
        <v>141.779765397215</v>
      </c>
      <c r="T51" s="1">
        <v>17.5187896456323</v>
      </c>
      <c r="U51" s="1">
        <v>22.0163516758751</v>
      </c>
      <c r="V51" s="1">
        <v>70.4897561318214</v>
      </c>
      <c r="W51" s="1">
        <v>20.915672962062</v>
      </c>
      <c r="X51" s="1">
        <v>44.5999365128459</v>
      </c>
      <c r="Y51" s="1">
        <v>80.3486077550521</v>
      </c>
      <c r="Z51" s="1">
        <v>13.7063458664467</v>
      </c>
      <c r="AA51" s="1">
        <v>16.0632809709956</v>
      </c>
      <c r="AB51" s="1">
        <v>57.7263688777267</v>
      </c>
    </row>
    <row r="52" spans="1:28">
      <c r="A52" s="1" t="s">
        <v>227</v>
      </c>
      <c r="B52" s="1" t="s">
        <v>103</v>
      </c>
      <c r="C52" s="1">
        <v>1</v>
      </c>
      <c r="D52" s="1">
        <v>8</v>
      </c>
      <c r="E52" s="1">
        <v>40.5331634463015</v>
      </c>
      <c r="F52" s="1">
        <v>64.112469699169</v>
      </c>
      <c r="G52" s="1">
        <v>127.755129288092</v>
      </c>
      <c r="H52" s="1">
        <v>127.043749367222</v>
      </c>
      <c r="I52" s="1">
        <v>147.080857113371</v>
      </c>
      <c r="J52" s="1">
        <v>207.972351411248</v>
      </c>
      <c r="K52" s="1">
        <v>51.4727781492951</v>
      </c>
      <c r="L52" s="1">
        <v>78.9635388829807</v>
      </c>
      <c r="M52" s="1">
        <v>105.853944361374</v>
      </c>
      <c r="N52" s="1">
        <v>50.6569349940124</v>
      </c>
      <c r="O52" s="1">
        <v>73.3184493794168</v>
      </c>
      <c r="P52" s="1">
        <v>108.636876335469</v>
      </c>
      <c r="Q52" s="1">
        <v>58.8305820368802</v>
      </c>
      <c r="R52" s="1">
        <v>64.7159215965266</v>
      </c>
      <c r="S52" s="1">
        <v>115.060025661687</v>
      </c>
      <c r="T52" s="1">
        <v>19.3915445831351</v>
      </c>
      <c r="U52" s="1">
        <v>20.7694951921281</v>
      </c>
      <c r="V52" s="1">
        <v>56.0121727005582</v>
      </c>
      <c r="W52" s="1">
        <v>18.329455963723</v>
      </c>
      <c r="X52" s="1">
        <v>29.400351653994</v>
      </c>
      <c r="Y52" s="1">
        <v>75.3672115974069</v>
      </c>
      <c r="Z52" s="1">
        <v>13.7393973221831</v>
      </c>
      <c r="AA52" s="1">
        <v>13.846418170851</v>
      </c>
      <c r="AB52" s="1">
        <v>64.2562652860218</v>
      </c>
    </row>
    <row r="53" spans="1:28">
      <c r="A53" s="1" t="s">
        <v>227</v>
      </c>
      <c r="B53" s="1" t="s">
        <v>105</v>
      </c>
      <c r="C53" s="1">
        <v>1</v>
      </c>
      <c r="D53" s="1">
        <v>8</v>
      </c>
      <c r="E53" s="1">
        <v>38.1622183051083</v>
      </c>
      <c r="F53" s="1">
        <v>53.388962235547</v>
      </c>
      <c r="G53" s="1">
        <v>96.2626086702711</v>
      </c>
      <c r="H53" s="1">
        <v>123.667541286796</v>
      </c>
      <c r="I53" s="1">
        <v>157.537664943609</v>
      </c>
      <c r="J53" s="1">
        <v>224.71244699326</v>
      </c>
      <c r="K53" s="1">
        <v>50.3066139746807</v>
      </c>
      <c r="L53" s="1">
        <v>80.7190003164675</v>
      </c>
      <c r="M53" s="1">
        <v>102.952366483326</v>
      </c>
      <c r="N53" s="1">
        <v>45.6610779487994</v>
      </c>
      <c r="O53" s="1">
        <v>61.4475832409768</v>
      </c>
      <c r="P53" s="1">
        <v>101.80722298309</v>
      </c>
      <c r="Q53" s="1">
        <v>53.5677660087971</v>
      </c>
      <c r="R53" s="1">
        <v>68.572875183006</v>
      </c>
      <c r="S53" s="1">
        <v>119.00318831461</v>
      </c>
      <c r="T53" s="1">
        <v>17.0323232190287</v>
      </c>
      <c r="U53" s="1">
        <v>30.3622346440335</v>
      </c>
      <c r="V53" s="1">
        <v>60.727794989203</v>
      </c>
      <c r="W53" s="1">
        <v>22.405688922994</v>
      </c>
      <c r="X53" s="1">
        <v>32.8521573970911</v>
      </c>
      <c r="Y53" s="1">
        <v>83.3064794228815</v>
      </c>
      <c r="Z53" s="1">
        <v>12.8628850683378</v>
      </c>
      <c r="AA53" s="1">
        <v>15.8449675999015</v>
      </c>
      <c r="AB53" s="1">
        <v>72.8616644232065</v>
      </c>
    </row>
    <row r="54" spans="1:28">
      <c r="A54" s="1" t="s">
        <v>227</v>
      </c>
      <c r="B54" s="1" t="s">
        <v>108</v>
      </c>
      <c r="C54" s="1">
        <v>1</v>
      </c>
      <c r="D54" s="1">
        <v>8</v>
      </c>
      <c r="E54" s="1">
        <v>42.3759438245076</v>
      </c>
      <c r="F54" s="1">
        <v>49.1326349041074</v>
      </c>
      <c r="G54" s="1">
        <v>143.533380147663</v>
      </c>
      <c r="H54" s="1">
        <v>123.768053130578</v>
      </c>
      <c r="I54" s="1">
        <v>153.084941241903</v>
      </c>
      <c r="J54" s="1">
        <v>244.50997585548</v>
      </c>
      <c r="K54" s="1">
        <v>72.6629330792879</v>
      </c>
      <c r="L54" s="1">
        <v>88.5177794513494</v>
      </c>
      <c r="M54" s="1">
        <v>115.043964943374</v>
      </c>
      <c r="N54" s="1">
        <v>31.9074055139579</v>
      </c>
      <c r="O54" s="1">
        <v>35.7285773173607</v>
      </c>
      <c r="P54" s="1">
        <v>60.501145980043</v>
      </c>
      <c r="Q54" s="1">
        <v>65.8242327914273</v>
      </c>
      <c r="R54" s="1">
        <v>68.2701962628</v>
      </c>
      <c r="S54" s="1">
        <v>118.647765437456</v>
      </c>
      <c r="T54" s="1">
        <v>19.1816792134173</v>
      </c>
      <c r="U54" s="1">
        <v>27.2337938740553</v>
      </c>
      <c r="V54" s="1">
        <v>91.9635629377744</v>
      </c>
      <c r="W54" s="1">
        <v>29.752140076585</v>
      </c>
      <c r="X54" s="1">
        <v>32.2171386266966</v>
      </c>
      <c r="Y54" s="1">
        <v>74.1735288778352</v>
      </c>
      <c r="Z54" s="1">
        <v>17.7843991823088</v>
      </c>
      <c r="AA54" s="1">
        <v>23.645327702981</v>
      </c>
      <c r="AB54" s="1">
        <v>77.2132953221142</v>
      </c>
    </row>
    <row r="55" spans="1:28">
      <c r="A55" s="1" t="s">
        <v>227</v>
      </c>
      <c r="B55" s="1" t="s">
        <v>109</v>
      </c>
      <c r="C55" s="1">
        <v>1</v>
      </c>
      <c r="D55" s="1">
        <v>9</v>
      </c>
      <c r="E55" s="1">
        <v>42.7431372905013</v>
      </c>
      <c r="F55" s="1">
        <v>67.1231542798819</v>
      </c>
      <c r="G55" s="1">
        <v>140.625568730958</v>
      </c>
      <c r="H55" s="1">
        <v>108.480867552758</v>
      </c>
      <c r="I55" s="1">
        <v>139.672053650568</v>
      </c>
      <c r="J55" s="1">
        <v>221.789000527529</v>
      </c>
      <c r="K55" s="1">
        <v>55.3707653211112</v>
      </c>
      <c r="L55" s="1">
        <v>93.8465657440272</v>
      </c>
      <c r="M55" s="1">
        <v>101.121929909564</v>
      </c>
      <c r="N55" s="1">
        <v>50.5536927103679</v>
      </c>
      <c r="O55" s="1">
        <v>74.4470812469632</v>
      </c>
      <c r="P55" s="1">
        <v>107.42980474978</v>
      </c>
      <c r="Q55" s="1">
        <v>56.3495021071617</v>
      </c>
      <c r="R55" s="1">
        <v>69.1372303017383</v>
      </c>
      <c r="S55" s="1">
        <v>109.873601664511</v>
      </c>
      <c r="T55" s="1">
        <v>14.8367209786354</v>
      </c>
      <c r="U55" s="1">
        <v>22.8552280897654</v>
      </c>
      <c r="V55" s="1">
        <v>47.1656062972922</v>
      </c>
      <c r="W55" s="1">
        <v>22.5742410238486</v>
      </c>
      <c r="X55" s="1">
        <v>57.2257668999596</v>
      </c>
      <c r="Y55" s="1">
        <v>87.2685567626005</v>
      </c>
      <c r="Z55" s="1">
        <v>15.3206904644602</v>
      </c>
      <c r="AA55" s="1">
        <v>18.7947576278841</v>
      </c>
      <c r="AB55" s="1">
        <v>75.3543777829457</v>
      </c>
    </row>
    <row r="56" spans="1:28">
      <c r="A56" s="1" t="s">
        <v>227</v>
      </c>
      <c r="B56" s="1" t="s">
        <v>111</v>
      </c>
      <c r="C56" s="1">
        <v>1</v>
      </c>
      <c r="D56" s="1">
        <v>8</v>
      </c>
      <c r="E56" s="1">
        <v>31.3552354011585</v>
      </c>
      <c r="F56" s="1">
        <v>51.3647224108432</v>
      </c>
      <c r="G56" s="1">
        <v>144.4733180622</v>
      </c>
      <c r="H56" s="1">
        <v>93.5951048913974</v>
      </c>
      <c r="I56" s="1">
        <v>129.079131730964</v>
      </c>
      <c r="J56" s="1">
        <v>214.093305505222</v>
      </c>
      <c r="K56" s="1">
        <v>41.5207666231485</v>
      </c>
      <c r="L56" s="1">
        <v>71.1893460042854</v>
      </c>
      <c r="M56" s="1">
        <v>83.7323360647622</v>
      </c>
      <c r="N56" s="1">
        <v>21.6693753309598</v>
      </c>
      <c r="O56" s="1">
        <v>30.2040318738726</v>
      </c>
      <c r="P56" s="1">
        <v>32.603109638131</v>
      </c>
      <c r="Q56" s="1">
        <v>50.8484642605193</v>
      </c>
      <c r="R56" s="1">
        <v>64.6114353241496</v>
      </c>
      <c r="S56" s="1">
        <v>104.336967078472</v>
      </c>
      <c r="T56" s="1">
        <v>13.2799676462909</v>
      </c>
      <c r="U56" s="1">
        <v>21.1123534766473</v>
      </c>
      <c r="V56" s="1">
        <v>67.9209536082172</v>
      </c>
      <c r="W56" s="1">
        <v>22.0521960371669</v>
      </c>
      <c r="X56" s="1">
        <v>44.9907813360471</v>
      </c>
      <c r="Y56" s="1">
        <v>85.1234485064673</v>
      </c>
      <c r="Z56" s="1">
        <v>14.8430190335405</v>
      </c>
      <c r="AA56" s="1">
        <v>20.0072271614439</v>
      </c>
      <c r="AB56" s="1">
        <v>69.4330166818705</v>
      </c>
    </row>
    <row r="57" spans="1:28">
      <c r="A57" s="1" t="s">
        <v>227</v>
      </c>
      <c r="B57" s="1" t="s">
        <v>112</v>
      </c>
      <c r="C57" s="1">
        <v>1</v>
      </c>
      <c r="D57" s="1">
        <v>8</v>
      </c>
      <c r="E57" s="1">
        <v>40.0332072643411</v>
      </c>
      <c r="F57" s="1">
        <v>75.1011863081549</v>
      </c>
      <c r="G57" s="1">
        <v>147.654373310928</v>
      </c>
      <c r="H57" s="1">
        <v>128.065288003628</v>
      </c>
      <c r="I57" s="1">
        <v>198.488820850356</v>
      </c>
      <c r="J57" s="1">
        <v>219.692008556986</v>
      </c>
      <c r="K57" s="1">
        <v>64.0620876052217</v>
      </c>
      <c r="L57" s="1">
        <v>86.3144727358128</v>
      </c>
      <c r="M57" s="1">
        <v>119.971226344555</v>
      </c>
      <c r="N57" s="1">
        <v>59.608680033483</v>
      </c>
      <c r="O57" s="1">
        <v>82.6023667071135</v>
      </c>
      <c r="P57" s="1">
        <v>128.763402044661</v>
      </c>
      <c r="Q57" s="1">
        <v>65.2222766807018</v>
      </c>
      <c r="R57" s="1">
        <v>80.0404926414937</v>
      </c>
      <c r="S57" s="1">
        <v>122.736271787822</v>
      </c>
      <c r="T57" s="1">
        <v>9.97878878460024</v>
      </c>
      <c r="U57" s="1">
        <v>10.8717998289623</v>
      </c>
      <c r="V57" s="1">
        <v>40.8355472438595</v>
      </c>
      <c r="W57" s="1">
        <v>24.4645645949164</v>
      </c>
      <c r="X57" s="1">
        <v>32.8222020082404</v>
      </c>
      <c r="Y57" s="1">
        <v>86.0637590955065</v>
      </c>
      <c r="Z57" s="1">
        <v>15.8587015746668</v>
      </c>
      <c r="AA57" s="1">
        <v>22.7330445865857</v>
      </c>
      <c r="AB57" s="1">
        <v>57.1925816272032</v>
      </c>
    </row>
    <row r="58" spans="1:28">
      <c r="A58" s="1" t="s">
        <v>227</v>
      </c>
      <c r="B58" s="1" t="s">
        <v>114</v>
      </c>
      <c r="C58" s="1">
        <v>1</v>
      </c>
      <c r="D58" s="1">
        <v>8</v>
      </c>
      <c r="E58" s="1">
        <v>38.7284924380103</v>
      </c>
      <c r="F58" s="1">
        <v>62.8573429934224</v>
      </c>
      <c r="G58" s="1">
        <v>145.045978208916</v>
      </c>
      <c r="H58" s="1">
        <v>115.494310297242</v>
      </c>
      <c r="I58" s="1">
        <v>154.63848163438</v>
      </c>
      <c r="J58" s="1">
        <v>211.942917860106</v>
      </c>
      <c r="K58" s="1">
        <v>54.0911957740428</v>
      </c>
      <c r="L58" s="1">
        <v>74.7346774248104</v>
      </c>
      <c r="M58" s="1">
        <v>105.430067552295</v>
      </c>
      <c r="N58" s="1">
        <v>50.8755635063801</v>
      </c>
      <c r="O58" s="1">
        <v>69.5251765907851</v>
      </c>
      <c r="P58" s="1">
        <v>110.79386969377</v>
      </c>
      <c r="Q58" s="1">
        <v>58.7622455709232</v>
      </c>
      <c r="R58" s="1">
        <v>67.4736852290454</v>
      </c>
      <c r="S58" s="1">
        <v>113.199838194502</v>
      </c>
      <c r="T58" s="1">
        <v>16.1480610398244</v>
      </c>
      <c r="U58" s="1">
        <v>19.4347342801701</v>
      </c>
      <c r="V58" s="1">
        <v>84.8187397232325</v>
      </c>
      <c r="W58" s="1">
        <v>26.4112663698048</v>
      </c>
      <c r="X58" s="1">
        <v>39.6692693438703</v>
      </c>
      <c r="Y58" s="1">
        <v>75.5393959628589</v>
      </c>
      <c r="Z58" s="1">
        <v>13.8475121621007</v>
      </c>
      <c r="AA58" s="1">
        <v>16.5965210363297</v>
      </c>
      <c r="AB58" s="1">
        <v>63.2872712177975</v>
      </c>
    </row>
    <row r="59" spans="1:28">
      <c r="A59" s="1" t="s">
        <v>227</v>
      </c>
      <c r="B59" s="1" t="s">
        <v>115</v>
      </c>
      <c r="C59" s="1">
        <v>1</v>
      </c>
      <c r="D59" s="1">
        <v>8</v>
      </c>
      <c r="E59" s="1">
        <v>49.6690004787875</v>
      </c>
      <c r="F59" s="1">
        <v>72.3237337928249</v>
      </c>
      <c r="G59" s="1">
        <v>149.684095201116</v>
      </c>
      <c r="H59" s="1">
        <v>108.225932408138</v>
      </c>
      <c r="I59" s="1">
        <v>135.799232235934</v>
      </c>
      <c r="J59" s="1">
        <v>214.601390942878</v>
      </c>
      <c r="K59" s="1">
        <v>169.123976222788</v>
      </c>
      <c r="L59" s="1">
        <v>84.940896414615</v>
      </c>
      <c r="M59" s="1">
        <v>119.062787180674</v>
      </c>
      <c r="N59" s="1">
        <v>49.1993148861488</v>
      </c>
      <c r="O59" s="1">
        <v>57.7688420012941</v>
      </c>
      <c r="P59" s="1">
        <v>103.455644729181</v>
      </c>
      <c r="Q59" s="1">
        <v>55.0953957501882</v>
      </c>
      <c r="R59" s="1">
        <v>66.182403077535</v>
      </c>
      <c r="S59" s="1">
        <v>108.381910243694</v>
      </c>
      <c r="T59" s="1">
        <v>14.2254823103787</v>
      </c>
      <c r="U59" s="1">
        <v>28.5595407426414</v>
      </c>
      <c r="V59" s="1">
        <v>94.5383598156256</v>
      </c>
      <c r="W59" s="1">
        <v>28.489500206235</v>
      </c>
      <c r="X59" s="1">
        <v>47.6827516108062</v>
      </c>
      <c r="Y59" s="1">
        <v>92.3162244412699</v>
      </c>
      <c r="Z59" s="1">
        <v>14.6681761049611</v>
      </c>
      <c r="AA59" s="1">
        <v>21.8498111248553</v>
      </c>
      <c r="AB59" s="1">
        <v>65.6431066462469</v>
      </c>
    </row>
    <row r="60" spans="1:28">
      <c r="A60" s="1" t="s">
        <v>227</v>
      </c>
      <c r="B60" s="1" t="s">
        <v>118</v>
      </c>
      <c r="C60" s="1">
        <v>1</v>
      </c>
      <c r="D60" s="1">
        <v>8</v>
      </c>
      <c r="E60" s="1">
        <v>39.1556600857674</v>
      </c>
      <c r="F60" s="1">
        <v>62.8729807240261</v>
      </c>
      <c r="G60" s="1">
        <v>149.073174280944</v>
      </c>
      <c r="H60" s="1">
        <v>128.682363650103</v>
      </c>
      <c r="I60" s="1">
        <v>145.026083821724</v>
      </c>
      <c r="J60" s="1">
        <v>227.495940684145</v>
      </c>
      <c r="K60" s="1">
        <v>64.9082225955866</v>
      </c>
      <c r="L60" s="1">
        <v>104.503056249827</v>
      </c>
      <c r="M60" s="1">
        <v>117.487385020207</v>
      </c>
      <c r="N60" s="1">
        <v>58.2027897746243</v>
      </c>
      <c r="O60" s="1">
        <v>73.6059334600155</v>
      </c>
      <c r="P60" s="1">
        <v>97.0233956600254</v>
      </c>
      <c r="Q60" s="1">
        <v>60.8513037878196</v>
      </c>
      <c r="R60" s="1">
        <v>68.348067629958</v>
      </c>
      <c r="S60" s="1">
        <v>102.400349733642</v>
      </c>
      <c r="T60" s="1">
        <v>12.1706609542475</v>
      </c>
      <c r="U60" s="1">
        <v>15.1831818095687</v>
      </c>
      <c r="V60" s="1">
        <v>23.8562961305508</v>
      </c>
      <c r="W60" s="1">
        <v>19.2822722070359</v>
      </c>
      <c r="X60" s="1">
        <v>29.4954567966336</v>
      </c>
      <c r="Y60" s="1">
        <v>81.4782450527922</v>
      </c>
      <c r="Z60" s="1">
        <v>14.7912571747173</v>
      </c>
      <c r="AA60" s="1">
        <v>16.2323902358017</v>
      </c>
      <c r="AB60" s="1">
        <v>55.0950876527345</v>
      </c>
    </row>
    <row r="61" spans="1:28">
      <c r="A61" s="1" t="s">
        <v>227</v>
      </c>
      <c r="B61" s="1" t="s">
        <v>119</v>
      </c>
      <c r="C61" s="1">
        <v>1</v>
      </c>
      <c r="D61" s="1">
        <v>8</v>
      </c>
      <c r="E61" s="1">
        <v>47.0931184817607</v>
      </c>
      <c r="F61" s="1">
        <v>48.0856637017072</v>
      </c>
      <c r="G61" s="1">
        <v>148.017149193814</v>
      </c>
      <c r="H61" s="1">
        <v>122.179801302132</v>
      </c>
      <c r="I61" s="1">
        <v>149.393158758996</v>
      </c>
      <c r="J61" s="1">
        <v>201.328832943988</v>
      </c>
      <c r="K61" s="1">
        <v>53.6722875009708</v>
      </c>
      <c r="L61" s="1">
        <v>79.3424923932051</v>
      </c>
      <c r="M61" s="1">
        <v>105.95386970437</v>
      </c>
      <c r="N61" s="1">
        <v>53.8117873955667</v>
      </c>
      <c r="O61" s="1">
        <v>54.0976884179284</v>
      </c>
      <c r="P61" s="1">
        <v>82.9156551560255</v>
      </c>
      <c r="Q61" s="1">
        <v>53.2388806072059</v>
      </c>
      <c r="R61" s="1">
        <v>61.9847805533902</v>
      </c>
      <c r="S61" s="1">
        <v>116.851179996794</v>
      </c>
      <c r="T61" s="1">
        <v>17.6800090934161</v>
      </c>
      <c r="U61" s="1">
        <v>31.95605115115</v>
      </c>
      <c r="V61" s="1">
        <v>83.0197269484896</v>
      </c>
      <c r="W61" s="1">
        <v>27.4713865716775</v>
      </c>
      <c r="X61" s="1">
        <v>25.5971313557841</v>
      </c>
      <c r="Y61" s="1">
        <v>79.4448642513847</v>
      </c>
      <c r="Z61" s="1">
        <v>14.4373538906709</v>
      </c>
      <c r="AA61" s="1">
        <v>18.1491512365261</v>
      </c>
      <c r="AB61" s="1">
        <v>59.3885118546689</v>
      </c>
    </row>
    <row r="62" spans="1:28">
      <c r="A62" s="1" t="s">
        <v>227</v>
      </c>
      <c r="B62" s="1" t="s">
        <v>120</v>
      </c>
      <c r="C62" s="1">
        <v>1</v>
      </c>
      <c r="D62" s="1">
        <v>8</v>
      </c>
      <c r="E62" s="1">
        <v>11.7866489863662</v>
      </c>
      <c r="F62" s="1">
        <v>16.8361956007739</v>
      </c>
      <c r="G62" s="1">
        <v>32.5957673140774</v>
      </c>
      <c r="H62" s="1">
        <v>69.0141739978805</v>
      </c>
      <c r="I62" s="1">
        <v>127.541647513111</v>
      </c>
      <c r="J62" s="1">
        <v>205.630633406498</v>
      </c>
      <c r="K62" s="1">
        <v>59.3064773396345</v>
      </c>
      <c r="L62" s="1">
        <v>73.6735773806202</v>
      </c>
      <c r="M62" s="1">
        <v>109.006901549331</v>
      </c>
      <c r="N62" s="1">
        <v>58.298668827164</v>
      </c>
      <c r="O62" s="1">
        <v>69.7203849450668</v>
      </c>
      <c r="P62" s="1">
        <v>90.6701536009306</v>
      </c>
      <c r="Q62" s="1">
        <v>58.1610075246629</v>
      </c>
      <c r="R62" s="1">
        <v>66.8749163846965</v>
      </c>
      <c r="S62" s="1">
        <v>113.381298190058</v>
      </c>
      <c r="T62" s="1">
        <v>19.9303237333356</v>
      </c>
      <c r="U62" s="1">
        <v>34.4185465179242</v>
      </c>
      <c r="V62" s="1">
        <v>124.594997016891</v>
      </c>
      <c r="W62" s="1">
        <v>21.9265484968838</v>
      </c>
      <c r="X62" s="1">
        <v>23.476695027212</v>
      </c>
      <c r="Y62" s="1">
        <v>84.0395556251059</v>
      </c>
      <c r="Z62" s="1">
        <v>16.1159453554468</v>
      </c>
      <c r="AA62" s="1">
        <v>18.5540155210546</v>
      </c>
      <c r="AB62" s="1">
        <v>57.4452427953292</v>
      </c>
    </row>
    <row r="63" spans="1:28">
      <c r="A63" s="1" t="s">
        <v>227</v>
      </c>
      <c r="B63" s="1" t="s">
        <v>121</v>
      </c>
      <c r="C63" s="1">
        <v>1</v>
      </c>
      <c r="D63" s="1">
        <v>8</v>
      </c>
      <c r="E63" s="1">
        <v>39.5572041203237</v>
      </c>
      <c r="F63" s="1">
        <v>68.6385362512033</v>
      </c>
      <c r="G63" s="1">
        <v>156.091238179944</v>
      </c>
      <c r="H63" s="1">
        <v>109.413449834302</v>
      </c>
      <c r="I63" s="1">
        <v>140.474435955629</v>
      </c>
      <c r="J63" s="1">
        <v>199.629993011548</v>
      </c>
      <c r="K63" s="1">
        <v>49.5307465834634</v>
      </c>
      <c r="L63" s="1">
        <v>79.3761857667511</v>
      </c>
      <c r="M63" s="1">
        <v>101.036207931918</v>
      </c>
      <c r="N63" s="1">
        <v>49.9427561573777</v>
      </c>
      <c r="O63" s="1">
        <v>62.1535256878189</v>
      </c>
      <c r="P63" s="1">
        <v>110.008110932829</v>
      </c>
      <c r="Q63" s="1">
        <v>51.3912287704703</v>
      </c>
      <c r="R63" s="1">
        <v>59.9934674968727</v>
      </c>
      <c r="S63" s="1">
        <v>105.507864114478</v>
      </c>
      <c r="T63" s="1">
        <v>22.8300788977368</v>
      </c>
      <c r="U63" s="1">
        <v>33.3737113594302</v>
      </c>
      <c r="V63" s="1">
        <v>36.6065541921435</v>
      </c>
      <c r="W63" s="1">
        <v>22.2514876309856</v>
      </c>
      <c r="X63" s="1">
        <v>33.878077043917</v>
      </c>
      <c r="Y63" s="1">
        <v>60.0438343915048</v>
      </c>
      <c r="Z63" s="1">
        <v>17.2601047359796</v>
      </c>
      <c r="AA63" s="1">
        <v>21.5235635061621</v>
      </c>
      <c r="AB63" s="1">
        <v>63.3035977770151</v>
      </c>
    </row>
    <row r="64" spans="1:28">
      <c r="A64" s="1" t="s">
        <v>227</v>
      </c>
      <c r="B64" s="1" t="s">
        <v>122</v>
      </c>
      <c r="C64" s="1">
        <v>1</v>
      </c>
      <c r="D64" s="1">
        <v>8</v>
      </c>
      <c r="E64" s="1">
        <v>22.9279066917664</v>
      </c>
      <c r="F64" s="1">
        <v>38.4386209090976</v>
      </c>
      <c r="G64" s="1">
        <v>82.2897837571654</v>
      </c>
      <c r="H64" s="1">
        <v>87.0611100864881</v>
      </c>
      <c r="I64" s="1">
        <v>128.804632355888</v>
      </c>
      <c r="J64" s="1">
        <v>203.647222106625</v>
      </c>
      <c r="K64" s="1">
        <v>50.5653400942787</v>
      </c>
      <c r="L64" s="1">
        <v>82.1210094896613</v>
      </c>
      <c r="M64" s="1">
        <v>111.071263100466</v>
      </c>
      <c r="N64" s="1">
        <v>45.389078383649</v>
      </c>
      <c r="O64" s="1">
        <v>77.6518757180232</v>
      </c>
      <c r="P64" s="1">
        <v>81.8028468858465</v>
      </c>
      <c r="Q64" s="1">
        <v>55.1759272942841</v>
      </c>
      <c r="R64" s="1">
        <v>56.0044789126484</v>
      </c>
      <c r="S64" s="1">
        <v>94.0177863183749</v>
      </c>
      <c r="T64" s="1">
        <v>9.62660434606597</v>
      </c>
      <c r="U64" s="1">
        <v>14.7560943151981</v>
      </c>
      <c r="V64" s="1">
        <v>50.6062495886447</v>
      </c>
      <c r="W64" s="1">
        <v>10.2035663616242</v>
      </c>
      <c r="X64" s="1">
        <v>14.7222054647866</v>
      </c>
      <c r="Y64" s="1">
        <v>40.9327517574517</v>
      </c>
      <c r="Z64" s="1">
        <v>6.99262647177452</v>
      </c>
      <c r="AA64" s="1">
        <v>7.54618164058506</v>
      </c>
      <c r="AB64" s="1">
        <v>19.2568336351904</v>
      </c>
    </row>
    <row r="65" spans="1:28">
      <c r="A65" s="1" t="s">
        <v>227</v>
      </c>
      <c r="B65" s="1" t="s">
        <v>123</v>
      </c>
      <c r="C65" s="1">
        <v>1</v>
      </c>
      <c r="D65" s="1">
        <v>9</v>
      </c>
      <c r="E65" s="1">
        <v>46.4391563053545</v>
      </c>
      <c r="F65" s="1">
        <v>75.8818133668195</v>
      </c>
      <c r="G65" s="1">
        <v>154.453594500242</v>
      </c>
      <c r="H65" s="1">
        <v>126.671386227849</v>
      </c>
      <c r="I65" s="1">
        <v>176.672193801159</v>
      </c>
      <c r="J65" s="1">
        <v>234.302201723891</v>
      </c>
      <c r="K65" s="1">
        <v>58.0508743800796</v>
      </c>
      <c r="L65" s="1">
        <v>93.6561416668906</v>
      </c>
      <c r="M65" s="1">
        <v>113.195794349781</v>
      </c>
      <c r="N65" s="1">
        <v>53.7809927511062</v>
      </c>
      <c r="O65" s="1">
        <v>74.5854695875188</v>
      </c>
      <c r="P65" s="1">
        <v>123.246579846786</v>
      </c>
      <c r="Q65" s="1">
        <v>63.1550444324984</v>
      </c>
      <c r="R65" s="1">
        <v>71.899765688888</v>
      </c>
      <c r="S65" s="1">
        <v>127.881895566673</v>
      </c>
      <c r="T65" s="1">
        <v>14.2536178416468</v>
      </c>
      <c r="U65" s="1">
        <v>22.6553574638686</v>
      </c>
      <c r="V65" s="1">
        <v>100.935266381415</v>
      </c>
      <c r="W65" s="1">
        <v>18.4790065381321</v>
      </c>
      <c r="X65" s="1">
        <v>22.5037969466496</v>
      </c>
      <c r="Y65" s="1">
        <v>68.6131016884636</v>
      </c>
      <c r="Z65" s="1">
        <v>15.0519333660866</v>
      </c>
      <c r="AA65" s="1">
        <v>20.3889240802743</v>
      </c>
      <c r="AB65" s="1">
        <v>59.3764648149201</v>
      </c>
    </row>
    <row r="66" spans="1:28">
      <c r="A66" s="1" t="s">
        <v>227</v>
      </c>
      <c r="B66" s="1" t="s">
        <v>124</v>
      </c>
      <c r="C66" s="1">
        <v>1</v>
      </c>
      <c r="D66" s="1">
        <v>8</v>
      </c>
      <c r="E66" s="1">
        <v>40.6897015466724</v>
      </c>
      <c r="F66" s="1">
        <v>58.3027187124533</v>
      </c>
      <c r="G66" s="1">
        <v>162.431858384457</v>
      </c>
      <c r="H66" s="1">
        <v>150.676745359744</v>
      </c>
      <c r="I66" s="1">
        <v>177.196842778871</v>
      </c>
      <c r="J66" s="1">
        <v>255.292196871789</v>
      </c>
      <c r="K66" s="1">
        <v>62.1918694008436</v>
      </c>
      <c r="L66" s="1">
        <v>91.7216056874223</v>
      </c>
      <c r="M66" s="1">
        <v>116.311393636633</v>
      </c>
      <c r="N66" s="1">
        <v>60.2802918981949</v>
      </c>
      <c r="O66" s="1">
        <v>70.3595601981285</v>
      </c>
      <c r="P66" s="1">
        <v>121.150510645775</v>
      </c>
      <c r="Q66" s="1">
        <v>63.8763059255996</v>
      </c>
      <c r="R66" s="1">
        <v>70.5242587840423</v>
      </c>
      <c r="S66" s="1">
        <v>118.084132423656</v>
      </c>
      <c r="T66" s="1">
        <v>12.1547136296569</v>
      </c>
      <c r="U66" s="1">
        <v>17.412324986713</v>
      </c>
      <c r="V66" s="1">
        <v>50.1343905863963</v>
      </c>
      <c r="W66" s="1">
        <v>12.6039218576689</v>
      </c>
      <c r="X66" s="1">
        <v>15.0981204847761</v>
      </c>
      <c r="Y66" s="1">
        <v>57.7844319494473</v>
      </c>
      <c r="Z66" s="1">
        <v>8.69623494573192</v>
      </c>
      <c r="AA66" s="1">
        <v>8.45847843130068</v>
      </c>
      <c r="AB66" s="1">
        <v>22.3508854672132</v>
      </c>
    </row>
    <row r="67" spans="1:28">
      <c r="A67" s="1" t="s">
        <v>227</v>
      </c>
      <c r="B67" s="1" t="s">
        <v>125</v>
      </c>
      <c r="C67" s="1">
        <v>1</v>
      </c>
      <c r="D67" s="1">
        <v>8</v>
      </c>
      <c r="E67" s="1">
        <v>35.9811462082277</v>
      </c>
      <c r="F67" s="1">
        <v>52.9008662522232</v>
      </c>
      <c r="G67" s="1">
        <v>96.3191397917069</v>
      </c>
      <c r="H67" s="1">
        <v>111.005311790171</v>
      </c>
      <c r="I67" s="1">
        <v>155.919929402979</v>
      </c>
      <c r="J67" s="1">
        <v>205.446390869928</v>
      </c>
      <c r="K67" s="1">
        <v>44.8820040975606</v>
      </c>
      <c r="L67" s="1">
        <v>78.6839427900119</v>
      </c>
      <c r="M67" s="1">
        <v>99.0792993644141</v>
      </c>
      <c r="N67" s="1">
        <v>51.4208596209981</v>
      </c>
      <c r="O67" s="1">
        <v>65.1342237244005</v>
      </c>
      <c r="P67" s="1">
        <v>110.321395110235</v>
      </c>
      <c r="Q67" s="1">
        <v>57.8217287891868</v>
      </c>
      <c r="R67" s="1">
        <v>62.2730951502745</v>
      </c>
      <c r="S67" s="1">
        <v>114.836350698326</v>
      </c>
      <c r="T67" s="1">
        <v>13.5621064783162</v>
      </c>
      <c r="U67" s="1">
        <v>17.7036863806427</v>
      </c>
      <c r="V67" s="1">
        <v>47.3652131883102</v>
      </c>
      <c r="W67" s="1">
        <v>18.834159200936</v>
      </c>
      <c r="X67" s="1">
        <v>26.5398576479619</v>
      </c>
      <c r="Y67" s="1">
        <v>60.4053859153862</v>
      </c>
      <c r="Z67" s="1">
        <v>14.1755240619762</v>
      </c>
      <c r="AA67" s="1">
        <v>13.2608865267714</v>
      </c>
      <c r="AB67" s="1">
        <v>40.3874684039851</v>
      </c>
    </row>
    <row r="68" spans="1:28">
      <c r="A68" s="1" t="s">
        <v>227</v>
      </c>
      <c r="B68" s="1" t="s">
        <v>128</v>
      </c>
      <c r="C68" s="1">
        <v>1</v>
      </c>
      <c r="D68" s="1">
        <v>8</v>
      </c>
      <c r="E68" s="1">
        <v>36.0596415032964</v>
      </c>
      <c r="F68" s="1">
        <v>52.8723100195462</v>
      </c>
      <c r="G68" s="1">
        <v>139.376118123967</v>
      </c>
      <c r="H68" s="1">
        <v>89.9942330940666</v>
      </c>
      <c r="I68" s="1">
        <v>171.841048032947</v>
      </c>
      <c r="J68" s="1">
        <v>239.45314732728</v>
      </c>
      <c r="K68" s="1">
        <v>51.3022160235729</v>
      </c>
      <c r="L68" s="1">
        <v>83.4369766818325</v>
      </c>
      <c r="M68" s="1">
        <v>124.456294420617</v>
      </c>
      <c r="N68" s="1">
        <v>52.0404030242237</v>
      </c>
      <c r="O68" s="1">
        <v>62.8481386365639</v>
      </c>
      <c r="P68" s="1">
        <v>97.9835497779139</v>
      </c>
      <c r="Q68" s="1">
        <v>54.5675019684497</v>
      </c>
      <c r="R68" s="1">
        <v>61.7738920659538</v>
      </c>
      <c r="S68" s="1">
        <v>107.612645009367</v>
      </c>
      <c r="T68" s="1">
        <v>14.4093030146562</v>
      </c>
      <c r="U68" s="1">
        <v>29.5083340195668</v>
      </c>
      <c r="V68" s="1">
        <v>65.114251422888</v>
      </c>
      <c r="W68" s="1">
        <v>21.0250374555314</v>
      </c>
      <c r="X68" s="1">
        <v>30.347693555301</v>
      </c>
      <c r="Y68" s="1">
        <v>89.0476617076616</v>
      </c>
      <c r="Z68" s="1">
        <v>16.5388785819365</v>
      </c>
      <c r="AA68" s="1">
        <v>21.3373806908708</v>
      </c>
      <c r="AB68" s="1">
        <v>72.6259857694732</v>
      </c>
    </row>
    <row r="69" spans="1:28">
      <c r="A69" s="1" t="s">
        <v>227</v>
      </c>
      <c r="B69" s="1" t="s">
        <v>135</v>
      </c>
      <c r="C69" s="1">
        <v>1</v>
      </c>
      <c r="D69" s="1">
        <v>8</v>
      </c>
      <c r="E69" s="1">
        <v>39.4559292948049</v>
      </c>
      <c r="F69" s="1">
        <v>70.0910140998731</v>
      </c>
      <c r="G69" s="1">
        <v>117.643580125497</v>
      </c>
      <c r="H69" s="1">
        <v>118.623061110451</v>
      </c>
      <c r="I69" s="1">
        <v>136.795948063317</v>
      </c>
      <c r="J69" s="1">
        <v>204.435030517182</v>
      </c>
      <c r="K69" s="1">
        <v>73.044760188445</v>
      </c>
      <c r="L69" s="1">
        <v>104.605431696605</v>
      </c>
      <c r="M69" s="1">
        <v>123.919150535595</v>
      </c>
      <c r="N69" s="1">
        <v>49.3825622400578</v>
      </c>
      <c r="O69" s="1">
        <v>64.6974215490119</v>
      </c>
      <c r="P69" s="1">
        <v>96.4252772876429</v>
      </c>
      <c r="Q69" s="1">
        <v>57.3256609312988</v>
      </c>
      <c r="R69" s="1">
        <v>68.6294505562031</v>
      </c>
      <c r="S69" s="1">
        <v>101.923000709294</v>
      </c>
      <c r="T69" s="1">
        <v>14.9950696394885</v>
      </c>
      <c r="U69" s="1">
        <v>37.8504304606729</v>
      </c>
      <c r="V69" s="1">
        <v>77.4676477844452</v>
      </c>
      <c r="W69" s="1">
        <v>25.3138920274834</v>
      </c>
      <c r="X69" s="1">
        <v>40.7063756576788</v>
      </c>
      <c r="Y69" s="1">
        <v>65.6422744459835</v>
      </c>
      <c r="Z69" s="1">
        <v>10.7084149057906</v>
      </c>
      <c r="AA69" s="1">
        <v>14.856748491153</v>
      </c>
      <c r="AB69" s="1">
        <v>59.4157776450269</v>
      </c>
    </row>
    <row r="70" spans="1:28">
      <c r="A70" s="1" t="s">
        <v>227</v>
      </c>
      <c r="B70" s="1" t="s">
        <v>137</v>
      </c>
      <c r="C70" s="1">
        <v>1</v>
      </c>
      <c r="D70" s="1">
        <v>8</v>
      </c>
      <c r="E70" s="1">
        <v>34.8184455388588</v>
      </c>
      <c r="F70" s="1">
        <v>43.1746230557155</v>
      </c>
      <c r="G70" s="1">
        <v>83.5722415921408</v>
      </c>
      <c r="H70" s="1">
        <v>105.005902401284</v>
      </c>
      <c r="I70" s="1">
        <v>123.638494058576</v>
      </c>
      <c r="J70" s="1">
        <v>188.747383234085</v>
      </c>
      <c r="K70" s="1">
        <v>71.9502060816402</v>
      </c>
      <c r="L70" s="1">
        <v>87.1041841425929</v>
      </c>
      <c r="M70" s="1">
        <v>106.598950594009</v>
      </c>
      <c r="N70" s="1">
        <v>53.5617920330811</v>
      </c>
      <c r="O70" s="1">
        <v>76.3844990236114</v>
      </c>
      <c r="P70" s="1">
        <v>124.837544830665</v>
      </c>
      <c r="Q70" s="1">
        <v>34.6473424111536</v>
      </c>
      <c r="R70" s="1">
        <v>51.7830541173118</v>
      </c>
      <c r="S70" s="1">
        <v>67.4901537296486</v>
      </c>
      <c r="T70" s="1">
        <v>18.5926920343911</v>
      </c>
      <c r="U70" s="1">
        <v>24.1291203008539</v>
      </c>
      <c r="V70" s="1">
        <v>61.2409832244119</v>
      </c>
      <c r="W70" s="1">
        <v>18.6274715967861</v>
      </c>
      <c r="X70" s="1">
        <v>22.5103276188317</v>
      </c>
      <c r="Y70" s="1">
        <v>60.3653807052208</v>
      </c>
      <c r="Z70" s="1">
        <v>13.3174810142475</v>
      </c>
      <c r="AA70" s="1">
        <v>14.1357017144454</v>
      </c>
      <c r="AB70" s="1">
        <v>65.6391045448809</v>
      </c>
    </row>
    <row r="71" spans="1:28">
      <c r="A71" s="1" t="s">
        <v>227</v>
      </c>
      <c r="B71" s="1" t="s">
        <v>139</v>
      </c>
      <c r="C71" s="1">
        <v>1</v>
      </c>
      <c r="D71" s="1">
        <v>8</v>
      </c>
      <c r="E71" s="1">
        <v>42.179254288211</v>
      </c>
      <c r="F71" s="1">
        <v>60.5623721606752</v>
      </c>
      <c r="G71" s="1">
        <v>150.09974587677</v>
      </c>
      <c r="H71" s="1">
        <v>121.403144082018</v>
      </c>
      <c r="I71" s="1">
        <v>158.132862307341</v>
      </c>
      <c r="J71" s="1">
        <v>230.962366988011</v>
      </c>
      <c r="K71" s="1">
        <v>67.2034148566055</v>
      </c>
      <c r="L71" s="1">
        <v>86.7517360405106</v>
      </c>
      <c r="M71" s="1">
        <v>113.008676399729</v>
      </c>
      <c r="N71" s="1">
        <v>50.0759189543768</v>
      </c>
      <c r="O71" s="1">
        <v>73.8198717615756</v>
      </c>
      <c r="P71" s="1">
        <v>121.368425599447</v>
      </c>
      <c r="Q71" s="1">
        <v>56.4922683631249</v>
      </c>
      <c r="R71" s="1">
        <v>68.2789006775105</v>
      </c>
      <c r="S71" s="1">
        <v>124.33701175627</v>
      </c>
      <c r="T71" s="1">
        <v>19.7261932336382</v>
      </c>
      <c r="U71" s="1">
        <v>37.5525323984666</v>
      </c>
      <c r="V71" s="1">
        <v>107.304360248075</v>
      </c>
      <c r="W71" s="1">
        <v>24.1598037234555</v>
      </c>
      <c r="X71" s="1">
        <v>35.7740381565149</v>
      </c>
      <c r="Y71" s="1">
        <v>75.2310623260342</v>
      </c>
      <c r="Z71" s="1">
        <v>15.6482915876954</v>
      </c>
      <c r="AA71" s="1">
        <v>18.3679282114735</v>
      </c>
      <c r="AB71" s="1">
        <v>70.1988950963396</v>
      </c>
    </row>
    <row r="72" spans="1:28">
      <c r="A72" s="1" t="s">
        <v>227</v>
      </c>
      <c r="B72" s="1" t="s">
        <v>141</v>
      </c>
      <c r="C72" s="1">
        <v>1</v>
      </c>
      <c r="D72" s="1">
        <v>8</v>
      </c>
      <c r="E72" s="1">
        <v>32.9805578858363</v>
      </c>
      <c r="F72" s="1">
        <v>53.7881030626821</v>
      </c>
      <c r="G72" s="1">
        <v>126.980760289511</v>
      </c>
      <c r="H72" s="1">
        <v>106.088530241275</v>
      </c>
      <c r="I72" s="1">
        <v>151.660275081481</v>
      </c>
      <c r="J72" s="1">
        <v>221.276968628004</v>
      </c>
      <c r="K72" s="1">
        <v>48.052602499677</v>
      </c>
      <c r="L72" s="1">
        <v>71.9681395711196</v>
      </c>
      <c r="M72" s="1">
        <v>98.1530530786868</v>
      </c>
      <c r="N72" s="1">
        <v>53.4621975046324</v>
      </c>
      <c r="O72" s="1">
        <v>63.9449589429915</v>
      </c>
      <c r="P72" s="1">
        <v>109.221911509712</v>
      </c>
      <c r="Q72" s="1">
        <v>60.8548145739873</v>
      </c>
      <c r="R72" s="1">
        <v>59.5899806745323</v>
      </c>
      <c r="S72" s="1">
        <v>113.278389919257</v>
      </c>
      <c r="T72" s="1">
        <v>12.3807439145857</v>
      </c>
      <c r="U72" s="1">
        <v>13.4970794617369</v>
      </c>
      <c r="V72" s="1">
        <v>41.992463139297</v>
      </c>
      <c r="W72" s="1">
        <v>19.9938935505059</v>
      </c>
      <c r="X72" s="1">
        <v>32.0381119704132</v>
      </c>
      <c r="Y72" s="1">
        <v>85.5619445586683</v>
      </c>
      <c r="Z72" s="1">
        <v>12.6669469156695</v>
      </c>
      <c r="AA72" s="1">
        <v>17.6878972881906</v>
      </c>
      <c r="AB72" s="1">
        <v>68.3840106544618</v>
      </c>
    </row>
    <row r="73" spans="1:28">
      <c r="A73" s="1" t="s">
        <v>227</v>
      </c>
      <c r="B73" s="1" t="s">
        <v>143</v>
      </c>
      <c r="C73" s="1">
        <v>1</v>
      </c>
      <c r="D73" s="1">
        <v>9</v>
      </c>
      <c r="E73" s="1">
        <v>21.5336461851738</v>
      </c>
      <c r="F73" s="1">
        <v>32.7862314757069</v>
      </c>
      <c r="G73" s="1">
        <v>82.7109677868726</v>
      </c>
      <c r="H73" s="1">
        <v>105.128920496422</v>
      </c>
      <c r="I73" s="1">
        <v>139.830305047048</v>
      </c>
      <c r="J73" s="1">
        <v>209.944714676062</v>
      </c>
      <c r="K73" s="1">
        <v>40.0554344039642</v>
      </c>
      <c r="L73" s="1">
        <v>77.2980421687536</v>
      </c>
      <c r="M73" s="1">
        <v>97.6098918135535</v>
      </c>
      <c r="N73" s="1">
        <v>48.2962006015916</v>
      </c>
      <c r="O73" s="1">
        <v>62.0817796633227</v>
      </c>
      <c r="P73" s="1">
        <v>86.0443141139493</v>
      </c>
      <c r="Q73" s="1">
        <v>52.0261403447757</v>
      </c>
      <c r="R73" s="1">
        <v>53.1871862049188</v>
      </c>
      <c r="S73" s="1">
        <v>84.5505946941137</v>
      </c>
      <c r="T73" s="1">
        <v>15.3482996582483</v>
      </c>
      <c r="U73" s="1">
        <v>20.7152647846376</v>
      </c>
      <c r="V73" s="1">
        <v>68.3960286399762</v>
      </c>
      <c r="W73" s="1">
        <v>13.6175297898541</v>
      </c>
      <c r="X73" s="1">
        <v>15.0373685021431</v>
      </c>
      <c r="Y73" s="1">
        <v>41.1259185855926</v>
      </c>
      <c r="Z73" s="1">
        <v>9.89434464094833</v>
      </c>
      <c r="AA73" s="1">
        <v>14.3822941008788</v>
      </c>
      <c r="AB73" s="1">
        <v>35.4708054145413</v>
      </c>
    </row>
    <row r="74" spans="1:28">
      <c r="A74" s="1" t="s">
        <v>227</v>
      </c>
      <c r="B74" s="1" t="s">
        <v>144</v>
      </c>
      <c r="C74" s="1">
        <v>1</v>
      </c>
      <c r="D74" s="1">
        <v>8</v>
      </c>
      <c r="E74" s="1">
        <v>44.2212905821285</v>
      </c>
      <c r="F74" s="1">
        <v>69.6325015184095</v>
      </c>
      <c r="G74" s="1">
        <v>154.007381876096</v>
      </c>
      <c r="H74" s="1">
        <v>121.31746893381</v>
      </c>
      <c r="I74" s="1">
        <v>173.814876619218</v>
      </c>
      <c r="J74" s="1">
        <v>236.731489312229</v>
      </c>
      <c r="K74" s="1">
        <v>61.619548661524</v>
      </c>
      <c r="L74" s="1">
        <v>91.7263692330803</v>
      </c>
      <c r="M74" s="1">
        <v>120.542985887556</v>
      </c>
      <c r="N74" s="1">
        <v>53.1739765275061</v>
      </c>
      <c r="O74" s="1">
        <v>74.0754760032001</v>
      </c>
      <c r="P74" s="1">
        <v>122.807110825296</v>
      </c>
      <c r="Q74" s="1">
        <v>66.1558123385093</v>
      </c>
      <c r="R74" s="1">
        <v>77.7671595495411</v>
      </c>
      <c r="S74" s="1">
        <v>125.740586717222</v>
      </c>
      <c r="T74" s="1">
        <v>14.9771719294398</v>
      </c>
      <c r="U74" s="1">
        <v>25.5801070482679</v>
      </c>
      <c r="V74" s="1">
        <v>99.7496530430864</v>
      </c>
      <c r="W74" s="1">
        <v>29.7383128018412</v>
      </c>
      <c r="X74" s="1">
        <v>45.7951105552485</v>
      </c>
      <c r="Y74" s="1">
        <v>79.6475069671405</v>
      </c>
      <c r="Z74" s="1">
        <v>18.5629661502035</v>
      </c>
      <c r="AA74" s="1">
        <v>17.9025793516992</v>
      </c>
      <c r="AB74" s="1">
        <v>65.7491837515956</v>
      </c>
    </row>
    <row r="75" spans="1:28">
      <c r="A75" s="1" t="s">
        <v>227</v>
      </c>
      <c r="B75" s="1" t="s">
        <v>147</v>
      </c>
      <c r="C75" s="1">
        <v>1</v>
      </c>
      <c r="D75" s="1">
        <v>8</v>
      </c>
      <c r="E75" s="1">
        <v>14.3929801464149</v>
      </c>
      <c r="F75" s="1">
        <v>21.4752999657149</v>
      </c>
      <c r="G75" s="1">
        <v>26.3780828599726</v>
      </c>
      <c r="H75" s="1">
        <v>104.179025652894</v>
      </c>
      <c r="I75" s="1">
        <v>149.029899904999</v>
      </c>
      <c r="J75" s="1">
        <v>185.827755347074</v>
      </c>
      <c r="K75" s="1">
        <v>73.7740403771264</v>
      </c>
      <c r="L75" s="1">
        <v>87.6807122937963</v>
      </c>
      <c r="M75" s="1">
        <v>98.7662390672263</v>
      </c>
      <c r="N75" s="1">
        <v>41.9438052766578</v>
      </c>
      <c r="O75" s="1">
        <v>64.9625772639204</v>
      </c>
      <c r="P75" s="1">
        <v>95.4226376552391</v>
      </c>
      <c r="Q75" s="1">
        <v>46.596062079998</v>
      </c>
      <c r="R75" s="1">
        <v>64.9193097658109</v>
      </c>
      <c r="S75" s="1">
        <v>103.676756281561</v>
      </c>
      <c r="T75" s="1">
        <v>24.8257574956003</v>
      </c>
      <c r="U75" s="1">
        <v>32.4528356114989</v>
      </c>
      <c r="V75" s="1">
        <v>98.9020021105759</v>
      </c>
      <c r="W75" s="1">
        <v>20.7211868866392</v>
      </c>
      <c r="X75" s="1">
        <v>28.3717847349016</v>
      </c>
      <c r="Y75" s="1">
        <v>69.9954172874634</v>
      </c>
      <c r="Z75" s="1">
        <v>10.956054910879</v>
      </c>
      <c r="AA75" s="1">
        <v>17.1689834886756</v>
      </c>
      <c r="AB75" s="1">
        <v>54.7557506182237</v>
      </c>
    </row>
    <row r="76" spans="1:28">
      <c r="A76" s="1" t="s">
        <v>227</v>
      </c>
      <c r="B76" s="1" t="s">
        <v>148</v>
      </c>
      <c r="C76" s="1">
        <v>1</v>
      </c>
      <c r="D76" s="1">
        <v>8</v>
      </c>
      <c r="E76" s="1">
        <v>14.4644809844717</v>
      </c>
      <c r="F76" s="1">
        <v>19.7055334068336</v>
      </c>
      <c r="G76" s="1">
        <v>58.3352048403578</v>
      </c>
      <c r="H76" s="1">
        <v>115.987620307969</v>
      </c>
      <c r="I76" s="1">
        <v>134.355267855395</v>
      </c>
      <c r="J76" s="1">
        <v>201.971340350696</v>
      </c>
      <c r="K76" s="1">
        <v>62.8859265941586</v>
      </c>
      <c r="L76" s="1">
        <v>113.098755198081</v>
      </c>
      <c r="M76" s="1">
        <v>107.974537907708</v>
      </c>
      <c r="N76" s="1">
        <v>58.4660495450489</v>
      </c>
      <c r="O76" s="1">
        <v>63.8731437723485</v>
      </c>
      <c r="P76" s="1">
        <v>96.9934857519403</v>
      </c>
      <c r="Q76" s="1">
        <v>53.4322561961283</v>
      </c>
      <c r="R76" s="1">
        <v>60.3561378520262</v>
      </c>
      <c r="S76" s="1">
        <v>72.0853713349204</v>
      </c>
      <c r="T76" s="1">
        <v>19.57401562606</v>
      </c>
      <c r="U76" s="1">
        <v>19.7380114086596</v>
      </c>
      <c r="V76" s="1">
        <v>93.6647283386931</v>
      </c>
      <c r="W76" s="1">
        <v>21.3527056677529</v>
      </c>
      <c r="X76" s="1">
        <v>52.3802986668672</v>
      </c>
      <c r="Y76" s="1">
        <v>95.8737296307027</v>
      </c>
      <c r="Z76" s="1">
        <v>16.5885752873091</v>
      </c>
      <c r="AA76" s="1">
        <v>28.4450483699525</v>
      </c>
      <c r="AB76" s="1">
        <v>95.9464222582386</v>
      </c>
    </row>
    <row r="77" spans="1:28">
      <c r="A77" s="1" t="s">
        <v>227</v>
      </c>
      <c r="B77" s="1" t="s">
        <v>149</v>
      </c>
      <c r="C77" s="1">
        <v>1</v>
      </c>
      <c r="D77" s="1">
        <v>8</v>
      </c>
      <c r="E77" s="1">
        <v>19.096657107744</v>
      </c>
      <c r="F77" s="1">
        <v>33.4343787034675</v>
      </c>
      <c r="G77" s="1">
        <v>79.5536331901961</v>
      </c>
      <c r="H77" s="1">
        <v>120.928135247838</v>
      </c>
      <c r="I77" s="1">
        <v>133.260940239921</v>
      </c>
      <c r="J77" s="1">
        <v>215.825532527366</v>
      </c>
      <c r="K77" s="1">
        <v>77.1813518808029</v>
      </c>
      <c r="L77" s="1">
        <v>109.974772931162</v>
      </c>
      <c r="M77" s="1">
        <v>134.294287168483</v>
      </c>
      <c r="N77" s="1">
        <v>50.1728872194661</v>
      </c>
      <c r="O77" s="1">
        <v>64.318298031194</v>
      </c>
      <c r="P77" s="1">
        <v>94.8765973704455</v>
      </c>
      <c r="Q77" s="1">
        <v>51.5454568098839</v>
      </c>
      <c r="R77" s="1">
        <v>67.4266780918063</v>
      </c>
      <c r="S77" s="1">
        <v>92.8816796485362</v>
      </c>
      <c r="T77" s="1">
        <v>5.40611539871557</v>
      </c>
      <c r="U77" s="1">
        <v>9.16410833277547</v>
      </c>
      <c r="V77" s="1">
        <v>17.8456970500388</v>
      </c>
      <c r="W77" s="1">
        <v>5.27786016950379</v>
      </c>
      <c r="X77" s="1">
        <v>7.06254546059011</v>
      </c>
      <c r="Y77" s="1">
        <v>30.7520730289751</v>
      </c>
      <c r="Z77" s="1">
        <v>6.42389520386341</v>
      </c>
      <c r="AA77" s="1">
        <v>7.59739248318283</v>
      </c>
      <c r="AB77" s="1">
        <v>33.1234095922541</v>
      </c>
    </row>
    <row r="78" spans="1:28">
      <c r="A78" s="1" t="s">
        <v>227</v>
      </c>
      <c r="B78" s="1" t="s">
        <v>151</v>
      </c>
      <c r="C78" s="1">
        <v>1</v>
      </c>
      <c r="D78" s="1">
        <v>8</v>
      </c>
      <c r="E78" s="1">
        <v>27.6330205685934</v>
      </c>
      <c r="F78" s="1">
        <v>36.0583442113841</v>
      </c>
      <c r="G78" s="1">
        <v>67.1283711028515</v>
      </c>
      <c r="H78" s="1">
        <v>106.110610000184</v>
      </c>
      <c r="I78" s="1">
        <v>140.517603689836</v>
      </c>
      <c r="J78" s="1">
        <v>204.700492132102</v>
      </c>
      <c r="K78" s="1">
        <v>55.2305723522777</v>
      </c>
      <c r="L78" s="1">
        <v>88.8881838889149</v>
      </c>
      <c r="M78" s="1">
        <v>107.72256430935</v>
      </c>
      <c r="N78" s="1">
        <v>46.8193863800901</v>
      </c>
      <c r="O78" s="1">
        <v>69.3855414309357</v>
      </c>
      <c r="P78" s="1">
        <v>103.336228844386</v>
      </c>
      <c r="Q78" s="1">
        <v>46.9024504157802</v>
      </c>
      <c r="R78" s="1">
        <v>65.0351308912581</v>
      </c>
      <c r="S78" s="1">
        <v>115.373334416066</v>
      </c>
      <c r="T78" s="1">
        <v>13.9163186883055</v>
      </c>
      <c r="U78" s="1">
        <v>32.0131409711639</v>
      </c>
      <c r="V78" s="1">
        <v>88.7195754141836</v>
      </c>
      <c r="W78" s="1">
        <v>16.2548430692337</v>
      </c>
      <c r="X78" s="1">
        <v>39.6929995338997</v>
      </c>
      <c r="Y78" s="1">
        <v>72.1934930769324</v>
      </c>
      <c r="Z78" s="1">
        <v>11.7630641257036</v>
      </c>
      <c r="AA78" s="1">
        <v>22.6330741870725</v>
      </c>
      <c r="AB78" s="1">
        <v>66.167337116771</v>
      </c>
    </row>
    <row r="79" spans="1:28">
      <c r="A79" s="1" t="s">
        <v>227</v>
      </c>
      <c r="B79" s="1" t="s">
        <v>153</v>
      </c>
      <c r="C79" s="1">
        <v>1</v>
      </c>
      <c r="D79" s="1">
        <v>8</v>
      </c>
      <c r="E79" s="1">
        <v>35.4777456686634</v>
      </c>
      <c r="F79" s="1">
        <v>51.6151021378458</v>
      </c>
      <c r="G79" s="1">
        <v>125.90778173589</v>
      </c>
      <c r="H79" s="1">
        <v>103.972977872404</v>
      </c>
      <c r="I79" s="1">
        <v>125.782757271035</v>
      </c>
      <c r="J79" s="1">
        <v>225.834796204122</v>
      </c>
      <c r="K79" s="1">
        <v>40.2177700915457</v>
      </c>
      <c r="L79" s="1">
        <v>70.6278362811628</v>
      </c>
      <c r="M79" s="1">
        <v>97.0716701945258</v>
      </c>
      <c r="N79" s="1">
        <v>40.2513315233214</v>
      </c>
      <c r="O79" s="1">
        <v>41.8614454565738</v>
      </c>
      <c r="P79" s="1">
        <v>73.9194797502404</v>
      </c>
      <c r="Q79" s="1">
        <v>49.3046736991042</v>
      </c>
      <c r="R79" s="1">
        <v>58.1148621242386</v>
      </c>
      <c r="S79" s="1">
        <v>97.9913007537606</v>
      </c>
      <c r="T79" s="1">
        <v>18.5438402320211</v>
      </c>
      <c r="U79" s="1">
        <v>17.877233427274</v>
      </c>
      <c r="V79" s="1">
        <v>79.0570095691151</v>
      </c>
      <c r="W79" s="1">
        <v>25.7904224970622</v>
      </c>
      <c r="X79" s="1">
        <v>45.4805553622627</v>
      </c>
      <c r="Y79" s="1">
        <v>73.0603823970811</v>
      </c>
      <c r="Z79" s="1">
        <v>15.9576292246434</v>
      </c>
      <c r="AA79" s="1">
        <v>19.613517496765</v>
      </c>
      <c r="AB79" s="1">
        <v>75.7149098413041</v>
      </c>
    </row>
    <row r="80" spans="1:28">
      <c r="A80" s="1" t="s">
        <v>227</v>
      </c>
      <c r="B80" s="1" t="s">
        <v>155</v>
      </c>
      <c r="C80" s="1">
        <v>1</v>
      </c>
      <c r="D80" s="1">
        <v>8</v>
      </c>
      <c r="E80" s="1">
        <v>42.3244446690022</v>
      </c>
      <c r="F80" s="1">
        <v>63.9756291847664</v>
      </c>
      <c r="G80" s="1">
        <v>104.214057786564</v>
      </c>
      <c r="H80" s="1">
        <v>130.100680949689</v>
      </c>
      <c r="I80" s="1">
        <v>162.053161749067</v>
      </c>
      <c r="J80" s="1">
        <v>222.51946183781</v>
      </c>
      <c r="K80" s="1">
        <v>60.612866391246</v>
      </c>
      <c r="L80" s="1">
        <v>90.913517569005</v>
      </c>
      <c r="M80" s="1">
        <v>105.207877732397</v>
      </c>
      <c r="N80" s="1">
        <v>41.7954779625589</v>
      </c>
      <c r="O80" s="1">
        <v>65.3826604271534</v>
      </c>
      <c r="P80" s="1">
        <v>68.6068305405471</v>
      </c>
      <c r="Q80" s="1">
        <v>57.088616478972</v>
      </c>
      <c r="R80" s="1">
        <v>70.5172662539618</v>
      </c>
      <c r="S80" s="1">
        <v>105.437799083595</v>
      </c>
      <c r="T80" s="1">
        <v>20.2084521608328</v>
      </c>
      <c r="U80" s="1">
        <v>31.1274345686427</v>
      </c>
      <c r="V80" s="1">
        <v>102.390521591837</v>
      </c>
      <c r="W80" s="1">
        <v>25.8627073861756</v>
      </c>
      <c r="X80" s="1">
        <v>40.904331367981</v>
      </c>
      <c r="Y80" s="1">
        <v>67.6368416695633</v>
      </c>
      <c r="Z80" s="1">
        <v>16.4170942871459</v>
      </c>
      <c r="AA80" s="1">
        <v>15.9876077060486</v>
      </c>
      <c r="AB80" s="1">
        <v>65.021843739786</v>
      </c>
    </row>
    <row r="81" spans="1:28">
      <c r="A81" s="1" t="s">
        <v>227</v>
      </c>
      <c r="B81" s="1" t="s">
        <v>156</v>
      </c>
      <c r="C81" s="1">
        <v>1</v>
      </c>
      <c r="D81" s="1">
        <v>8</v>
      </c>
      <c r="E81" s="1">
        <v>40.0242779592357</v>
      </c>
      <c r="F81" s="1">
        <v>69.5568764271603</v>
      </c>
      <c r="G81" s="1">
        <v>134.816386005326</v>
      </c>
      <c r="H81" s="1">
        <v>116.115675545451</v>
      </c>
      <c r="I81" s="1">
        <v>165.113766417307</v>
      </c>
      <c r="J81" s="1">
        <v>237.599504846071</v>
      </c>
      <c r="K81" s="1">
        <v>59.7610756198593</v>
      </c>
      <c r="L81" s="1">
        <v>114.017464178171</v>
      </c>
      <c r="M81" s="1">
        <v>112.926422989817</v>
      </c>
      <c r="N81" s="1">
        <v>52.1032972483917</v>
      </c>
      <c r="O81" s="1">
        <v>75.5716751793306</v>
      </c>
      <c r="P81" s="1">
        <v>107.085853801924</v>
      </c>
      <c r="Q81" s="1">
        <v>57.2635945821863</v>
      </c>
      <c r="R81" s="1">
        <v>76.3300955834107</v>
      </c>
      <c r="S81" s="1">
        <v>93.5272205804257</v>
      </c>
      <c r="T81" s="1">
        <v>15.3750726909406</v>
      </c>
      <c r="U81" s="1">
        <v>25.1477727956217</v>
      </c>
      <c r="V81" s="1">
        <v>61.2467637797501</v>
      </c>
      <c r="W81" s="1">
        <v>25.8639590218304</v>
      </c>
      <c r="X81" s="1">
        <v>45.959465938364</v>
      </c>
      <c r="Y81" s="1">
        <v>80.0410310453539</v>
      </c>
      <c r="Z81" s="1">
        <v>15.9198962409121</v>
      </c>
      <c r="AA81" s="1">
        <v>21.0083607474542</v>
      </c>
      <c r="AB81" s="1">
        <v>52.7790591553606</v>
      </c>
    </row>
    <row r="82" spans="1:28">
      <c r="A82" s="1" t="s">
        <v>227</v>
      </c>
      <c r="B82" s="1" t="s">
        <v>157</v>
      </c>
      <c r="C82" s="1">
        <v>1</v>
      </c>
      <c r="D82" s="1">
        <v>8</v>
      </c>
      <c r="E82" s="1">
        <v>42.7607988229456</v>
      </c>
      <c r="F82" s="1">
        <v>74.1049637496723</v>
      </c>
      <c r="G82" s="1">
        <v>160.984614613719</v>
      </c>
      <c r="H82" s="1">
        <v>100.824455304981</v>
      </c>
      <c r="I82" s="1">
        <v>167.44700089493</v>
      </c>
      <c r="J82" s="1">
        <v>220.248474199721</v>
      </c>
      <c r="K82" s="1">
        <v>46.6008064266815</v>
      </c>
      <c r="L82" s="1">
        <v>73.2984588290181</v>
      </c>
      <c r="M82" s="1">
        <v>105.626214555803</v>
      </c>
      <c r="N82" s="1">
        <v>56.4437069437445</v>
      </c>
      <c r="O82" s="1">
        <v>70.4578731187984</v>
      </c>
      <c r="P82" s="1">
        <v>104.806606789869</v>
      </c>
      <c r="Q82" s="1">
        <v>59.7082782354313</v>
      </c>
      <c r="R82" s="1">
        <v>59.9390557955383</v>
      </c>
      <c r="S82" s="1">
        <v>106.854989942566</v>
      </c>
      <c r="T82" s="1">
        <v>13.5686533879098</v>
      </c>
      <c r="U82" s="1">
        <v>18.4878374770884</v>
      </c>
      <c r="V82" s="1">
        <v>76.6236029128844</v>
      </c>
      <c r="W82" s="1">
        <v>21.5475047366676</v>
      </c>
      <c r="X82" s="1">
        <v>24.9362680670417</v>
      </c>
      <c r="Y82" s="1">
        <v>83.5048725062847</v>
      </c>
      <c r="Z82" s="1">
        <v>16.2894873149378</v>
      </c>
      <c r="AA82" s="1">
        <v>18.1390343129129</v>
      </c>
      <c r="AB82" s="1">
        <v>56.9780276043655</v>
      </c>
    </row>
    <row r="83" spans="1:28">
      <c r="A83" s="1" t="s">
        <v>227</v>
      </c>
      <c r="B83" s="1" t="s">
        <v>158</v>
      </c>
      <c r="C83" s="1">
        <v>1</v>
      </c>
      <c r="D83" s="1">
        <v>8</v>
      </c>
      <c r="E83" s="1">
        <v>23.219003304756</v>
      </c>
      <c r="F83" s="1">
        <v>24.8467588512335</v>
      </c>
      <c r="G83" s="1">
        <v>67.2835999985374</v>
      </c>
      <c r="H83" s="1">
        <v>114.560023091393</v>
      </c>
      <c r="I83" s="1">
        <v>127.856817747355</v>
      </c>
      <c r="J83" s="1">
        <v>203.061818647096</v>
      </c>
      <c r="K83" s="1">
        <v>38.7938677902003</v>
      </c>
      <c r="L83" s="1">
        <v>73.380449833407</v>
      </c>
      <c r="M83" s="1">
        <v>90.5971396396396</v>
      </c>
      <c r="N83" s="1">
        <v>52.779636453604</v>
      </c>
      <c r="O83" s="1">
        <v>59.7316040525531</v>
      </c>
      <c r="P83" s="1">
        <v>95.2458493148038</v>
      </c>
      <c r="Q83" s="1">
        <v>49.0561965108827</v>
      </c>
      <c r="R83" s="1">
        <v>55.1716115455287</v>
      </c>
      <c r="S83" s="1">
        <v>89.4898004512539</v>
      </c>
      <c r="T83" s="1">
        <v>16.514777242822</v>
      </c>
      <c r="U83" s="1">
        <v>24.3926607789851</v>
      </c>
      <c r="V83" s="1">
        <v>71.6751616371357</v>
      </c>
      <c r="W83" s="1">
        <v>24.3181607623855</v>
      </c>
      <c r="X83" s="1">
        <v>41.6325000294963</v>
      </c>
      <c r="Y83" s="1">
        <v>77.7096748387637</v>
      </c>
      <c r="Z83" s="1">
        <v>14.9038970004979</v>
      </c>
      <c r="AA83" s="1">
        <v>16.9020350863555</v>
      </c>
      <c r="AB83" s="1">
        <v>56.7313212535583</v>
      </c>
    </row>
    <row r="84" spans="1:28">
      <c r="A84" s="1" t="s">
        <v>227</v>
      </c>
      <c r="B84" s="1" t="s">
        <v>159</v>
      </c>
      <c r="C84" s="1">
        <v>1</v>
      </c>
      <c r="D84" s="1">
        <v>8</v>
      </c>
      <c r="E84" s="1">
        <v>20.1447072477101</v>
      </c>
      <c r="F84" s="1">
        <v>22.2313831844735</v>
      </c>
      <c r="G84" s="1">
        <v>80.1169944361834</v>
      </c>
      <c r="H84" s="1">
        <v>128.126404091422</v>
      </c>
      <c r="I84" s="1">
        <v>115.748002316328</v>
      </c>
      <c r="J84" s="1">
        <v>215.802640009586</v>
      </c>
      <c r="K84" s="1">
        <v>52.6243768849903</v>
      </c>
      <c r="L84" s="1">
        <v>72.2971176058258</v>
      </c>
      <c r="M84" s="1">
        <v>96.0913782720433</v>
      </c>
      <c r="N84" s="1">
        <v>45.7073742245964</v>
      </c>
      <c r="O84" s="1">
        <v>58.2731959471553</v>
      </c>
      <c r="P84" s="1">
        <v>85.5239428074486</v>
      </c>
      <c r="Q84" s="1">
        <v>49.8846392003987</v>
      </c>
      <c r="R84" s="1">
        <v>53.3768260711139</v>
      </c>
      <c r="S84" s="1">
        <v>74.7131981491004</v>
      </c>
      <c r="T84" s="1">
        <v>12.1114473374129</v>
      </c>
      <c r="U84" s="1">
        <v>23.4198862919327</v>
      </c>
      <c r="V84" s="1">
        <v>64.4578005317007</v>
      </c>
      <c r="W84" s="1">
        <v>16.1618088119394</v>
      </c>
      <c r="X84" s="1">
        <v>23.7747771549346</v>
      </c>
      <c r="Y84" s="1">
        <v>58.3904243500903</v>
      </c>
      <c r="Z84" s="1">
        <v>13.956077621841</v>
      </c>
      <c r="AA84" s="1">
        <v>19.4350031116563</v>
      </c>
      <c r="AB84" s="1">
        <v>54.4772261702982</v>
      </c>
    </row>
    <row r="85" spans="1:28">
      <c r="A85" s="1" t="s">
        <v>227</v>
      </c>
      <c r="B85" s="1" t="s">
        <v>160</v>
      </c>
      <c r="C85" s="1">
        <v>1</v>
      </c>
      <c r="D85" s="1">
        <v>8</v>
      </c>
      <c r="E85" s="1">
        <v>45.2933120639225</v>
      </c>
      <c r="F85" s="1">
        <v>62.8161190238725</v>
      </c>
      <c r="G85" s="1">
        <v>115.577634395328</v>
      </c>
      <c r="H85" s="1">
        <v>109.400772275382</v>
      </c>
      <c r="I85" s="1">
        <v>129.856878252734</v>
      </c>
      <c r="J85" s="1">
        <v>211.451308258943</v>
      </c>
      <c r="K85" s="1">
        <v>60.7435705306495</v>
      </c>
      <c r="L85" s="1">
        <v>86.0812732315682</v>
      </c>
      <c r="M85" s="1">
        <v>128.623274028271</v>
      </c>
      <c r="N85" s="1">
        <v>50.1986137769631</v>
      </c>
      <c r="O85" s="1">
        <v>51.4839509270381</v>
      </c>
      <c r="P85" s="1">
        <v>85.6760256305219</v>
      </c>
      <c r="Q85" s="1">
        <v>49.9940031168117</v>
      </c>
      <c r="R85" s="1">
        <v>61.8804600622264</v>
      </c>
      <c r="S85" s="1">
        <v>103.443758034021</v>
      </c>
      <c r="T85" s="1">
        <v>13.1274723528375</v>
      </c>
      <c r="U85" s="1">
        <v>19.958508133511</v>
      </c>
      <c r="V85" s="1">
        <v>54.9286225478153</v>
      </c>
      <c r="W85" s="1">
        <v>17.0497447711092</v>
      </c>
      <c r="X85" s="1">
        <v>31.8117793810958</v>
      </c>
      <c r="Y85" s="1">
        <v>80.7365482098238</v>
      </c>
      <c r="Z85" s="1">
        <v>14.7774284388915</v>
      </c>
      <c r="AA85" s="1">
        <v>14.8870345691718</v>
      </c>
      <c r="AB85" s="1">
        <v>66.7874809138796</v>
      </c>
    </row>
    <row r="86" spans="1:28">
      <c r="A86" s="1" t="s">
        <v>227</v>
      </c>
      <c r="B86" s="1" t="s">
        <v>161</v>
      </c>
      <c r="C86" s="1">
        <v>1</v>
      </c>
      <c r="D86" s="1">
        <v>8</v>
      </c>
      <c r="E86" s="1">
        <v>35.10891856864</v>
      </c>
      <c r="F86" s="1">
        <v>79.9339174220926</v>
      </c>
      <c r="G86" s="1">
        <v>142.992906761178</v>
      </c>
      <c r="H86" s="1">
        <v>115.024110439829</v>
      </c>
      <c r="I86" s="1">
        <v>161.201641561524</v>
      </c>
      <c r="J86" s="1">
        <v>238.46996277973</v>
      </c>
      <c r="K86" s="1">
        <v>75.5299321166336</v>
      </c>
      <c r="L86" s="1">
        <v>113.383312590785</v>
      </c>
      <c r="M86" s="1">
        <v>127.228390730351</v>
      </c>
      <c r="N86" s="1">
        <v>43.6546336042543</v>
      </c>
      <c r="O86" s="1">
        <v>79.0360498942113</v>
      </c>
      <c r="P86" s="1">
        <v>94.7708107367383</v>
      </c>
      <c r="Q86" s="1">
        <v>54.5558240308469</v>
      </c>
      <c r="R86" s="1">
        <v>71.798585362621</v>
      </c>
      <c r="S86" s="1">
        <v>104.873517816408</v>
      </c>
      <c r="T86" s="1">
        <v>14.1396162327566</v>
      </c>
      <c r="U86" s="1">
        <v>25.5145753228902</v>
      </c>
      <c r="V86" s="1">
        <v>57.7919783742724</v>
      </c>
      <c r="W86" s="1">
        <v>20.2406370463438</v>
      </c>
      <c r="X86" s="1">
        <v>44.0934343715976</v>
      </c>
      <c r="Y86" s="1">
        <v>61.9653955426294</v>
      </c>
      <c r="Z86" s="1">
        <v>12.9732076331754</v>
      </c>
      <c r="AA86" s="1">
        <v>14.4521082076173</v>
      </c>
      <c r="AB86" s="1">
        <v>62.0978164723025</v>
      </c>
    </row>
    <row r="87" spans="1:28">
      <c r="A87" s="1" t="s">
        <v>227</v>
      </c>
      <c r="B87" s="1" t="s">
        <v>163</v>
      </c>
      <c r="C87" s="1">
        <v>1</v>
      </c>
      <c r="D87" s="1">
        <v>8</v>
      </c>
      <c r="E87" s="1">
        <v>36.9178687329842</v>
      </c>
      <c r="F87" s="1">
        <v>64.2555026161578</v>
      </c>
      <c r="G87" s="1">
        <v>136.20944428109</v>
      </c>
      <c r="H87" s="1">
        <v>99.2100475336577</v>
      </c>
      <c r="I87" s="1">
        <v>148.811918238346</v>
      </c>
      <c r="J87" s="1">
        <v>205.4009657838</v>
      </c>
      <c r="K87" s="1">
        <v>59.9676901569828</v>
      </c>
      <c r="L87" s="1">
        <v>98.3133398101614</v>
      </c>
      <c r="M87" s="1">
        <v>116.735929170684</v>
      </c>
      <c r="N87" s="1">
        <v>51.2940834960779</v>
      </c>
      <c r="O87" s="1">
        <v>60.1726623343642</v>
      </c>
      <c r="P87" s="1">
        <v>105.784681403021</v>
      </c>
      <c r="Q87" s="1">
        <v>54.1473884549877</v>
      </c>
      <c r="R87" s="1">
        <v>57.8260219531534</v>
      </c>
      <c r="S87" s="1">
        <v>112.051586340149</v>
      </c>
      <c r="T87" s="1">
        <v>13.6857524146424</v>
      </c>
      <c r="U87" s="1">
        <v>14.597999429619</v>
      </c>
      <c r="V87" s="1">
        <v>38.6648286774059</v>
      </c>
      <c r="W87" s="1">
        <v>17.7773535765894</v>
      </c>
      <c r="X87" s="1">
        <v>30.7257056224279</v>
      </c>
      <c r="Y87" s="1">
        <v>80.1054556040518</v>
      </c>
      <c r="Z87" s="1">
        <v>13.3849692362536</v>
      </c>
      <c r="AA87" s="1">
        <v>17.7458246295017</v>
      </c>
      <c r="AB87" s="1">
        <v>56.7592516683682</v>
      </c>
    </row>
    <row r="88" spans="1:28">
      <c r="A88" s="1" t="s">
        <v>227</v>
      </c>
      <c r="B88" s="1" t="s">
        <v>166</v>
      </c>
      <c r="C88" s="1">
        <v>1</v>
      </c>
      <c r="D88" s="1">
        <v>8</v>
      </c>
      <c r="E88" s="1">
        <v>41.0386826828938</v>
      </c>
      <c r="F88" s="1">
        <v>83.2221089299077</v>
      </c>
      <c r="G88" s="1">
        <v>112.125594646561</v>
      </c>
      <c r="H88" s="1">
        <v>115.516444374976</v>
      </c>
      <c r="I88" s="1">
        <v>148.964457558785</v>
      </c>
      <c r="J88" s="1">
        <v>244.507292162301</v>
      </c>
      <c r="K88" s="1">
        <v>55.8714067038956</v>
      </c>
      <c r="L88" s="1">
        <v>103.164217013355</v>
      </c>
      <c r="M88" s="1">
        <v>128.674133350931</v>
      </c>
      <c r="N88" s="1">
        <v>49.4250715986701</v>
      </c>
      <c r="O88" s="1">
        <v>62.8701938400129</v>
      </c>
      <c r="P88" s="1">
        <v>113.060168385747</v>
      </c>
      <c r="Q88" s="1">
        <v>61.5940958903382</v>
      </c>
      <c r="R88" s="1">
        <v>75.4773668723752</v>
      </c>
      <c r="S88" s="1">
        <v>114.797591823565</v>
      </c>
      <c r="T88" s="1">
        <v>13.4953149390872</v>
      </c>
      <c r="U88" s="1">
        <v>21.1654060854292</v>
      </c>
      <c r="V88" s="1">
        <v>46.6368380980957</v>
      </c>
      <c r="W88" s="1">
        <v>26.8887494982362</v>
      </c>
      <c r="X88" s="1">
        <v>30.2667154079742</v>
      </c>
      <c r="Y88" s="1">
        <v>77.247451670495</v>
      </c>
      <c r="Z88" s="1">
        <v>13.8294669246097</v>
      </c>
      <c r="AA88" s="1">
        <v>15.6585611242411</v>
      </c>
      <c r="AB88" s="1">
        <v>73.8468833823271</v>
      </c>
    </row>
    <row r="89" spans="1:28">
      <c r="A89" s="1" t="s">
        <v>227</v>
      </c>
      <c r="B89" s="1" t="s">
        <v>167</v>
      </c>
      <c r="C89" s="1">
        <v>1</v>
      </c>
      <c r="D89" s="1">
        <v>8</v>
      </c>
      <c r="E89" s="1">
        <v>49.0589414943122</v>
      </c>
      <c r="F89" s="1">
        <v>57.9323374615386</v>
      </c>
      <c r="G89" s="1">
        <v>147.54890670906</v>
      </c>
      <c r="H89" s="1">
        <v>117.580240189347</v>
      </c>
      <c r="I89" s="1">
        <v>151.760793364384</v>
      </c>
      <c r="J89" s="1">
        <v>222.152638160511</v>
      </c>
      <c r="K89" s="1">
        <v>60.5829507225429</v>
      </c>
      <c r="L89" s="1">
        <v>79.8652650023553</v>
      </c>
      <c r="M89" s="1">
        <v>106.093128643193</v>
      </c>
      <c r="N89" s="1">
        <v>50.9231992536217</v>
      </c>
      <c r="O89" s="1">
        <v>68.3304227757662</v>
      </c>
      <c r="P89" s="1">
        <v>104.490722253614</v>
      </c>
      <c r="Q89" s="1">
        <v>57.4829863007119</v>
      </c>
      <c r="R89" s="1">
        <v>64.9569414019742</v>
      </c>
      <c r="S89" s="1">
        <v>110.17649932389</v>
      </c>
      <c r="T89" s="1">
        <v>9.7898786870862</v>
      </c>
      <c r="U89" s="1">
        <v>14.8960502579937</v>
      </c>
      <c r="V89" s="1">
        <v>29.3617075588156</v>
      </c>
      <c r="W89" s="1">
        <v>11.8703386545422</v>
      </c>
      <c r="X89" s="1">
        <v>21.9621270291334</v>
      </c>
      <c r="Y89" s="1">
        <v>51.6766682184072</v>
      </c>
      <c r="Z89" s="1">
        <v>7.36162721320234</v>
      </c>
      <c r="AA89" s="1">
        <v>12.6840765736541</v>
      </c>
      <c r="AB89" s="1">
        <v>20.2234833302879</v>
      </c>
    </row>
    <row r="90" spans="1:28">
      <c r="A90" s="1" t="s">
        <v>227</v>
      </c>
      <c r="B90" s="1" t="s">
        <v>171</v>
      </c>
      <c r="C90" s="1">
        <v>1</v>
      </c>
      <c r="D90" s="1">
        <v>9</v>
      </c>
      <c r="E90" s="1">
        <v>19.4253048132276</v>
      </c>
      <c r="F90" s="1">
        <v>26.846022321039</v>
      </c>
      <c r="G90" s="1">
        <v>64.603150165489</v>
      </c>
      <c r="H90" s="1">
        <v>122.935367078615</v>
      </c>
      <c r="I90" s="1">
        <v>133.510934479679</v>
      </c>
      <c r="J90" s="1">
        <v>212.704204324474</v>
      </c>
      <c r="K90" s="1">
        <v>172.003929216639</v>
      </c>
      <c r="L90" s="1">
        <v>90.4295903467654</v>
      </c>
      <c r="M90" s="1">
        <v>189.945450803043</v>
      </c>
      <c r="N90" s="1">
        <v>43.4946024879114</v>
      </c>
      <c r="O90" s="1">
        <v>65.4358138001069</v>
      </c>
      <c r="P90" s="1">
        <v>94.6035840286003</v>
      </c>
      <c r="Q90" s="1">
        <v>50.0312417403271</v>
      </c>
      <c r="R90" s="1">
        <v>65.5367390766393</v>
      </c>
      <c r="S90" s="1">
        <v>102.454167290944</v>
      </c>
      <c r="T90" s="1">
        <v>13.9270705528204</v>
      </c>
      <c r="U90" s="1">
        <v>15.0557712083683</v>
      </c>
      <c r="V90" s="1">
        <v>16.5778818343827</v>
      </c>
      <c r="W90" s="1">
        <v>16.5040394063621</v>
      </c>
      <c r="X90" s="1">
        <v>40.5527141167324</v>
      </c>
      <c r="Y90" s="1">
        <v>57.0959513900222</v>
      </c>
      <c r="Z90" s="1">
        <v>9.55102151188897</v>
      </c>
      <c r="AA90" s="1">
        <v>13.2825375431519</v>
      </c>
      <c r="AB90" s="1">
        <v>38.0523505420211</v>
      </c>
    </row>
    <row r="91" spans="1:28">
      <c r="A91" s="1" t="s">
        <v>227</v>
      </c>
      <c r="B91" s="1" t="s">
        <v>172</v>
      </c>
      <c r="C91" s="1">
        <v>1</v>
      </c>
      <c r="D91" s="1">
        <v>8</v>
      </c>
      <c r="E91" s="1">
        <v>39.178394338165</v>
      </c>
      <c r="F91" s="1">
        <v>62.2413939405105</v>
      </c>
      <c r="G91" s="1">
        <v>95.6165823993454</v>
      </c>
      <c r="H91" s="1">
        <v>147.970894950378</v>
      </c>
      <c r="I91" s="1">
        <v>151.115117748319</v>
      </c>
      <c r="J91" s="1">
        <v>241.264908710178</v>
      </c>
      <c r="K91" s="1">
        <v>0</v>
      </c>
      <c r="L91" s="1">
        <v>0</v>
      </c>
      <c r="M91" s="1">
        <v>0</v>
      </c>
      <c r="N91" s="1">
        <v>51.2940443532851</v>
      </c>
      <c r="O91" s="1">
        <v>74.0939270811838</v>
      </c>
      <c r="P91" s="1">
        <v>105.236895240774</v>
      </c>
      <c r="Q91" s="1">
        <v>60.1961178130112</v>
      </c>
      <c r="R91" s="1">
        <v>68.1640577158062</v>
      </c>
      <c r="S91" s="1">
        <v>117.39752731289</v>
      </c>
      <c r="T91" s="1">
        <v>16.4396774562087</v>
      </c>
      <c r="U91" s="1">
        <v>21.767353543489</v>
      </c>
      <c r="V91" s="1">
        <v>62.2515316226567</v>
      </c>
      <c r="W91" s="1">
        <v>26.5040876772743</v>
      </c>
      <c r="X91" s="1">
        <v>25.4095214067172</v>
      </c>
      <c r="Y91" s="1">
        <v>73.4208381533717</v>
      </c>
      <c r="Z91" s="1">
        <v>13.9008197218743</v>
      </c>
      <c r="AA91" s="1">
        <v>16.5680507864546</v>
      </c>
      <c r="AB91" s="1">
        <v>28.9895033593397</v>
      </c>
    </row>
    <row r="92" spans="1:28">
      <c r="A92" s="1" t="s">
        <v>227</v>
      </c>
      <c r="B92" s="1" t="s">
        <v>173</v>
      </c>
      <c r="C92" s="1">
        <v>1</v>
      </c>
      <c r="D92" s="1">
        <v>9</v>
      </c>
      <c r="E92" s="1">
        <v>4.71564698151771</v>
      </c>
      <c r="F92" s="1">
        <v>6.73316466177756</v>
      </c>
      <c r="G92" s="1">
        <v>11.7911711700568</v>
      </c>
      <c r="H92" s="1">
        <v>86.508918682961</v>
      </c>
      <c r="I92" s="1">
        <v>149.738243220972</v>
      </c>
      <c r="J92" s="1">
        <v>165.969727607274</v>
      </c>
      <c r="K92" s="1">
        <v>60.5080987749934</v>
      </c>
      <c r="L92" s="1">
        <v>76.8848684153928</v>
      </c>
      <c r="M92" s="1">
        <v>133.534992325487</v>
      </c>
      <c r="N92" s="1">
        <v>46.6217331504303</v>
      </c>
      <c r="O92" s="1">
        <v>78.8585700434076</v>
      </c>
      <c r="P92" s="1">
        <v>151.028210283403</v>
      </c>
      <c r="Q92" s="1">
        <v>35.0697386559184</v>
      </c>
      <c r="R92" s="1">
        <v>61.6394276178863</v>
      </c>
      <c r="S92" s="1">
        <v>88.6792460938951</v>
      </c>
      <c r="T92" s="1">
        <v>6.74362791340186</v>
      </c>
      <c r="U92" s="1">
        <v>11.0773840365592</v>
      </c>
      <c r="V92" s="1">
        <v>18.4566625415018</v>
      </c>
      <c r="W92" s="1">
        <v>11.368214492106</v>
      </c>
      <c r="X92" s="1">
        <v>14.9286669610922</v>
      </c>
      <c r="Y92" s="1">
        <v>29.6554185560021</v>
      </c>
      <c r="Z92" s="1">
        <v>5.87991824487751</v>
      </c>
      <c r="AA92" s="1">
        <v>7.69705143277388</v>
      </c>
      <c r="AB92" s="1">
        <v>11.3021228119257</v>
      </c>
    </row>
    <row r="93" spans="1:28">
      <c r="A93" s="1" t="s">
        <v>227</v>
      </c>
      <c r="B93" s="1" t="s">
        <v>174</v>
      </c>
      <c r="C93" s="1">
        <v>1</v>
      </c>
      <c r="D93" s="1">
        <v>8</v>
      </c>
      <c r="E93" s="1">
        <v>49.7686549301113</v>
      </c>
      <c r="F93" s="1">
        <v>61.5791468954674</v>
      </c>
      <c r="G93" s="1">
        <v>136.389651057471</v>
      </c>
      <c r="H93" s="1">
        <v>125.23807166647</v>
      </c>
      <c r="I93" s="1">
        <v>175.729177188531</v>
      </c>
      <c r="J93" s="1">
        <v>219.794026304077</v>
      </c>
      <c r="K93" s="1">
        <v>79.6672123876461</v>
      </c>
      <c r="L93" s="1">
        <v>107.164960464068</v>
      </c>
      <c r="M93" s="1">
        <v>136.136811136211</v>
      </c>
      <c r="N93" s="1">
        <v>56.3970480080952</v>
      </c>
      <c r="O93" s="1">
        <v>72.6362557085554</v>
      </c>
      <c r="P93" s="1">
        <v>117.377322146912</v>
      </c>
      <c r="Q93" s="1">
        <v>55.4230632823314</v>
      </c>
      <c r="R93" s="1">
        <v>68.4771283419722</v>
      </c>
      <c r="S93" s="1">
        <v>109.818807477033</v>
      </c>
      <c r="T93" s="1">
        <v>13.4505521421202</v>
      </c>
      <c r="U93" s="1">
        <v>16.688862233623</v>
      </c>
      <c r="V93" s="1">
        <v>31.6409856778441</v>
      </c>
      <c r="W93" s="1">
        <v>18.9126959992711</v>
      </c>
      <c r="X93" s="1">
        <v>37.2755161252546</v>
      </c>
      <c r="Y93" s="1">
        <v>77.7721264587252</v>
      </c>
      <c r="Z93" s="1">
        <v>9.51980855277152</v>
      </c>
      <c r="AA93" s="1">
        <v>11.3297291700393</v>
      </c>
      <c r="AB93" s="1">
        <v>65.4276612995256</v>
      </c>
    </row>
    <row r="94" spans="1:28">
      <c r="A94" s="1" t="s">
        <v>227</v>
      </c>
      <c r="B94" s="1" t="s">
        <v>175</v>
      </c>
      <c r="C94" s="1">
        <v>1</v>
      </c>
      <c r="D94" s="1">
        <v>8</v>
      </c>
      <c r="E94" s="1">
        <v>36.9874644640068</v>
      </c>
      <c r="F94" s="1">
        <v>62.7442407305833</v>
      </c>
      <c r="G94" s="1">
        <v>100.742148084095</v>
      </c>
      <c r="H94" s="1">
        <v>129.15836334507</v>
      </c>
      <c r="I94" s="1">
        <v>132.255196600647</v>
      </c>
      <c r="J94" s="1">
        <v>217.782373073779</v>
      </c>
      <c r="K94" s="1">
        <v>50.313198254748</v>
      </c>
      <c r="L94" s="1">
        <v>84.3824094150251</v>
      </c>
      <c r="M94" s="1">
        <v>115.065605768222</v>
      </c>
      <c r="N94" s="1">
        <v>42.2813462478572</v>
      </c>
      <c r="O94" s="1">
        <v>66.7639612044164</v>
      </c>
      <c r="P94" s="1">
        <v>106.106917308137</v>
      </c>
      <c r="Q94" s="1">
        <v>49.552255942947</v>
      </c>
      <c r="R94" s="1">
        <v>68.6716613103202</v>
      </c>
      <c r="S94" s="1">
        <v>125.249639626043</v>
      </c>
      <c r="T94" s="1">
        <v>12.7613312283093</v>
      </c>
      <c r="U94" s="1">
        <v>23.3485951163655</v>
      </c>
      <c r="V94" s="1">
        <v>20.7437422510008</v>
      </c>
      <c r="W94" s="1">
        <v>21.0688192154271</v>
      </c>
      <c r="X94" s="1">
        <v>41.307230175612</v>
      </c>
      <c r="Y94" s="1">
        <v>78.1008021427334</v>
      </c>
      <c r="Z94" s="1">
        <v>10.5824732629355</v>
      </c>
      <c r="AA94" s="1">
        <v>16.1297099893213</v>
      </c>
      <c r="AB94" s="1">
        <v>65.7419759645312</v>
      </c>
    </row>
    <row r="95" spans="1:28">
      <c r="A95" s="1" t="s">
        <v>227</v>
      </c>
      <c r="B95" s="1" t="s">
        <v>178</v>
      </c>
      <c r="C95" s="1">
        <v>1</v>
      </c>
      <c r="D95" s="1">
        <v>8</v>
      </c>
      <c r="E95" s="1">
        <v>32.3803226822567</v>
      </c>
      <c r="F95" s="1">
        <v>54.3987391346613</v>
      </c>
      <c r="G95" s="1">
        <v>138.573349968452</v>
      </c>
      <c r="H95" s="1">
        <v>100.647616567334</v>
      </c>
      <c r="I95" s="1">
        <v>131.178018896282</v>
      </c>
      <c r="J95" s="1">
        <v>210.340777826311</v>
      </c>
      <c r="K95" s="1">
        <v>71.889389492921</v>
      </c>
      <c r="L95" s="1">
        <v>71.6455786064004</v>
      </c>
      <c r="M95" s="1">
        <v>111.339691275699</v>
      </c>
      <c r="N95" s="1">
        <v>50.8129940767178</v>
      </c>
      <c r="O95" s="1">
        <v>65.3031443983968</v>
      </c>
      <c r="P95" s="1">
        <v>111.615270531026</v>
      </c>
      <c r="Q95" s="1">
        <v>60.537007761663</v>
      </c>
      <c r="R95" s="1">
        <v>68.3542401409822</v>
      </c>
      <c r="S95" s="1">
        <v>119.496445813101</v>
      </c>
      <c r="T95" s="1">
        <v>13.8659189149715</v>
      </c>
      <c r="U95" s="1">
        <v>18.0328357150893</v>
      </c>
      <c r="V95" s="1">
        <v>62.14282308981</v>
      </c>
      <c r="W95" s="1">
        <v>24.6084972960886</v>
      </c>
      <c r="X95" s="1">
        <v>44.5579199911517</v>
      </c>
      <c r="Y95" s="1">
        <v>71.2119111262229</v>
      </c>
      <c r="Z95" s="1">
        <v>11.202921153432</v>
      </c>
      <c r="AA95" s="1">
        <v>13.3801682980135</v>
      </c>
      <c r="AB95" s="1">
        <v>60.2584069190356</v>
      </c>
    </row>
    <row r="96" spans="1:28">
      <c r="A96" s="1" t="s">
        <v>227</v>
      </c>
      <c r="B96" s="1" t="s">
        <v>180</v>
      </c>
      <c r="C96" s="1">
        <v>1</v>
      </c>
      <c r="D96" s="1">
        <v>8</v>
      </c>
      <c r="E96" s="1">
        <v>35.6097672562683</v>
      </c>
      <c r="F96" s="1">
        <v>79.772032889186</v>
      </c>
      <c r="G96" s="1">
        <v>134.011199852539</v>
      </c>
      <c r="H96" s="1">
        <v>113.113616519377</v>
      </c>
      <c r="I96" s="1">
        <v>131.008276312445</v>
      </c>
      <c r="J96" s="1">
        <v>212.895055794159</v>
      </c>
      <c r="K96" s="1">
        <v>52.627618097645</v>
      </c>
      <c r="L96" s="1">
        <v>81.7408286973374</v>
      </c>
      <c r="M96" s="1">
        <v>96.9641244038515</v>
      </c>
      <c r="N96" s="1">
        <v>52.8128137074052</v>
      </c>
      <c r="O96" s="1">
        <v>71.102761265805</v>
      </c>
      <c r="P96" s="1">
        <v>110.338231202793</v>
      </c>
      <c r="Q96" s="1">
        <v>61.6403141721792</v>
      </c>
      <c r="R96" s="1">
        <v>65.0077479138717</v>
      </c>
      <c r="S96" s="1">
        <v>106.615517946459</v>
      </c>
      <c r="T96" s="1">
        <v>17.2333480824997</v>
      </c>
      <c r="U96" s="1">
        <v>22.9719313725105</v>
      </c>
      <c r="V96" s="1">
        <v>90.7394011774195</v>
      </c>
      <c r="W96" s="1">
        <v>23.988176464095</v>
      </c>
      <c r="X96" s="1">
        <v>25.9074003588608</v>
      </c>
      <c r="Y96" s="1">
        <v>70.9774311708999</v>
      </c>
      <c r="Z96" s="1">
        <v>17.7409858015126</v>
      </c>
      <c r="AA96" s="1">
        <v>19.2509334108766</v>
      </c>
      <c r="AB96" s="1">
        <v>110.723684445222</v>
      </c>
    </row>
    <row r="97" spans="1:28">
      <c r="A97" s="1" t="s">
        <v>227</v>
      </c>
      <c r="B97" s="1" t="s">
        <v>181</v>
      </c>
      <c r="C97" s="1">
        <v>1</v>
      </c>
      <c r="D97" s="1">
        <v>8</v>
      </c>
      <c r="E97" s="1">
        <v>47.7175461978842</v>
      </c>
      <c r="F97" s="1">
        <v>66.170220946765</v>
      </c>
      <c r="G97" s="1">
        <v>121.120868779197</v>
      </c>
      <c r="H97" s="1">
        <v>113.115282305579</v>
      </c>
      <c r="I97" s="1">
        <v>153.766074268323</v>
      </c>
      <c r="J97" s="1">
        <v>223.587865178689</v>
      </c>
      <c r="K97" s="1">
        <v>57.3411691902426</v>
      </c>
      <c r="L97" s="1">
        <v>79.3588053620269</v>
      </c>
      <c r="M97" s="1">
        <v>122.124512752235</v>
      </c>
      <c r="N97" s="1">
        <v>50.293856770501</v>
      </c>
      <c r="O97" s="1">
        <v>64.014768675758</v>
      </c>
      <c r="P97" s="1">
        <v>110.704138226037</v>
      </c>
      <c r="Q97" s="1">
        <v>51.0655990276245</v>
      </c>
      <c r="R97" s="1">
        <v>63.9209536924274</v>
      </c>
      <c r="S97" s="1">
        <v>109.431031568733</v>
      </c>
      <c r="T97" s="1">
        <v>18.1806454671087</v>
      </c>
      <c r="U97" s="1">
        <v>45.3160197337503</v>
      </c>
      <c r="V97" s="1">
        <v>58.091898749341</v>
      </c>
      <c r="W97" s="1">
        <v>32.8257856272519</v>
      </c>
      <c r="X97" s="1">
        <v>28.7745570051232</v>
      </c>
      <c r="Y97" s="1">
        <v>68.2108559298997</v>
      </c>
      <c r="Z97" s="1">
        <v>13.5565493855034</v>
      </c>
      <c r="AA97" s="1">
        <v>15.7707663533437</v>
      </c>
      <c r="AB97" s="1">
        <v>42.4763480547923</v>
      </c>
    </row>
    <row r="98" spans="1:28">
      <c r="A98" s="1" t="s">
        <v>227</v>
      </c>
      <c r="B98" s="1" t="s">
        <v>182</v>
      </c>
      <c r="C98" s="1">
        <v>1</v>
      </c>
      <c r="D98" s="1">
        <v>9</v>
      </c>
      <c r="E98" s="1">
        <v>48.4977174710283</v>
      </c>
      <c r="F98" s="1">
        <v>74.9115578280161</v>
      </c>
      <c r="G98" s="1">
        <v>153.755575195638</v>
      </c>
      <c r="H98" s="1">
        <v>135.177686954</v>
      </c>
      <c r="I98" s="1">
        <v>187.693971898297</v>
      </c>
      <c r="J98" s="1">
        <v>199.314929383301</v>
      </c>
      <c r="K98" s="1">
        <v>65.273470107776</v>
      </c>
      <c r="L98" s="1">
        <v>90.7576812518094</v>
      </c>
      <c r="M98" s="1">
        <v>143.610789471945</v>
      </c>
      <c r="N98" s="1">
        <v>56.2914005377685</v>
      </c>
      <c r="O98" s="1">
        <v>68.9610754247697</v>
      </c>
      <c r="P98" s="1">
        <v>109.755317938097</v>
      </c>
      <c r="Q98" s="1">
        <v>53.9033418265506</v>
      </c>
      <c r="R98" s="1">
        <v>69.0996194659169</v>
      </c>
      <c r="S98" s="1">
        <v>109.498032291756</v>
      </c>
      <c r="T98" s="1">
        <v>14.9207096731798</v>
      </c>
      <c r="U98" s="1">
        <v>18.8095274233083</v>
      </c>
      <c r="V98" s="1">
        <v>48.1414531935275</v>
      </c>
      <c r="W98" s="1">
        <v>27.1347732353046</v>
      </c>
      <c r="X98" s="1">
        <v>33.3537070973838</v>
      </c>
      <c r="Y98" s="1">
        <v>88.4470229330574</v>
      </c>
      <c r="Z98" s="1">
        <v>17.3959638813475</v>
      </c>
      <c r="AA98" s="1">
        <v>18.8733207103112</v>
      </c>
      <c r="AB98" s="1">
        <v>43.9149275443533</v>
      </c>
    </row>
    <row r="99" spans="1:28">
      <c r="A99" s="1" t="s">
        <v>227</v>
      </c>
      <c r="B99" s="1" t="s">
        <v>183</v>
      </c>
      <c r="C99" s="1">
        <v>1</v>
      </c>
      <c r="D99" s="1">
        <v>8</v>
      </c>
      <c r="E99" s="1">
        <v>45.6169805069187</v>
      </c>
      <c r="F99" s="1">
        <v>75.1160491261388</v>
      </c>
      <c r="G99" s="1">
        <v>146.827331963472</v>
      </c>
      <c r="H99" s="1">
        <v>130.791825200384</v>
      </c>
      <c r="I99" s="1">
        <v>160.802966254473</v>
      </c>
      <c r="J99" s="1">
        <v>237.308811338199</v>
      </c>
      <c r="K99" s="1">
        <v>71.3338150768756</v>
      </c>
      <c r="L99" s="1">
        <v>94.5860596009009</v>
      </c>
      <c r="M99" s="1">
        <v>132.12532706961</v>
      </c>
      <c r="N99" s="1">
        <v>55.8938748952372</v>
      </c>
      <c r="O99" s="1">
        <v>63.5954626314269</v>
      </c>
      <c r="P99" s="1">
        <v>98.3828484783798</v>
      </c>
      <c r="Q99" s="1">
        <v>56.2699959681083</v>
      </c>
      <c r="R99" s="1">
        <v>60.5848542283254</v>
      </c>
      <c r="S99" s="1">
        <v>87.8304807046908</v>
      </c>
      <c r="T99" s="1">
        <v>18.1635576436449</v>
      </c>
      <c r="U99" s="1">
        <v>27.9654139624193</v>
      </c>
      <c r="V99" s="1">
        <v>105.798149392963</v>
      </c>
      <c r="W99" s="1">
        <v>23.704952904331</v>
      </c>
      <c r="X99" s="1">
        <v>48.7386729884615</v>
      </c>
      <c r="Y99" s="1">
        <v>74.3382789159165</v>
      </c>
      <c r="Z99" s="1">
        <v>15.6117024360924</v>
      </c>
      <c r="AA99" s="1">
        <v>17.2116795354636</v>
      </c>
      <c r="AB99" s="1">
        <v>66.384765131051</v>
      </c>
    </row>
    <row r="100" spans="1:28">
      <c r="A100" s="1" t="s">
        <v>227</v>
      </c>
      <c r="B100" s="1" t="s">
        <v>185</v>
      </c>
      <c r="C100" s="1">
        <v>1</v>
      </c>
      <c r="D100" s="1">
        <v>8</v>
      </c>
      <c r="E100" s="1">
        <v>31.1373640515116</v>
      </c>
      <c r="F100" s="1">
        <v>40.087537294648</v>
      </c>
      <c r="G100" s="1">
        <v>95.4851773889207</v>
      </c>
      <c r="H100" s="1">
        <v>118.620859674743</v>
      </c>
      <c r="I100" s="1">
        <v>132.855231709002</v>
      </c>
      <c r="J100" s="1">
        <v>195.432009965402</v>
      </c>
      <c r="K100" s="1">
        <v>44.6460098422573</v>
      </c>
      <c r="L100" s="1">
        <v>66.5806585523257</v>
      </c>
      <c r="M100" s="1">
        <v>105.22906750665</v>
      </c>
      <c r="N100" s="1">
        <v>47.2660244768657</v>
      </c>
      <c r="O100" s="1">
        <v>62.4637014423878</v>
      </c>
      <c r="P100" s="1">
        <v>95.8026809155855</v>
      </c>
      <c r="Q100" s="1">
        <v>47.2464161304818</v>
      </c>
      <c r="R100" s="1">
        <v>59.5135698982276</v>
      </c>
      <c r="S100" s="1">
        <v>105.044460397265</v>
      </c>
      <c r="T100" s="1">
        <v>16.8847756642351</v>
      </c>
      <c r="U100" s="1">
        <v>24.3518108200023</v>
      </c>
      <c r="V100" s="1">
        <v>64.6134683438809</v>
      </c>
      <c r="W100" s="1">
        <v>16.4640432085878</v>
      </c>
      <c r="X100" s="1">
        <v>21.5395374529747</v>
      </c>
      <c r="Y100" s="1">
        <v>69.690818689868</v>
      </c>
      <c r="Z100" s="1">
        <v>12.2317283028399</v>
      </c>
      <c r="AA100" s="1">
        <v>13.7996373178828</v>
      </c>
      <c r="AB100" s="1">
        <v>64.578036665851</v>
      </c>
    </row>
    <row r="101" spans="1:28">
      <c r="A101" s="1" t="s">
        <v>227</v>
      </c>
      <c r="B101" s="1" t="s">
        <v>186</v>
      </c>
      <c r="C101" s="1">
        <v>1</v>
      </c>
      <c r="D101" s="1">
        <v>8</v>
      </c>
      <c r="E101" s="1">
        <v>47.6543016752877</v>
      </c>
      <c r="F101" s="1">
        <v>53.1696609013237</v>
      </c>
      <c r="G101" s="1">
        <v>106.814195390106</v>
      </c>
      <c r="H101" s="1">
        <v>112.595589027077</v>
      </c>
      <c r="I101" s="1">
        <v>154.257911361631</v>
      </c>
      <c r="J101" s="1">
        <v>229.787670755319</v>
      </c>
      <c r="K101" s="1">
        <v>110.641195235963</v>
      </c>
      <c r="L101" s="1">
        <v>139.776931032</v>
      </c>
      <c r="M101" s="1">
        <v>177.697510292077</v>
      </c>
      <c r="N101" s="1">
        <v>44.5995929484521</v>
      </c>
      <c r="O101" s="1">
        <v>65.5465590465816</v>
      </c>
      <c r="P101" s="1">
        <v>110.700922725178</v>
      </c>
      <c r="Q101" s="1">
        <v>46.31297529752</v>
      </c>
      <c r="R101" s="1">
        <v>65.4089385582121</v>
      </c>
      <c r="S101" s="1">
        <v>111.300333746857</v>
      </c>
      <c r="T101" s="1">
        <v>7.80290885916748</v>
      </c>
      <c r="U101" s="1">
        <v>9.94563195897272</v>
      </c>
      <c r="V101" s="1">
        <v>18.798768516992</v>
      </c>
      <c r="W101" s="1">
        <v>14.4030307438178</v>
      </c>
      <c r="X101" s="1">
        <v>21.2190059833728</v>
      </c>
      <c r="Y101" s="1">
        <v>55.9104348672967</v>
      </c>
      <c r="Z101" s="1">
        <v>4.55920703512119</v>
      </c>
      <c r="AA101" s="1">
        <v>6.11709585938316</v>
      </c>
      <c r="AB101" s="1">
        <v>8.83823588073482</v>
      </c>
    </row>
    <row r="102" spans="1:28">
      <c r="A102" s="1" t="s">
        <v>227</v>
      </c>
      <c r="B102" s="1" t="s">
        <v>187</v>
      </c>
      <c r="C102" s="1">
        <v>1</v>
      </c>
      <c r="D102" s="1">
        <v>8</v>
      </c>
      <c r="E102" s="1">
        <v>33.5953579075304</v>
      </c>
      <c r="F102" s="1">
        <v>57.0252128872091</v>
      </c>
      <c r="G102" s="1">
        <v>122.836570386411</v>
      </c>
      <c r="H102" s="1">
        <v>118.208135104621</v>
      </c>
      <c r="I102" s="1">
        <v>146.881259359887</v>
      </c>
      <c r="J102" s="1">
        <v>213.770775199003</v>
      </c>
      <c r="K102" s="1">
        <v>45.384940404016</v>
      </c>
      <c r="L102" s="1">
        <v>79.6993493898298</v>
      </c>
      <c r="M102" s="1">
        <v>119.612617016039</v>
      </c>
      <c r="N102" s="1">
        <v>40.0481675123493</v>
      </c>
      <c r="O102" s="1">
        <v>59.529073194547</v>
      </c>
      <c r="P102" s="1">
        <v>99.8102588668448</v>
      </c>
      <c r="Q102" s="1">
        <v>49.1258665370711</v>
      </c>
      <c r="R102" s="1">
        <v>61.0168682158684</v>
      </c>
      <c r="S102" s="1">
        <v>101.291810416215</v>
      </c>
      <c r="T102" s="1">
        <v>20.1345461359546</v>
      </c>
      <c r="U102" s="1">
        <v>25.5544234352348</v>
      </c>
      <c r="V102" s="1">
        <v>32.3582762663124</v>
      </c>
      <c r="W102" s="1">
        <v>10.4830527466996</v>
      </c>
      <c r="X102" s="1">
        <v>17.676137934528</v>
      </c>
      <c r="Y102" s="1">
        <v>36.747161864275</v>
      </c>
      <c r="Z102" s="1">
        <v>7.87678642786784</v>
      </c>
      <c r="AA102" s="1">
        <v>15.577731783734</v>
      </c>
      <c r="AB102" s="1">
        <v>21.7710525502953</v>
      </c>
    </row>
    <row r="103" spans="1:28">
      <c r="A103" s="1" t="s">
        <v>227</v>
      </c>
      <c r="B103" s="1" t="s">
        <v>189</v>
      </c>
      <c r="C103" s="1">
        <v>1</v>
      </c>
      <c r="D103" s="1">
        <v>8</v>
      </c>
      <c r="E103" s="1">
        <v>35.0156318377828</v>
      </c>
      <c r="F103" s="1">
        <v>49.6015178883588</v>
      </c>
      <c r="G103" s="1">
        <v>120.709376415859</v>
      </c>
      <c r="H103" s="1">
        <v>109.401167029564</v>
      </c>
      <c r="I103" s="1">
        <v>126.037782524708</v>
      </c>
      <c r="J103" s="1">
        <v>180.757247277774</v>
      </c>
      <c r="K103" s="1">
        <v>63.844504446543</v>
      </c>
      <c r="L103" s="1">
        <v>94.4096738453819</v>
      </c>
      <c r="M103" s="1">
        <v>98.3870086868651</v>
      </c>
      <c r="N103" s="1">
        <v>40.7951434431736</v>
      </c>
      <c r="O103" s="1">
        <v>59.4631547395213</v>
      </c>
      <c r="P103" s="1">
        <v>74.9863416294409</v>
      </c>
      <c r="Q103" s="1">
        <v>55.6094044999842</v>
      </c>
      <c r="R103" s="1">
        <v>59.791393354882</v>
      </c>
      <c r="S103" s="1">
        <v>93.54123126828</v>
      </c>
      <c r="T103" s="1">
        <v>22.2448250880542</v>
      </c>
      <c r="U103" s="1">
        <v>27.1568636712796</v>
      </c>
      <c r="V103" s="1">
        <v>102.083891933763</v>
      </c>
      <c r="W103" s="1">
        <v>16.474955836246</v>
      </c>
      <c r="X103" s="1">
        <v>33.9340891580046</v>
      </c>
      <c r="Y103" s="1">
        <v>57.6015282308972</v>
      </c>
      <c r="Z103" s="1">
        <v>13.8479695606221</v>
      </c>
      <c r="AA103" s="1">
        <v>16.7692608182343</v>
      </c>
      <c r="AB103" s="1">
        <v>56.2912609869156</v>
      </c>
    </row>
    <row r="104" spans="1:28">
      <c r="A104" s="1" t="s">
        <v>227</v>
      </c>
      <c r="B104" s="1" t="s">
        <v>190</v>
      </c>
      <c r="C104" s="1">
        <v>1</v>
      </c>
      <c r="D104" s="1">
        <v>8</v>
      </c>
      <c r="E104" s="1">
        <v>37.8429510972302</v>
      </c>
      <c r="F104" s="1">
        <v>68.8735777428744</v>
      </c>
      <c r="G104" s="1">
        <v>150.761704223511</v>
      </c>
      <c r="H104" s="1">
        <v>83.3907645647974</v>
      </c>
      <c r="I104" s="1">
        <v>122.868674788666</v>
      </c>
      <c r="J104" s="1">
        <v>197.977446484228</v>
      </c>
      <c r="K104" s="1">
        <v>37.8131132204756</v>
      </c>
      <c r="L104" s="1">
        <v>60.089966842706</v>
      </c>
      <c r="M104" s="1">
        <v>84.9973465940578</v>
      </c>
      <c r="N104" s="1">
        <v>45.8812638454325</v>
      </c>
      <c r="O104" s="1">
        <v>58.2875143173477</v>
      </c>
      <c r="P104" s="1">
        <v>107.46425360182</v>
      </c>
      <c r="Q104" s="1">
        <v>46.2958486615891</v>
      </c>
      <c r="R104" s="1">
        <v>70.3598572436632</v>
      </c>
      <c r="S104" s="1">
        <v>109.349658532513</v>
      </c>
      <c r="T104" s="1">
        <v>18.314165371703</v>
      </c>
      <c r="U104" s="1">
        <v>28.7187428125745</v>
      </c>
      <c r="V104" s="1">
        <v>104.773898985785</v>
      </c>
      <c r="W104" s="1">
        <v>21.261396326233</v>
      </c>
      <c r="X104" s="1">
        <v>49.5132285870776</v>
      </c>
      <c r="Y104" s="1">
        <v>83.2862331932054</v>
      </c>
      <c r="Z104" s="1">
        <v>14.9538100604647</v>
      </c>
      <c r="AA104" s="1">
        <v>19.2032810393227</v>
      </c>
      <c r="AB104" s="1">
        <v>82.1103763766849</v>
      </c>
    </row>
    <row r="105" spans="1:28">
      <c r="A105" s="1" t="s">
        <v>227</v>
      </c>
      <c r="B105" s="1" t="s">
        <v>191</v>
      </c>
      <c r="C105" s="1">
        <v>1</v>
      </c>
      <c r="D105" s="1">
        <v>8</v>
      </c>
      <c r="E105" s="1">
        <v>44.4984410533453</v>
      </c>
      <c r="F105" s="1">
        <v>63.2811684512638</v>
      </c>
      <c r="G105" s="1">
        <v>130.920377492378</v>
      </c>
      <c r="H105" s="1">
        <v>119.769182224261</v>
      </c>
      <c r="I105" s="1">
        <v>170.539864356821</v>
      </c>
      <c r="J105" s="1">
        <v>230.65414860908</v>
      </c>
      <c r="K105" s="1">
        <v>58.0486866443321</v>
      </c>
      <c r="L105" s="1">
        <v>69.4886833783538</v>
      </c>
      <c r="M105" s="1">
        <v>109.269425661553</v>
      </c>
      <c r="N105" s="1">
        <v>48.1962071817539</v>
      </c>
      <c r="O105" s="1">
        <v>73.8386547564102</v>
      </c>
      <c r="P105" s="1">
        <v>111.716849381629</v>
      </c>
      <c r="Q105" s="1">
        <v>48.6251647352784</v>
      </c>
      <c r="R105" s="1">
        <v>70.4185883462802</v>
      </c>
      <c r="S105" s="1">
        <v>113.473548465807</v>
      </c>
      <c r="T105" s="1">
        <v>6.26543423947352</v>
      </c>
      <c r="U105" s="1">
        <v>6.52555651543993</v>
      </c>
      <c r="V105" s="1">
        <v>10.9903578532395</v>
      </c>
      <c r="W105" s="1">
        <v>12.9126215160205</v>
      </c>
      <c r="X105" s="1">
        <v>14.258676121245</v>
      </c>
      <c r="Y105" s="1">
        <v>26.8040233818492</v>
      </c>
      <c r="Z105" s="1">
        <v>3.94310156419562</v>
      </c>
      <c r="AA105" s="1">
        <v>4.4399339118287</v>
      </c>
      <c r="AB105" s="1">
        <v>5.06831698306339</v>
      </c>
    </row>
    <row r="106" spans="1:28">
      <c r="A106" s="1" t="s">
        <v>227</v>
      </c>
      <c r="B106" s="1" t="s">
        <v>192</v>
      </c>
      <c r="C106" s="1">
        <v>1</v>
      </c>
      <c r="D106" s="1">
        <v>8</v>
      </c>
      <c r="E106" s="1">
        <v>34.9274663930466</v>
      </c>
      <c r="F106" s="1">
        <v>66.331588842695</v>
      </c>
      <c r="G106" s="1">
        <v>153.311722165392</v>
      </c>
      <c r="H106" s="1">
        <v>124.687573534728</v>
      </c>
      <c r="I106" s="1">
        <v>149.559988470253</v>
      </c>
      <c r="J106" s="1">
        <v>225.182672760082</v>
      </c>
      <c r="K106" s="1">
        <v>53.2810235374635</v>
      </c>
      <c r="L106" s="1">
        <v>72.4651142198266</v>
      </c>
      <c r="M106" s="1">
        <v>100.102875693362</v>
      </c>
      <c r="N106" s="1">
        <v>57.8241917209193</v>
      </c>
      <c r="O106" s="1">
        <v>64.8639753645549</v>
      </c>
      <c r="P106" s="1">
        <v>126.045527467653</v>
      </c>
      <c r="Q106" s="1">
        <v>61.8984816261637</v>
      </c>
      <c r="R106" s="1">
        <v>72.6677314171909</v>
      </c>
      <c r="S106" s="1">
        <v>122.761193924575</v>
      </c>
      <c r="T106" s="1">
        <v>18.8285358855542</v>
      </c>
      <c r="U106" s="1">
        <v>20.2368093696553</v>
      </c>
      <c r="V106" s="1">
        <v>85.897267448809</v>
      </c>
      <c r="W106" s="1">
        <v>19.6956478967511</v>
      </c>
      <c r="X106" s="1">
        <v>32.3662453169066</v>
      </c>
      <c r="Y106" s="1">
        <v>89.4438105035756</v>
      </c>
      <c r="Z106" s="1">
        <v>15.0816929020091</v>
      </c>
      <c r="AA106" s="1">
        <v>19.5969334760216</v>
      </c>
      <c r="AB106" s="1">
        <v>70.3268623907286</v>
      </c>
    </row>
    <row r="107" spans="1:28">
      <c r="A107" s="1" t="s">
        <v>227</v>
      </c>
      <c r="B107" s="1" t="s">
        <v>194</v>
      </c>
      <c r="C107" s="1">
        <v>1</v>
      </c>
      <c r="D107" s="1">
        <v>8</v>
      </c>
      <c r="E107" s="1">
        <v>23.5981254235557</v>
      </c>
      <c r="F107" s="1">
        <v>31.0446797246391</v>
      </c>
      <c r="G107" s="1">
        <v>111.153836152351</v>
      </c>
      <c r="H107" s="1">
        <v>123.578554857142</v>
      </c>
      <c r="I107" s="1">
        <v>142.175553616492</v>
      </c>
      <c r="J107" s="1">
        <v>208.105408414449</v>
      </c>
      <c r="K107" s="1">
        <v>52.2983534481522</v>
      </c>
      <c r="L107" s="1">
        <v>84.742522934019</v>
      </c>
      <c r="M107" s="1">
        <v>99.486675975111</v>
      </c>
      <c r="N107" s="1">
        <v>49.3692356462853</v>
      </c>
      <c r="O107" s="1">
        <v>59.1081539214524</v>
      </c>
      <c r="P107" s="1">
        <v>104.694418404609</v>
      </c>
      <c r="Q107" s="1">
        <v>51.8234923727521</v>
      </c>
      <c r="R107" s="1">
        <v>58.5806969335769</v>
      </c>
      <c r="S107" s="1">
        <v>109.6815554533</v>
      </c>
      <c r="T107" s="1">
        <v>13.6410762079479</v>
      </c>
      <c r="U107" s="1">
        <v>20.021091798926</v>
      </c>
      <c r="V107" s="1">
        <v>104.912068152318</v>
      </c>
      <c r="W107" s="1">
        <v>19.8329648944826</v>
      </c>
      <c r="X107" s="1">
        <v>26.088371001755</v>
      </c>
      <c r="Y107" s="1">
        <v>75.2230417359364</v>
      </c>
      <c r="Z107" s="1">
        <v>14.7499591809804</v>
      </c>
      <c r="AA107" s="1">
        <v>15.9128757202698</v>
      </c>
      <c r="AB107" s="1">
        <v>65.290569477963</v>
      </c>
    </row>
    <row r="108" spans="1:28">
      <c r="A108" s="1" t="s">
        <v>227</v>
      </c>
      <c r="B108" s="1" t="s">
        <v>195</v>
      </c>
      <c r="C108" s="1">
        <v>1</v>
      </c>
      <c r="D108" s="1">
        <v>8</v>
      </c>
      <c r="E108" s="1">
        <v>37.7114479458518</v>
      </c>
      <c r="F108" s="1">
        <v>67.1967035729909</v>
      </c>
      <c r="G108" s="1">
        <v>128.104990605687</v>
      </c>
      <c r="H108" s="1">
        <v>123.075595828206</v>
      </c>
      <c r="I108" s="1">
        <v>151.430614988417</v>
      </c>
      <c r="J108" s="1">
        <v>219.040735314861</v>
      </c>
      <c r="K108" s="1">
        <v>71.6770274131518</v>
      </c>
      <c r="L108" s="1">
        <v>82.7669105561349</v>
      </c>
      <c r="M108" s="1">
        <v>110.47979050504</v>
      </c>
      <c r="N108" s="1">
        <v>53.5516599587766</v>
      </c>
      <c r="O108" s="1">
        <v>69.0058979631129</v>
      </c>
      <c r="P108" s="1">
        <v>114.002707953351</v>
      </c>
      <c r="Q108" s="1">
        <v>59.7616624315161</v>
      </c>
      <c r="R108" s="1">
        <v>68.1859334951611</v>
      </c>
      <c r="S108" s="1">
        <v>112.015558882538</v>
      </c>
      <c r="T108" s="1">
        <v>17.9916429395507</v>
      </c>
      <c r="U108" s="1">
        <v>24.4334322213132</v>
      </c>
      <c r="V108" s="1">
        <v>118.615771202936</v>
      </c>
      <c r="W108" s="1">
        <v>23.811051831675</v>
      </c>
      <c r="X108" s="1">
        <v>28.5676528379799</v>
      </c>
      <c r="Y108" s="1">
        <v>73.6102215866546</v>
      </c>
      <c r="Z108" s="1">
        <v>17.3725824829936</v>
      </c>
      <c r="AA108" s="1">
        <v>23.0536296969143</v>
      </c>
      <c r="AB108" s="1">
        <v>63.528298418928</v>
      </c>
    </row>
    <row r="109" spans="1:28">
      <c r="A109" s="1" t="s">
        <v>227</v>
      </c>
      <c r="B109" s="1" t="s">
        <v>196</v>
      </c>
      <c r="C109" s="1">
        <v>1</v>
      </c>
      <c r="D109" s="1">
        <v>8</v>
      </c>
      <c r="E109" s="1">
        <v>33.15452873093</v>
      </c>
      <c r="F109" s="1">
        <v>38.8068650549105</v>
      </c>
      <c r="G109" s="1">
        <v>67.7125037075136</v>
      </c>
      <c r="H109" s="1">
        <v>128.06559324126</v>
      </c>
      <c r="I109" s="1">
        <v>157.45955948981</v>
      </c>
      <c r="J109" s="1">
        <v>203.547906443752</v>
      </c>
      <c r="K109" s="1">
        <v>84.2789204471675</v>
      </c>
      <c r="L109" s="1">
        <v>99.6759682952461</v>
      </c>
      <c r="M109" s="1">
        <v>125.383312315804</v>
      </c>
      <c r="N109" s="1">
        <v>53.8828656637379</v>
      </c>
      <c r="O109" s="1">
        <v>82.3960991243361</v>
      </c>
      <c r="P109" s="1">
        <v>97.5148090682539</v>
      </c>
      <c r="Q109" s="1">
        <v>61.8003647310216</v>
      </c>
      <c r="R109" s="1">
        <v>69.4522943899958</v>
      </c>
      <c r="S109" s="1">
        <v>100.224140365812</v>
      </c>
      <c r="T109" s="1">
        <v>6.68643947793362</v>
      </c>
      <c r="U109" s="1">
        <v>8.46454837066441</v>
      </c>
      <c r="V109" s="1">
        <v>21.5480198925838</v>
      </c>
      <c r="W109" s="1">
        <v>10.9761582299145</v>
      </c>
      <c r="X109" s="1">
        <v>14.1648402640985</v>
      </c>
      <c r="Y109" s="1">
        <v>37.917759483003</v>
      </c>
      <c r="Z109" s="1">
        <v>8.70136868026031</v>
      </c>
      <c r="AA109" s="1">
        <v>11.869071753117</v>
      </c>
      <c r="AB109" s="1">
        <v>22.9900240801954</v>
      </c>
    </row>
    <row r="110" spans="1:28">
      <c r="A110" s="1" t="s">
        <v>227</v>
      </c>
      <c r="B110" s="1" t="s">
        <v>197</v>
      </c>
      <c r="C110" s="1">
        <v>1</v>
      </c>
      <c r="D110" s="1">
        <v>8</v>
      </c>
      <c r="E110" s="1">
        <v>10.5555166478478</v>
      </c>
      <c r="F110" s="1">
        <v>14.3123986740375</v>
      </c>
      <c r="G110" s="1">
        <v>21.6171444367786</v>
      </c>
      <c r="H110" s="1">
        <v>106.401204697841</v>
      </c>
      <c r="I110" s="1">
        <v>135.978959586416</v>
      </c>
      <c r="J110" s="1">
        <v>189.334188778854</v>
      </c>
      <c r="K110" s="1">
        <v>49.9902380909115</v>
      </c>
      <c r="L110" s="1">
        <v>78.3817840396966</v>
      </c>
      <c r="M110" s="1">
        <v>92.6779126756664</v>
      </c>
      <c r="N110" s="1">
        <v>37.6476677425876</v>
      </c>
      <c r="O110" s="1">
        <v>59.5570628986607</v>
      </c>
      <c r="P110" s="1">
        <v>84.3581960140164</v>
      </c>
      <c r="Q110" s="1">
        <v>43.2818772009516</v>
      </c>
      <c r="R110" s="1">
        <v>58.7207297603364</v>
      </c>
      <c r="S110" s="1">
        <v>99.7262111053337</v>
      </c>
      <c r="T110" s="1">
        <v>7.62216156904084</v>
      </c>
      <c r="U110" s="1">
        <v>9.78437353353707</v>
      </c>
      <c r="V110" s="1">
        <v>20.6976424360948</v>
      </c>
      <c r="W110" s="1">
        <v>4.48787652997473</v>
      </c>
      <c r="X110" s="1">
        <v>5.89390675256145</v>
      </c>
      <c r="Y110" s="1">
        <v>11.9993695115011</v>
      </c>
      <c r="Z110" s="1">
        <v>4.89005351325016</v>
      </c>
      <c r="AA110" s="1">
        <v>8.46259599485525</v>
      </c>
      <c r="AB110" s="1">
        <v>15.2506990233906</v>
      </c>
    </row>
    <row r="111" spans="1:28">
      <c r="A111" s="1" t="s">
        <v>227</v>
      </c>
      <c r="B111" s="1" t="s">
        <v>198</v>
      </c>
      <c r="C111" s="1">
        <v>1</v>
      </c>
      <c r="D111" s="1">
        <v>8</v>
      </c>
      <c r="E111" s="1">
        <v>35.9262014565362</v>
      </c>
      <c r="F111" s="1">
        <v>84.5792103068726</v>
      </c>
      <c r="G111" s="1">
        <v>149.21134529288</v>
      </c>
      <c r="H111" s="1">
        <v>109.442510434425</v>
      </c>
      <c r="I111" s="1">
        <v>153.844439984628</v>
      </c>
      <c r="J111" s="1">
        <v>225.511597606129</v>
      </c>
      <c r="K111" s="1">
        <v>53.8064212222687</v>
      </c>
      <c r="L111" s="1">
        <v>67.6144680766455</v>
      </c>
      <c r="M111" s="1">
        <v>104.795478606679</v>
      </c>
      <c r="N111" s="1">
        <v>41.3603276927212</v>
      </c>
      <c r="O111" s="1">
        <v>53.7087066526154</v>
      </c>
      <c r="P111" s="1">
        <v>95.6055376398728</v>
      </c>
      <c r="Q111" s="1">
        <v>53.618293996369</v>
      </c>
      <c r="R111" s="1">
        <v>67.8308436922127</v>
      </c>
      <c r="S111" s="1">
        <v>108.837454957251</v>
      </c>
      <c r="T111" s="1">
        <v>15.3053359108268</v>
      </c>
      <c r="U111" s="1">
        <v>24.1308248303711</v>
      </c>
      <c r="V111" s="1">
        <v>63.1689372602036</v>
      </c>
      <c r="W111" s="1">
        <v>23.5373217726727</v>
      </c>
      <c r="X111" s="1">
        <v>37.0249073660633</v>
      </c>
      <c r="Y111" s="1">
        <v>72.1297562906528</v>
      </c>
      <c r="Z111" s="1">
        <v>14.6522407047405</v>
      </c>
      <c r="AA111" s="1">
        <v>15.6764633980282</v>
      </c>
      <c r="AB111" s="1">
        <v>59.1541226713445</v>
      </c>
    </row>
    <row r="112" spans="1:28">
      <c r="A112" s="1" t="s">
        <v>227</v>
      </c>
      <c r="B112" s="1" t="s">
        <v>199</v>
      </c>
      <c r="C112" s="1">
        <v>1</v>
      </c>
      <c r="D112" s="1">
        <v>8</v>
      </c>
      <c r="E112" s="1">
        <v>45.1369439514055</v>
      </c>
      <c r="F112" s="1">
        <v>65.6525057601462</v>
      </c>
      <c r="G112" s="1">
        <v>120.287967816805</v>
      </c>
      <c r="H112" s="1">
        <v>129.280153977844</v>
      </c>
      <c r="I112" s="1">
        <v>145.545488108403</v>
      </c>
      <c r="J112" s="1">
        <v>231.521160194119</v>
      </c>
      <c r="K112" s="1">
        <v>63.4260655409053</v>
      </c>
      <c r="L112" s="1">
        <v>106.858562675363</v>
      </c>
      <c r="M112" s="1">
        <v>116.866442117509</v>
      </c>
      <c r="N112" s="1">
        <v>54.080386842564</v>
      </c>
      <c r="O112" s="1">
        <v>71.2765438556109</v>
      </c>
      <c r="P112" s="1">
        <v>103.143101747473</v>
      </c>
      <c r="Q112" s="1">
        <v>61.726189067428</v>
      </c>
      <c r="R112" s="1">
        <v>63.567508402564</v>
      </c>
      <c r="S112" s="1">
        <v>89.2532615159897</v>
      </c>
      <c r="T112" s="1">
        <v>9.33426420470731</v>
      </c>
      <c r="U112" s="1">
        <v>14.3378275940342</v>
      </c>
      <c r="V112" s="1">
        <v>22.1023690520289</v>
      </c>
      <c r="W112" s="1">
        <v>19.1131423495411</v>
      </c>
      <c r="X112" s="1">
        <v>34.2271741817568</v>
      </c>
      <c r="Y112" s="1">
        <v>88.3752531877237</v>
      </c>
      <c r="Z112" s="1">
        <v>11.5172037916676</v>
      </c>
      <c r="AA112" s="1">
        <v>17.6606034507417</v>
      </c>
      <c r="AB112" s="1">
        <v>48.4392620963287</v>
      </c>
    </row>
    <row r="113" spans="1:28">
      <c r="A113" s="1" t="s">
        <v>227</v>
      </c>
      <c r="B113" s="1" t="s">
        <v>201</v>
      </c>
      <c r="C113" s="1">
        <v>1</v>
      </c>
      <c r="D113" s="1">
        <v>8</v>
      </c>
      <c r="E113" s="1">
        <v>22.3681889581223</v>
      </c>
      <c r="F113" s="1">
        <v>31.1895724492893</v>
      </c>
      <c r="G113" s="1">
        <v>57.0076633639075</v>
      </c>
      <c r="H113" s="1">
        <v>108.78176698283</v>
      </c>
      <c r="I113" s="1">
        <v>117.348142859579</v>
      </c>
      <c r="J113" s="1">
        <v>200.033859686625</v>
      </c>
      <c r="K113" s="1">
        <v>51.5019473860676</v>
      </c>
      <c r="L113" s="1">
        <v>86.2708748742602</v>
      </c>
      <c r="M113" s="1">
        <v>129.939180532004</v>
      </c>
      <c r="N113" s="1">
        <v>32.7248327134317</v>
      </c>
      <c r="O113" s="1">
        <v>52.0843291654179</v>
      </c>
      <c r="P113" s="1">
        <v>60.3908888754559</v>
      </c>
      <c r="Q113" s="1">
        <v>50.4550281143071</v>
      </c>
      <c r="R113" s="1">
        <v>60.1431243472425</v>
      </c>
      <c r="S113" s="1">
        <v>86.9377473292868</v>
      </c>
      <c r="T113" s="1">
        <v>3.55782523483725</v>
      </c>
      <c r="U113" s="1">
        <v>4.95322626798052</v>
      </c>
      <c r="V113" s="1">
        <v>9.56333930596029</v>
      </c>
      <c r="W113" s="1">
        <v>8.44012283409044</v>
      </c>
      <c r="X113" s="1">
        <v>13.0170264532025</v>
      </c>
      <c r="Y113" s="1">
        <v>22.689407104934</v>
      </c>
      <c r="Z113" s="1">
        <v>6.02295979357999</v>
      </c>
      <c r="AA113" s="1">
        <v>6.39004169788827</v>
      </c>
      <c r="AB113" s="1">
        <v>14.8559944298605</v>
      </c>
    </row>
    <row r="114" spans="1:28">
      <c r="A114" s="1" t="s">
        <v>227</v>
      </c>
      <c r="B114" s="1" t="s">
        <v>202</v>
      </c>
      <c r="C114" s="1">
        <v>1</v>
      </c>
      <c r="D114" s="1">
        <v>8</v>
      </c>
      <c r="E114" s="1">
        <v>34.9309963446826</v>
      </c>
      <c r="F114" s="1">
        <v>30.9969054049095</v>
      </c>
      <c r="G114" s="1">
        <v>101.560217461413</v>
      </c>
      <c r="H114" s="1">
        <v>107.05891408285</v>
      </c>
      <c r="I114" s="1">
        <v>152.721044333223</v>
      </c>
      <c r="J114" s="1">
        <v>211.455657748086</v>
      </c>
      <c r="K114" s="1">
        <v>55.6017845489652</v>
      </c>
      <c r="L114" s="1">
        <v>68.8605318713458</v>
      </c>
      <c r="M114" s="1">
        <v>102.091801454121</v>
      </c>
      <c r="N114" s="1">
        <v>51.9975523607188</v>
      </c>
      <c r="O114" s="1">
        <v>76.8092514217697</v>
      </c>
      <c r="P114" s="1">
        <v>137.799965545701</v>
      </c>
      <c r="Q114" s="1">
        <v>55.1408578723288</v>
      </c>
      <c r="R114" s="1">
        <v>68.7520414157901</v>
      </c>
      <c r="S114" s="1">
        <v>130.143012460295</v>
      </c>
      <c r="T114" s="1">
        <v>19.9037757867676</v>
      </c>
      <c r="U114" s="1">
        <v>29.6956739897571</v>
      </c>
      <c r="V114" s="1">
        <v>101.589423445831</v>
      </c>
      <c r="W114" s="1">
        <v>19.1864403071083</v>
      </c>
      <c r="X114" s="1">
        <v>34.224164474405</v>
      </c>
      <c r="Y114" s="1">
        <v>75.9025180308439</v>
      </c>
      <c r="Z114" s="1">
        <v>15.3095258600932</v>
      </c>
      <c r="AA114" s="1">
        <v>16.5333268731577</v>
      </c>
      <c r="AB114" s="1">
        <v>72.9693457640523</v>
      </c>
    </row>
    <row r="115" spans="1:28">
      <c r="A115" s="1" t="s">
        <v>227</v>
      </c>
      <c r="B115" s="1" t="s">
        <v>204</v>
      </c>
      <c r="C115" s="1">
        <v>1</v>
      </c>
      <c r="D115" s="1">
        <v>8</v>
      </c>
      <c r="E115" s="1">
        <v>45.4905089015264</v>
      </c>
      <c r="F115" s="1">
        <v>54.3990678954787</v>
      </c>
      <c r="G115" s="1">
        <v>148.658724657517</v>
      </c>
      <c r="H115" s="1">
        <v>136.385690271256</v>
      </c>
      <c r="I115" s="1">
        <v>150.511516448538</v>
      </c>
      <c r="J115" s="1">
        <v>223.862020668258</v>
      </c>
      <c r="K115" s="1">
        <v>60.7679151827496</v>
      </c>
      <c r="L115" s="1">
        <v>92.596710624075</v>
      </c>
      <c r="M115" s="1">
        <v>115.398534401655</v>
      </c>
      <c r="N115" s="1">
        <v>55.4023477304516</v>
      </c>
      <c r="O115" s="1">
        <v>70.2491697366659</v>
      </c>
      <c r="P115" s="1">
        <v>88.2189961520539</v>
      </c>
      <c r="Q115" s="1">
        <v>58.8822717806825</v>
      </c>
      <c r="R115" s="1">
        <v>71.8762385410693</v>
      </c>
      <c r="S115" s="1">
        <v>106.30697464693</v>
      </c>
      <c r="T115" s="1">
        <v>17.7118183686368</v>
      </c>
      <c r="U115" s="1">
        <v>21.7054049573589</v>
      </c>
      <c r="V115" s="1">
        <v>100.967965516686</v>
      </c>
      <c r="W115" s="1">
        <v>20.8174212352889</v>
      </c>
      <c r="X115" s="1">
        <v>23.198471608258</v>
      </c>
      <c r="Y115" s="1">
        <v>59.294547355492</v>
      </c>
      <c r="Z115" s="1">
        <v>17.384000120002</v>
      </c>
      <c r="AA115" s="1">
        <v>21.1605159707106</v>
      </c>
      <c r="AB115" s="1">
        <v>61.3392102659813</v>
      </c>
    </row>
    <row r="116" spans="1:28">
      <c r="A116" s="1" t="s">
        <v>227</v>
      </c>
      <c r="B116" s="1" t="s">
        <v>205</v>
      </c>
      <c r="C116" s="1">
        <v>1</v>
      </c>
      <c r="D116" s="1">
        <v>8</v>
      </c>
      <c r="E116" s="1">
        <v>41.3124202775631</v>
      </c>
      <c r="F116" s="1">
        <v>54.6696409924716</v>
      </c>
      <c r="G116" s="1">
        <v>127.656589075901</v>
      </c>
      <c r="H116" s="1">
        <v>118.848058269481</v>
      </c>
      <c r="I116" s="1">
        <v>157.363717290664</v>
      </c>
      <c r="J116" s="1">
        <v>235.631154464452</v>
      </c>
      <c r="K116" s="1">
        <v>69.7683070345152</v>
      </c>
      <c r="L116" s="1">
        <v>98.8537486975581</v>
      </c>
      <c r="M116" s="1">
        <v>128.72186172831</v>
      </c>
      <c r="N116" s="1">
        <v>42.7835538670172</v>
      </c>
      <c r="O116" s="1">
        <v>49.3854212499266</v>
      </c>
      <c r="P116" s="1">
        <v>95.449536573258</v>
      </c>
      <c r="Q116" s="1">
        <v>65.0147016045525</v>
      </c>
      <c r="R116" s="1">
        <v>70.0595140120211</v>
      </c>
      <c r="S116" s="1">
        <v>116.734937130803</v>
      </c>
      <c r="T116" s="1">
        <v>12.0975753405989</v>
      </c>
      <c r="U116" s="1">
        <v>18.5782288360579</v>
      </c>
      <c r="V116" s="1">
        <v>29.6135054752155</v>
      </c>
      <c r="W116" s="1">
        <v>26.1225538714011</v>
      </c>
      <c r="X116" s="1">
        <v>47.097810666178</v>
      </c>
      <c r="Y116" s="1">
        <v>111.232931444777</v>
      </c>
      <c r="Z116" s="1">
        <v>16.5718539033021</v>
      </c>
      <c r="AA116" s="1">
        <v>17.491681262215</v>
      </c>
      <c r="AB116" s="1">
        <v>66.7285027884683</v>
      </c>
    </row>
    <row r="117" spans="1:28">
      <c r="A117" s="1" t="s">
        <v>227</v>
      </c>
      <c r="B117" s="1" t="s">
        <v>206</v>
      </c>
      <c r="C117" s="1">
        <v>1</v>
      </c>
      <c r="D117" s="1">
        <v>8</v>
      </c>
      <c r="E117" s="1">
        <v>34.5133906551772</v>
      </c>
      <c r="F117" s="1">
        <v>49.7524660485376</v>
      </c>
      <c r="G117" s="1">
        <v>143.434578481364</v>
      </c>
      <c r="H117" s="1">
        <v>114.788318698986</v>
      </c>
      <c r="I117" s="1">
        <v>137.906175020622</v>
      </c>
      <c r="J117" s="1">
        <v>204.476048317712</v>
      </c>
      <c r="K117" s="1">
        <v>53.6792744394363</v>
      </c>
      <c r="L117" s="1">
        <v>87.7089392440432</v>
      </c>
      <c r="M117" s="1">
        <v>103.715514843483</v>
      </c>
      <c r="N117" s="1">
        <v>53.3582759913106</v>
      </c>
      <c r="O117" s="1">
        <v>72.9598731706201</v>
      </c>
      <c r="P117" s="1">
        <v>86.615113670197</v>
      </c>
      <c r="Q117" s="1">
        <v>57.2587496082785</v>
      </c>
      <c r="R117" s="1">
        <v>58.2481461475802</v>
      </c>
      <c r="S117" s="1">
        <v>98.7937947719897</v>
      </c>
      <c r="T117" s="1">
        <v>18.2158030099039</v>
      </c>
      <c r="U117" s="1">
        <v>25.7632006872828</v>
      </c>
      <c r="V117" s="1">
        <v>111.645436031737</v>
      </c>
      <c r="W117" s="1">
        <v>20.4193858418126</v>
      </c>
      <c r="X117" s="1">
        <v>56.9001550650024</v>
      </c>
      <c r="Y117" s="1">
        <v>92.042873106012</v>
      </c>
      <c r="Z117" s="1">
        <v>14.3232868621047</v>
      </c>
      <c r="AA117" s="1">
        <v>18.7074159830489</v>
      </c>
      <c r="AB117" s="1">
        <v>46.7099642751813</v>
      </c>
    </row>
    <row r="118" spans="1:28">
      <c r="A118" s="1" t="s">
        <v>227</v>
      </c>
      <c r="B118" s="1" t="s">
        <v>207</v>
      </c>
      <c r="C118" s="1">
        <v>1</v>
      </c>
      <c r="D118" s="1">
        <v>8</v>
      </c>
      <c r="E118" s="1">
        <v>10.9179999299934</v>
      </c>
      <c r="F118" s="1">
        <v>14.5897381079574</v>
      </c>
      <c r="G118" s="1">
        <v>38.468162707973</v>
      </c>
      <c r="H118" s="1">
        <v>104.951485299878</v>
      </c>
      <c r="I118" s="1">
        <v>143.454482431497</v>
      </c>
      <c r="J118" s="1">
        <v>192.316349574883</v>
      </c>
      <c r="K118" s="1">
        <v>58.9622369197161</v>
      </c>
      <c r="L118" s="1">
        <v>89.7426611448255</v>
      </c>
      <c r="M118" s="1">
        <v>111.930494393961</v>
      </c>
      <c r="N118" s="1">
        <v>45.906441598905</v>
      </c>
      <c r="O118" s="1">
        <v>56.9394048794431</v>
      </c>
      <c r="P118" s="1">
        <v>96.2467393635917</v>
      </c>
      <c r="Q118" s="1">
        <v>49.3199572468388</v>
      </c>
      <c r="R118" s="1">
        <v>63.9528606149848</v>
      </c>
      <c r="S118" s="1">
        <v>102.053006981096</v>
      </c>
      <c r="T118" s="1">
        <v>17.3936187341624</v>
      </c>
      <c r="U118" s="1">
        <v>25.2013849541399</v>
      </c>
      <c r="V118" s="1">
        <v>68.3010750150198</v>
      </c>
      <c r="W118" s="1">
        <v>23.9001668467472</v>
      </c>
      <c r="X118" s="1">
        <v>29.9175460093875</v>
      </c>
      <c r="Y118" s="1">
        <v>88.6147794769286</v>
      </c>
      <c r="Z118" s="1">
        <v>14.4819510763288</v>
      </c>
      <c r="AA118" s="1">
        <v>19.7497580787144</v>
      </c>
      <c r="AB118" s="1">
        <v>65.9405023253359</v>
      </c>
    </row>
    <row r="119" spans="1:28">
      <c r="A119" s="1" t="s">
        <v>227</v>
      </c>
      <c r="B119" s="1" t="s">
        <v>208</v>
      </c>
      <c r="C119" s="1">
        <v>1</v>
      </c>
      <c r="D119" s="1">
        <v>8</v>
      </c>
      <c r="E119" s="1">
        <v>36.4842822932399</v>
      </c>
      <c r="F119" s="1">
        <v>64.4547342303843</v>
      </c>
      <c r="G119" s="1">
        <v>146.437829884869</v>
      </c>
      <c r="H119" s="1">
        <v>104.859561011231</v>
      </c>
      <c r="I119" s="1">
        <v>122.320155249135</v>
      </c>
      <c r="J119" s="1">
        <v>205.286553445905</v>
      </c>
      <c r="K119" s="1">
        <v>44.6638539359776</v>
      </c>
      <c r="L119" s="1">
        <v>71.8728783608913</v>
      </c>
      <c r="M119" s="1">
        <v>99.6764612523323</v>
      </c>
      <c r="N119" s="1">
        <v>45.5316951411147</v>
      </c>
      <c r="O119" s="1">
        <v>68.9900987090311</v>
      </c>
      <c r="P119" s="1">
        <v>104.899558783344</v>
      </c>
      <c r="Q119" s="1">
        <v>53.2950112619837</v>
      </c>
      <c r="R119" s="1">
        <v>65.0914771841343</v>
      </c>
      <c r="S119" s="1">
        <v>86.7590139658366</v>
      </c>
      <c r="T119" s="1">
        <v>20.7550419570292</v>
      </c>
      <c r="U119" s="1">
        <v>26.0278444621781</v>
      </c>
      <c r="V119" s="1">
        <v>52.0280889980257</v>
      </c>
      <c r="W119" s="1">
        <v>21.5228002765259</v>
      </c>
      <c r="X119" s="1">
        <v>45.3520708223669</v>
      </c>
      <c r="Y119" s="1">
        <v>71.2286528228072</v>
      </c>
      <c r="Z119" s="1">
        <v>12.8508492283032</v>
      </c>
      <c r="AA119" s="1">
        <v>14.6380210955062</v>
      </c>
      <c r="AB119" s="1">
        <v>69.1882121291024</v>
      </c>
    </row>
    <row r="120" spans="1:28">
      <c r="A120" s="1" t="s">
        <v>227</v>
      </c>
      <c r="B120" s="1" t="s">
        <v>211</v>
      </c>
      <c r="C120" s="1">
        <v>1</v>
      </c>
      <c r="D120" s="1">
        <v>8</v>
      </c>
      <c r="E120" s="1">
        <v>34.5650935677876</v>
      </c>
      <c r="F120" s="1">
        <v>56.889735604285</v>
      </c>
      <c r="G120" s="1">
        <v>96.2828750200392</v>
      </c>
      <c r="H120" s="1">
        <v>104.986450613896</v>
      </c>
      <c r="I120" s="1">
        <v>132.240656834929</v>
      </c>
      <c r="J120" s="1">
        <v>217.596879077301</v>
      </c>
      <c r="K120" s="1">
        <v>54.896749017101</v>
      </c>
      <c r="L120" s="1">
        <v>85.8662589043426</v>
      </c>
      <c r="M120" s="1">
        <v>117.227509119529</v>
      </c>
      <c r="N120" s="1">
        <v>44.9828678936063</v>
      </c>
      <c r="O120" s="1">
        <v>69.3305743196197</v>
      </c>
      <c r="P120" s="1">
        <v>110.548602696705</v>
      </c>
      <c r="Q120" s="1">
        <v>49.0030119921478</v>
      </c>
      <c r="R120" s="1">
        <v>67.8203571584178</v>
      </c>
      <c r="S120" s="1">
        <v>119.385726771451</v>
      </c>
      <c r="T120" s="1">
        <v>11.3709904919368</v>
      </c>
      <c r="U120" s="1">
        <v>18.118902500596</v>
      </c>
      <c r="V120" s="1">
        <v>39.713893274671</v>
      </c>
      <c r="W120" s="1">
        <v>21.9415221237445</v>
      </c>
      <c r="X120" s="1">
        <v>41.2778702541412</v>
      </c>
      <c r="Y120" s="1">
        <v>70.7129260503841</v>
      </c>
      <c r="Z120" s="1">
        <v>8.81112676428814</v>
      </c>
      <c r="AA120" s="1">
        <v>11.295565025109</v>
      </c>
      <c r="AB120" s="1">
        <v>18.2079480759766</v>
      </c>
    </row>
    <row r="121" spans="1:28">
      <c r="A121" s="1" t="s">
        <v>227</v>
      </c>
      <c r="B121" s="1" t="s">
        <v>212</v>
      </c>
      <c r="C121" s="1">
        <v>1</v>
      </c>
      <c r="D121" s="1">
        <v>8</v>
      </c>
      <c r="E121" s="1">
        <v>52.1260633767283</v>
      </c>
      <c r="F121" s="1">
        <v>55.6707126959903</v>
      </c>
      <c r="G121" s="1">
        <v>136.334604755721</v>
      </c>
      <c r="H121" s="1">
        <v>106.453600464981</v>
      </c>
      <c r="I121" s="1">
        <v>155.368340327835</v>
      </c>
      <c r="J121" s="1">
        <v>240.515856399226</v>
      </c>
      <c r="K121" s="1">
        <v>52.8631313192582</v>
      </c>
      <c r="L121" s="1">
        <v>69.444441446994</v>
      </c>
      <c r="M121" s="1">
        <v>102.006995570678</v>
      </c>
      <c r="N121" s="1">
        <v>55.6235955100546</v>
      </c>
      <c r="O121" s="1">
        <v>65.407349911052</v>
      </c>
      <c r="P121" s="1">
        <v>103.507663925646</v>
      </c>
      <c r="Q121" s="1">
        <v>53.3317680216671</v>
      </c>
      <c r="R121" s="1">
        <v>61.0942954850296</v>
      </c>
      <c r="S121" s="1">
        <v>106.508508793765</v>
      </c>
      <c r="T121" s="1">
        <v>24.2575827481941</v>
      </c>
      <c r="U121" s="1">
        <v>26.3009643699173</v>
      </c>
      <c r="V121" s="1">
        <v>119.974527719039</v>
      </c>
      <c r="W121" s="1">
        <v>16.8320657283599</v>
      </c>
      <c r="X121" s="1">
        <v>32.1132864547224</v>
      </c>
      <c r="Y121" s="1">
        <v>62.3695893386535</v>
      </c>
      <c r="Z121" s="1">
        <v>13.4820568619713</v>
      </c>
      <c r="AA121" s="1">
        <v>16.5887003843134</v>
      </c>
      <c r="AB121" s="1">
        <v>38.7875436358065</v>
      </c>
    </row>
    <row r="122" spans="1:28">
      <c r="A122" s="1" t="s">
        <v>227</v>
      </c>
      <c r="B122" s="1" t="s">
        <v>213</v>
      </c>
      <c r="C122" s="1">
        <v>1</v>
      </c>
      <c r="D122" s="1">
        <v>9</v>
      </c>
      <c r="E122" s="1">
        <v>26.9037170270504</v>
      </c>
      <c r="F122" s="1">
        <v>47.9215650295136</v>
      </c>
      <c r="G122" s="1">
        <v>105.207221403063</v>
      </c>
      <c r="H122" s="1">
        <v>100.574953500368</v>
      </c>
      <c r="I122" s="1">
        <v>124.722835280687</v>
      </c>
      <c r="J122" s="1">
        <v>204.828826698471</v>
      </c>
      <c r="K122" s="1">
        <v>52.1273968833367</v>
      </c>
      <c r="L122" s="1">
        <v>82.7125419465254</v>
      </c>
      <c r="M122" s="1">
        <v>97.3596174986819</v>
      </c>
      <c r="N122" s="1">
        <v>42.3132958976303</v>
      </c>
      <c r="O122" s="1">
        <v>68.956319961938</v>
      </c>
      <c r="P122" s="1">
        <v>76.510252330257</v>
      </c>
      <c r="Q122" s="1">
        <v>52.9176487344801</v>
      </c>
      <c r="R122" s="1">
        <v>60.6180108403306</v>
      </c>
      <c r="S122" s="1">
        <v>87.4293771197629</v>
      </c>
      <c r="T122" s="1">
        <v>22.8773961241798</v>
      </c>
      <c r="U122" s="1">
        <v>22.9399829080645</v>
      </c>
      <c r="V122" s="1">
        <v>31.7463518631886</v>
      </c>
      <c r="W122" s="1">
        <v>24.2711001239237</v>
      </c>
      <c r="X122" s="1">
        <v>31.9129837452278</v>
      </c>
      <c r="Y122" s="1">
        <v>41.5116153099072</v>
      </c>
      <c r="Z122" s="1">
        <v>4.77877805877688</v>
      </c>
      <c r="AA122" s="1">
        <v>8.16389664046892</v>
      </c>
      <c r="AB122" s="1">
        <v>9.83652252055393</v>
      </c>
    </row>
    <row r="123" spans="1:28">
      <c r="A123" s="1" t="s">
        <v>227</v>
      </c>
      <c r="B123" s="1" t="s">
        <v>214</v>
      </c>
      <c r="C123" s="1">
        <v>1</v>
      </c>
      <c r="D123" s="1">
        <v>8</v>
      </c>
      <c r="E123" s="1">
        <v>42.9524911862762</v>
      </c>
      <c r="F123" s="1">
        <v>62.0633940004591</v>
      </c>
      <c r="G123" s="1">
        <v>140.260313396693</v>
      </c>
      <c r="H123" s="1">
        <v>102.758396022607</v>
      </c>
      <c r="I123" s="1">
        <v>140.699597214556</v>
      </c>
      <c r="J123" s="1">
        <v>213.159376000658</v>
      </c>
      <c r="K123" s="1">
        <v>96.2407696030935</v>
      </c>
      <c r="L123" s="1">
        <v>100.971247621593</v>
      </c>
      <c r="M123" s="1">
        <v>111.197772191372</v>
      </c>
      <c r="N123" s="1">
        <v>46.2951809371106</v>
      </c>
      <c r="O123" s="1">
        <v>59.6374264344217</v>
      </c>
      <c r="P123" s="1">
        <v>124.210849641568</v>
      </c>
      <c r="Q123" s="1">
        <v>70.7685867927878</v>
      </c>
      <c r="R123" s="1">
        <v>91.9401611232997</v>
      </c>
      <c r="S123" s="1">
        <v>126.305813689775</v>
      </c>
      <c r="T123" s="1">
        <v>18.9988989660561</v>
      </c>
      <c r="U123" s="1">
        <v>23.0277097619463</v>
      </c>
      <c r="V123" s="1">
        <v>97.5836801335999</v>
      </c>
      <c r="W123" s="1">
        <v>26.8210440851606</v>
      </c>
      <c r="X123" s="1">
        <v>28.9971513704944</v>
      </c>
      <c r="Y123" s="1">
        <v>80.7669408668517</v>
      </c>
      <c r="Z123" s="1">
        <v>14.8408166655905</v>
      </c>
      <c r="AA123" s="1">
        <v>18.6544727660399</v>
      </c>
      <c r="AB123" s="1">
        <v>96.0791033410067</v>
      </c>
    </row>
    <row r="124" spans="1:28">
      <c r="A124" s="1" t="s">
        <v>227</v>
      </c>
      <c r="B124" s="1" t="s">
        <v>215</v>
      </c>
      <c r="C124" s="1">
        <v>1</v>
      </c>
      <c r="D124" s="1">
        <v>8</v>
      </c>
      <c r="E124" s="1">
        <v>34.3320075509806</v>
      </c>
      <c r="F124" s="1">
        <v>53.2818848468067</v>
      </c>
      <c r="G124" s="1">
        <v>140.695512104586</v>
      </c>
      <c r="H124" s="1">
        <v>115.092878165206</v>
      </c>
      <c r="I124" s="1">
        <v>138.225689693223</v>
      </c>
      <c r="J124" s="1">
        <v>205.395362463771</v>
      </c>
      <c r="K124" s="1">
        <v>72.9155620943788</v>
      </c>
      <c r="L124" s="1">
        <v>100.211504069041</v>
      </c>
      <c r="M124" s="1">
        <v>102.998649684875</v>
      </c>
      <c r="N124" s="1">
        <v>56.0478066836595</v>
      </c>
      <c r="O124" s="1">
        <v>73.306179894281</v>
      </c>
      <c r="P124" s="1">
        <v>105.910155820721</v>
      </c>
      <c r="Q124" s="1">
        <v>56.0566547946245</v>
      </c>
      <c r="R124" s="1">
        <v>69.4889719211155</v>
      </c>
      <c r="S124" s="1">
        <v>112.241553227638</v>
      </c>
      <c r="T124" s="1">
        <v>16.7661651962863</v>
      </c>
      <c r="U124" s="1">
        <v>18.3485201514222</v>
      </c>
      <c r="V124" s="1">
        <v>52.152985495621</v>
      </c>
      <c r="W124" s="1">
        <v>20.8557758370786</v>
      </c>
      <c r="X124" s="1">
        <v>29.7086640621228</v>
      </c>
      <c r="Y124" s="1">
        <v>70.8116969670529</v>
      </c>
      <c r="Z124" s="1">
        <v>11.8312852566585</v>
      </c>
      <c r="AA124" s="1">
        <v>12.7914697218169</v>
      </c>
      <c r="AB124" s="1">
        <v>59.8370565963178</v>
      </c>
    </row>
    <row r="125" spans="1:28">
      <c r="A125" s="1" t="s">
        <v>227</v>
      </c>
      <c r="B125" s="1" t="s">
        <v>216</v>
      </c>
      <c r="C125" s="1">
        <v>1</v>
      </c>
      <c r="D125" s="1">
        <v>8</v>
      </c>
      <c r="E125" s="1">
        <v>29.7957269801577</v>
      </c>
      <c r="F125" s="1">
        <v>60.2482164459563</v>
      </c>
      <c r="G125" s="1">
        <v>137.515171152957</v>
      </c>
      <c r="H125" s="1">
        <v>115.553793541729</v>
      </c>
      <c r="I125" s="1">
        <v>136.940250215136</v>
      </c>
      <c r="J125" s="1">
        <v>209.361140127709</v>
      </c>
      <c r="K125" s="1">
        <v>39.3960890807584</v>
      </c>
      <c r="L125" s="1">
        <v>72.352491507452</v>
      </c>
      <c r="M125" s="1">
        <v>83.3898691231984</v>
      </c>
      <c r="N125" s="1">
        <v>48.4948105679015</v>
      </c>
      <c r="O125" s="1">
        <v>60.4216264126056</v>
      </c>
      <c r="P125" s="1">
        <v>83.5800122123379</v>
      </c>
      <c r="Q125" s="1">
        <v>48.990254697576</v>
      </c>
      <c r="R125" s="1">
        <v>58.8639852143979</v>
      </c>
      <c r="S125" s="1">
        <v>78.5167180134431</v>
      </c>
      <c r="T125" s="1">
        <v>13.8135373823459</v>
      </c>
      <c r="U125" s="1">
        <v>21.6635601001695</v>
      </c>
      <c r="V125" s="1">
        <v>63.6081320366488</v>
      </c>
      <c r="W125" s="1">
        <v>18.2828551430422</v>
      </c>
      <c r="X125" s="1">
        <v>55.4553806500875</v>
      </c>
      <c r="Y125" s="1">
        <v>72.5057817157693</v>
      </c>
      <c r="Z125" s="1">
        <v>12.4176203253511</v>
      </c>
      <c r="AA125" s="1">
        <v>12.609208820408</v>
      </c>
      <c r="AB125" s="1">
        <v>57.9690856246876</v>
      </c>
    </row>
  </sheetData>
  <sortState ref="A2:AB125">
    <sortCondition ref="B1"/>
  </sortState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5"/>
  <sheetViews>
    <sheetView topLeftCell="A103" workbookViewId="0">
      <selection activeCell="L3" sqref="L3:L125"/>
    </sheetView>
  </sheetViews>
  <sheetFormatPr defaultColWidth="9" defaultRowHeight="13.8"/>
  <cols>
    <col min="2" max="2" width="11.8796296296296" customWidth="1"/>
  </cols>
  <sheetData>
    <row r="1" spans="1:13">
      <c r="A1" s="1" t="s">
        <v>227</v>
      </c>
      <c r="B1" s="1" t="s">
        <v>227</v>
      </c>
      <c r="C1" s="1" t="s">
        <v>227</v>
      </c>
      <c r="D1" s="1" t="s">
        <v>227</v>
      </c>
      <c r="E1" s="1" t="s">
        <v>227</v>
      </c>
      <c r="F1" s="1" t="s">
        <v>227</v>
      </c>
      <c r="G1" s="1" t="s">
        <v>227</v>
      </c>
      <c r="H1" s="1" t="s">
        <v>227</v>
      </c>
      <c r="I1" s="1" t="s">
        <v>227</v>
      </c>
      <c r="J1" s="1" t="s">
        <v>227</v>
      </c>
      <c r="K1" s="1" t="s">
        <v>227</v>
      </c>
      <c r="L1" s="1" t="s">
        <v>227</v>
      </c>
      <c r="M1" s="1" t="s">
        <v>227</v>
      </c>
    </row>
    <row r="2" spans="1:13">
      <c r="A2" s="1" t="s">
        <v>227</v>
      </c>
      <c r="B2" s="1" t="s">
        <v>228</v>
      </c>
      <c r="C2" s="1" t="s">
        <v>229</v>
      </c>
      <c r="D2" s="1" t="s">
        <v>230</v>
      </c>
      <c r="E2" s="1">
        <v>170</v>
      </c>
      <c r="F2" s="1">
        <v>58</v>
      </c>
      <c r="G2" s="1">
        <v>86</v>
      </c>
      <c r="H2" s="1">
        <v>29962</v>
      </c>
      <c r="I2" s="1">
        <v>29963</v>
      </c>
      <c r="J2" s="1" t="s">
        <v>231</v>
      </c>
      <c r="K2" s="1">
        <v>1208</v>
      </c>
      <c r="L2" s="1">
        <v>1212</v>
      </c>
      <c r="M2" s="1" t="s">
        <v>236</v>
      </c>
    </row>
    <row r="3" spans="1:13">
      <c r="A3" s="1" t="s">
        <v>227</v>
      </c>
      <c r="B3" s="1" t="s">
        <v>16</v>
      </c>
      <c r="C3" s="1">
        <v>1</v>
      </c>
      <c r="D3" s="1">
        <v>8</v>
      </c>
      <c r="E3" s="1">
        <v>10966.912841401</v>
      </c>
      <c r="F3" s="1">
        <v>1006257.56804838</v>
      </c>
      <c r="G3" s="1">
        <v>406502.288435609</v>
      </c>
      <c r="H3" s="1">
        <v>43066.9486584607</v>
      </c>
      <c r="I3" s="1">
        <v>281708.473970391</v>
      </c>
      <c r="J3" s="1">
        <v>7491.7726175161</v>
      </c>
      <c r="K3" s="1">
        <v>10699.1071901982</v>
      </c>
      <c r="L3" s="1">
        <v>5730.2266618004</v>
      </c>
      <c r="M3" s="1">
        <v>221552.91230297</v>
      </c>
    </row>
    <row r="4" spans="1:13">
      <c r="A4" s="1" t="s">
        <v>227</v>
      </c>
      <c r="B4" s="1" t="s">
        <v>20</v>
      </c>
      <c r="C4" s="1">
        <v>1</v>
      </c>
      <c r="D4" s="1">
        <v>9</v>
      </c>
      <c r="E4" s="1">
        <v>49796.8877647763</v>
      </c>
      <c r="F4" s="1">
        <v>1177928.4556636</v>
      </c>
      <c r="G4" s="1">
        <v>217771.844727055</v>
      </c>
      <c r="H4" s="1">
        <v>160113.223082485</v>
      </c>
      <c r="I4" s="1">
        <v>165595.217603387</v>
      </c>
      <c r="J4" s="1">
        <v>7828.06668111984</v>
      </c>
      <c r="K4" s="1">
        <v>13050.0263912121</v>
      </c>
      <c r="L4" s="1">
        <v>7686.75304458104</v>
      </c>
      <c r="M4" s="1">
        <v>224971.309369778</v>
      </c>
    </row>
    <row r="5" spans="1:13">
      <c r="A5" s="1" t="s">
        <v>227</v>
      </c>
      <c r="B5" s="1" t="s">
        <v>21</v>
      </c>
      <c r="C5" s="1">
        <v>1</v>
      </c>
      <c r="D5" s="1">
        <v>8</v>
      </c>
      <c r="E5" s="1">
        <v>38857.7729341923</v>
      </c>
      <c r="F5" s="1">
        <v>1125324.30749419</v>
      </c>
      <c r="G5" s="1">
        <v>185086.32698605</v>
      </c>
      <c r="H5" s="1">
        <v>103579.351608082</v>
      </c>
      <c r="I5" s="1">
        <v>134167.553802032</v>
      </c>
      <c r="J5" s="1">
        <v>5901.11602877732</v>
      </c>
      <c r="K5" s="1">
        <v>14805.3445403929</v>
      </c>
      <c r="L5" s="1">
        <v>4995.67761520156</v>
      </c>
      <c r="M5" s="1">
        <v>201589.681376115</v>
      </c>
    </row>
    <row r="6" spans="1:13">
      <c r="A6" s="1" t="s">
        <v>227</v>
      </c>
      <c r="B6" s="1" t="s">
        <v>22</v>
      </c>
      <c r="C6" s="1">
        <v>1</v>
      </c>
      <c r="D6" s="1">
        <v>8</v>
      </c>
      <c r="E6" s="1">
        <v>34870.8500796176</v>
      </c>
      <c r="F6" s="1">
        <v>796614.516286135</v>
      </c>
      <c r="G6" s="1">
        <v>217924.189555132</v>
      </c>
      <c r="H6" s="1">
        <v>94255.3276341876</v>
      </c>
      <c r="I6" s="1">
        <v>112479.264914226</v>
      </c>
      <c r="J6" s="1">
        <v>139.496055630734</v>
      </c>
      <c r="K6" s="1">
        <v>978.198113814694</v>
      </c>
      <c r="L6" s="1">
        <v>280.142594194505</v>
      </c>
      <c r="M6" s="1">
        <v>157192.748154117</v>
      </c>
    </row>
    <row r="7" spans="1:13">
      <c r="A7" s="1" t="s">
        <v>227</v>
      </c>
      <c r="B7" s="1" t="s">
        <v>23</v>
      </c>
      <c r="C7" s="1">
        <v>1</v>
      </c>
      <c r="D7" s="1">
        <v>8</v>
      </c>
      <c r="E7" s="1">
        <v>68672.6402330305</v>
      </c>
      <c r="F7" s="1">
        <v>1256246.96051437</v>
      </c>
      <c r="G7" s="1">
        <v>109510.622969146</v>
      </c>
      <c r="H7" s="1">
        <v>189620.927200002</v>
      </c>
      <c r="I7" s="1">
        <v>205318.841864397</v>
      </c>
      <c r="J7" s="1">
        <v>1927.05593436677</v>
      </c>
      <c r="K7" s="1">
        <v>8230.62072225473</v>
      </c>
      <c r="L7" s="1">
        <v>1422.25064892042</v>
      </c>
      <c r="M7" s="1">
        <v>230118.740010812</v>
      </c>
    </row>
    <row r="8" spans="1:13">
      <c r="A8" s="1" t="s">
        <v>227</v>
      </c>
      <c r="B8" s="1" t="s">
        <v>24</v>
      </c>
      <c r="C8" s="1">
        <v>1</v>
      </c>
      <c r="D8" s="1">
        <v>9</v>
      </c>
      <c r="E8" s="1">
        <v>43908.9695977843</v>
      </c>
      <c r="F8" s="1">
        <v>1180974.56463035</v>
      </c>
      <c r="G8" s="1">
        <v>192333.906340924</v>
      </c>
      <c r="H8" s="1">
        <v>169476.915666172</v>
      </c>
      <c r="I8" s="1">
        <v>178657.770753526</v>
      </c>
      <c r="J8" s="1">
        <v>6885.08490005554</v>
      </c>
      <c r="K8" s="1">
        <v>20546.197270038</v>
      </c>
      <c r="L8" s="1">
        <v>6645.26983686466</v>
      </c>
      <c r="M8" s="1">
        <v>224928.584874464</v>
      </c>
    </row>
    <row r="9" spans="1:13">
      <c r="A9" s="1" t="s">
        <v>227</v>
      </c>
      <c r="B9" s="1" t="s">
        <v>25</v>
      </c>
      <c r="C9" s="1">
        <v>1</v>
      </c>
      <c r="D9" s="1">
        <v>8</v>
      </c>
      <c r="E9" s="1">
        <v>73291.0606776774</v>
      </c>
      <c r="F9" s="1">
        <v>904341.94182638</v>
      </c>
      <c r="G9" s="1">
        <v>185524.160710372</v>
      </c>
      <c r="H9" s="1">
        <v>188593.643483459</v>
      </c>
      <c r="I9" s="1">
        <v>211525.862338572</v>
      </c>
      <c r="J9" s="1">
        <v>3746.83091058582</v>
      </c>
      <c r="K9" s="1">
        <v>14021.1064462065</v>
      </c>
      <c r="L9" s="1">
        <v>4878.89879038929</v>
      </c>
      <c r="M9" s="1">
        <v>198240.438147955</v>
      </c>
    </row>
    <row r="10" spans="1:13">
      <c r="A10" s="1" t="s">
        <v>227</v>
      </c>
      <c r="B10" s="1" t="s">
        <v>26</v>
      </c>
      <c r="C10" s="1">
        <v>1</v>
      </c>
      <c r="D10" s="1">
        <v>8</v>
      </c>
      <c r="E10" s="1">
        <v>58250.398272288</v>
      </c>
      <c r="F10" s="1">
        <v>907072.084306298</v>
      </c>
      <c r="G10" s="1">
        <v>160829.999071251</v>
      </c>
      <c r="H10" s="1">
        <v>114183.586692377</v>
      </c>
      <c r="I10" s="1">
        <v>108707.160545409</v>
      </c>
      <c r="J10" s="1">
        <v>5219.22160663269</v>
      </c>
      <c r="K10" s="1">
        <v>9155.46635483298</v>
      </c>
      <c r="L10" s="1">
        <v>3859.42181312665</v>
      </c>
      <c r="M10" s="1">
        <v>170909.667332777</v>
      </c>
    </row>
    <row r="11" spans="1:13">
      <c r="A11" s="1" t="s">
        <v>227</v>
      </c>
      <c r="B11" s="1" t="s">
        <v>27</v>
      </c>
      <c r="C11" s="1">
        <v>1</v>
      </c>
      <c r="D11" s="1">
        <v>8</v>
      </c>
      <c r="E11" s="1">
        <v>38090.9486586861</v>
      </c>
      <c r="F11" s="1">
        <v>1023553.42611738</v>
      </c>
      <c r="G11" s="1">
        <v>249796.221290641</v>
      </c>
      <c r="H11" s="1">
        <v>159440.52358659</v>
      </c>
      <c r="I11" s="1">
        <v>150659.234853509</v>
      </c>
      <c r="J11" s="1">
        <v>3938.72558503411</v>
      </c>
      <c r="K11" s="1">
        <v>8447.04069367423</v>
      </c>
      <c r="L11" s="1">
        <v>213.946803817525</v>
      </c>
      <c r="M11" s="1">
        <v>204267.508448667</v>
      </c>
    </row>
    <row r="12" spans="1:13">
      <c r="A12" s="1" t="s">
        <v>227</v>
      </c>
      <c r="B12" s="1" t="s">
        <v>28</v>
      </c>
      <c r="C12" s="1">
        <v>1</v>
      </c>
      <c r="D12" s="1">
        <v>8</v>
      </c>
      <c r="E12" s="1">
        <v>58710.9592429334</v>
      </c>
      <c r="F12" s="1">
        <v>948520.454288821</v>
      </c>
      <c r="G12" s="1">
        <v>136537.142419039</v>
      </c>
      <c r="H12" s="1">
        <v>162178.472324416</v>
      </c>
      <c r="I12" s="1">
        <v>158424.531717695</v>
      </c>
      <c r="J12" s="1">
        <v>8177.72786479722</v>
      </c>
      <c r="K12" s="1">
        <v>13838.4319542981</v>
      </c>
      <c r="L12" s="1">
        <v>6772.44957652408</v>
      </c>
      <c r="M12" s="1">
        <v>186645.021173565</v>
      </c>
    </row>
    <row r="13" spans="1:13">
      <c r="A13" s="1" t="s">
        <v>227</v>
      </c>
      <c r="B13" s="1" t="s">
        <v>29</v>
      </c>
      <c r="C13" s="1">
        <v>1</v>
      </c>
      <c r="D13" s="1">
        <v>8</v>
      </c>
      <c r="E13" s="1">
        <v>7695.97644084133</v>
      </c>
      <c r="F13" s="1">
        <v>881832.268505799</v>
      </c>
      <c r="G13" s="1">
        <v>212879.876976599</v>
      </c>
      <c r="H13" s="1">
        <v>146999.833960714</v>
      </c>
      <c r="I13" s="1">
        <v>50275.2211549552</v>
      </c>
      <c r="J13" s="1">
        <v>3510.5218693614</v>
      </c>
      <c r="K13" s="1">
        <v>8315.69398110732</v>
      </c>
      <c r="L13" s="1">
        <v>3162.5210466329</v>
      </c>
      <c r="M13" s="1">
        <v>164333.989242001</v>
      </c>
    </row>
    <row r="14" spans="1:13">
      <c r="A14" s="1" t="s">
        <v>227</v>
      </c>
      <c r="B14" s="1" t="s">
        <v>31</v>
      </c>
      <c r="C14" s="1">
        <v>1</v>
      </c>
      <c r="D14" s="1">
        <v>8</v>
      </c>
      <c r="E14" s="1">
        <v>22.1477829152718</v>
      </c>
      <c r="F14" s="1">
        <v>1128525.66091095</v>
      </c>
      <c r="G14" s="1">
        <v>163069.696048563</v>
      </c>
      <c r="H14" s="1">
        <v>162067.730349476</v>
      </c>
      <c r="I14" s="1">
        <v>410395.759686036</v>
      </c>
      <c r="J14" s="1">
        <v>5315.46789966523</v>
      </c>
      <c r="K14" s="1">
        <v>9508.48616118449</v>
      </c>
      <c r="L14" s="1">
        <v>6003.82099267188</v>
      </c>
      <c r="M14" s="1">
        <v>235613.596228933</v>
      </c>
    </row>
    <row r="15" spans="1:13">
      <c r="A15" s="1" t="s">
        <v>227</v>
      </c>
      <c r="B15" s="1" t="s">
        <v>32</v>
      </c>
      <c r="C15" s="1">
        <v>1</v>
      </c>
      <c r="D15" s="1">
        <v>8</v>
      </c>
      <c r="E15" s="1">
        <v>35449.3452562533</v>
      </c>
      <c r="F15" s="1">
        <v>1213499.62302032</v>
      </c>
      <c r="G15" s="1">
        <v>133993.678763986</v>
      </c>
      <c r="H15" s="1">
        <v>89989.7641183887</v>
      </c>
      <c r="I15" s="1">
        <v>107497.150418232</v>
      </c>
      <c r="J15" s="1">
        <v>4126.8897742806</v>
      </c>
      <c r="K15" s="1">
        <v>5035.90413847379</v>
      </c>
      <c r="L15" s="1">
        <v>2334.11144489957</v>
      </c>
      <c r="M15" s="1">
        <v>198990.808366855</v>
      </c>
    </row>
    <row r="16" spans="1:13">
      <c r="A16" s="1" t="s">
        <v>227</v>
      </c>
      <c r="B16" s="1" t="s">
        <v>33</v>
      </c>
      <c r="C16" s="1">
        <v>1</v>
      </c>
      <c r="D16" s="1">
        <v>8</v>
      </c>
      <c r="E16" s="1">
        <v>55957.9851220857</v>
      </c>
      <c r="F16" s="1">
        <v>877693.680669045</v>
      </c>
      <c r="G16" s="1">
        <v>118699.910776946</v>
      </c>
      <c r="H16" s="1">
        <v>135465.732727053</v>
      </c>
      <c r="I16" s="1">
        <v>113385.366270501</v>
      </c>
      <c r="J16" s="1">
        <v>4603.54642918892</v>
      </c>
      <c r="K16" s="1">
        <v>7700.92870718054</v>
      </c>
      <c r="L16" s="1">
        <v>2950.30977852176</v>
      </c>
      <c r="M16" s="1">
        <v>164557.182560065</v>
      </c>
    </row>
    <row r="17" spans="1:13">
      <c r="A17" s="1" t="s">
        <v>227</v>
      </c>
      <c r="B17" s="1" t="s">
        <v>34</v>
      </c>
      <c r="C17" s="1">
        <v>1</v>
      </c>
      <c r="D17" s="1">
        <v>8</v>
      </c>
      <c r="E17" s="1">
        <v>20867.8292213799</v>
      </c>
      <c r="F17" s="1">
        <v>807200.266958861</v>
      </c>
      <c r="G17" s="1">
        <v>94970.1514587309</v>
      </c>
      <c r="H17" s="1">
        <v>99793.9303428176</v>
      </c>
      <c r="I17" s="1">
        <v>93322.1315985778</v>
      </c>
      <c r="J17" s="1">
        <v>1887.88397349882</v>
      </c>
      <c r="K17" s="1">
        <v>3184.82365612406</v>
      </c>
      <c r="L17" s="1">
        <v>1426.28501118812</v>
      </c>
      <c r="M17" s="1">
        <v>140331.662777647</v>
      </c>
    </row>
    <row r="18" spans="1:13">
      <c r="A18" s="1" t="s">
        <v>227</v>
      </c>
      <c r="B18" s="1" t="s">
        <v>35</v>
      </c>
      <c r="C18" s="1">
        <v>1</v>
      </c>
      <c r="D18" s="1">
        <v>8</v>
      </c>
      <c r="E18" s="1">
        <v>74919.262817291</v>
      </c>
      <c r="F18" s="1">
        <v>1396064.43772368</v>
      </c>
      <c r="G18" s="1">
        <v>329583.712449011</v>
      </c>
      <c r="H18" s="1">
        <v>207192.813522719</v>
      </c>
      <c r="I18" s="1">
        <v>196955.327189139</v>
      </c>
      <c r="J18" s="1">
        <v>8333.96064013964</v>
      </c>
      <c r="K18" s="1">
        <v>17747.0435956665</v>
      </c>
      <c r="L18" s="1">
        <v>8335.28960850834</v>
      </c>
      <c r="M18" s="1">
        <v>279891.48094327</v>
      </c>
    </row>
    <row r="19" spans="1:13">
      <c r="A19" s="1" t="s">
        <v>227</v>
      </c>
      <c r="B19" s="1" t="s">
        <v>36</v>
      </c>
      <c r="C19" s="1">
        <v>1</v>
      </c>
      <c r="D19" s="1">
        <v>8</v>
      </c>
      <c r="E19" s="1">
        <v>66228.849443664</v>
      </c>
      <c r="F19" s="1">
        <v>1353847.65422496</v>
      </c>
      <c r="G19" s="1">
        <v>145770.853892849</v>
      </c>
      <c r="H19" s="1">
        <v>82643.2513013861</v>
      </c>
      <c r="I19" s="1">
        <v>321917.080658068</v>
      </c>
      <c r="J19" s="1">
        <v>6452.63542581349</v>
      </c>
      <c r="K19" s="1">
        <v>14829.8306265729</v>
      </c>
      <c r="L19" s="1">
        <v>5576.11841425322</v>
      </c>
      <c r="M19" s="1">
        <v>249658.284248446</v>
      </c>
    </row>
    <row r="20" spans="1:13">
      <c r="A20" s="1" t="s">
        <v>227</v>
      </c>
      <c r="B20" s="1" t="s">
        <v>40</v>
      </c>
      <c r="C20" s="1">
        <v>1</v>
      </c>
      <c r="D20" s="1">
        <v>8</v>
      </c>
      <c r="E20" s="1">
        <v>48096.493844181</v>
      </c>
      <c r="F20" s="1">
        <v>1128441.58487848</v>
      </c>
      <c r="G20" s="1">
        <v>335209.903567221</v>
      </c>
      <c r="H20" s="1">
        <v>4677.55428732815</v>
      </c>
      <c r="I20" s="1">
        <v>211604.378445322</v>
      </c>
      <c r="J20" s="1">
        <v>4126.98491443041</v>
      </c>
      <c r="K20" s="1">
        <v>10211.9191761016</v>
      </c>
      <c r="L20" s="1">
        <v>6469.70953661715</v>
      </c>
      <c r="M20" s="1">
        <v>218604.81608121</v>
      </c>
    </row>
    <row r="21" spans="1:13">
      <c r="A21" s="1" t="s">
        <v>227</v>
      </c>
      <c r="B21" s="1" t="s">
        <v>41</v>
      </c>
      <c r="C21" s="1">
        <v>1</v>
      </c>
      <c r="D21" s="1">
        <v>8</v>
      </c>
      <c r="E21" s="1">
        <v>4290.68021657411</v>
      </c>
      <c r="F21" s="1">
        <v>1491240.63979353</v>
      </c>
      <c r="G21" s="1">
        <v>192599.929515067</v>
      </c>
      <c r="H21" s="1">
        <v>149199.156420934</v>
      </c>
      <c r="I21" s="1">
        <v>110423.989123522</v>
      </c>
      <c r="J21" s="1">
        <v>1978.98487634863</v>
      </c>
      <c r="K21" s="1">
        <v>5699.05114156007</v>
      </c>
      <c r="L21" s="1">
        <v>1210.33953037485</v>
      </c>
      <c r="M21" s="1">
        <v>244580.346327239</v>
      </c>
    </row>
    <row r="22" spans="1:13">
      <c r="A22" s="1" t="s">
        <v>227</v>
      </c>
      <c r="B22" s="1" t="s">
        <v>46</v>
      </c>
      <c r="C22" s="1">
        <v>1</v>
      </c>
      <c r="D22" s="1">
        <v>8</v>
      </c>
      <c r="E22" s="1">
        <v>18864.1120666516</v>
      </c>
      <c r="F22" s="1">
        <v>1052409.57891788</v>
      </c>
      <c r="G22" s="1">
        <v>234598.374494106</v>
      </c>
      <c r="H22" s="1">
        <v>108834.807036319</v>
      </c>
      <c r="I22" s="1">
        <v>140198.992890439</v>
      </c>
      <c r="J22" s="1">
        <v>2618.91463997494</v>
      </c>
      <c r="K22" s="1">
        <v>4423.34281905647</v>
      </c>
      <c r="L22" s="1">
        <v>1765.68552074488</v>
      </c>
      <c r="M22" s="1">
        <v>195464.226048146</v>
      </c>
    </row>
    <row r="23" spans="1:13">
      <c r="A23" s="1" t="s">
        <v>227</v>
      </c>
      <c r="B23" s="1" t="s">
        <v>47</v>
      </c>
      <c r="C23" s="1">
        <v>1</v>
      </c>
      <c r="D23" s="1">
        <v>8</v>
      </c>
      <c r="E23" s="1">
        <v>29330.3318972862</v>
      </c>
      <c r="F23" s="1">
        <v>1017548.55292847</v>
      </c>
      <c r="G23" s="1">
        <v>175026.463126619</v>
      </c>
      <c r="H23" s="1">
        <v>119014.433290873</v>
      </c>
      <c r="I23" s="1">
        <v>161555.596751984</v>
      </c>
      <c r="J23" s="1">
        <v>9384.73163032787</v>
      </c>
      <c r="K23" s="1">
        <v>9662.48601938691</v>
      </c>
      <c r="L23" s="1">
        <v>4821.49724165629</v>
      </c>
      <c r="M23" s="1">
        <v>190793.011610825</v>
      </c>
    </row>
    <row r="24" spans="1:13">
      <c r="A24" s="1" t="s">
        <v>227</v>
      </c>
      <c r="B24" s="1" t="s">
        <v>49</v>
      </c>
      <c r="C24" s="1">
        <v>1</v>
      </c>
      <c r="D24" s="1">
        <v>8</v>
      </c>
      <c r="E24" s="1">
        <v>56273.1682332642</v>
      </c>
      <c r="F24" s="1">
        <v>1032161.156443</v>
      </c>
      <c r="G24" s="1">
        <v>176061.103464245</v>
      </c>
      <c r="H24" s="1">
        <v>122924.303161676</v>
      </c>
      <c r="I24" s="1">
        <v>127922.593443978</v>
      </c>
      <c r="J24" s="1">
        <v>7647.62101771682</v>
      </c>
      <c r="K24" s="1">
        <v>10937.017172221</v>
      </c>
      <c r="L24" s="1">
        <v>4978.86564708128</v>
      </c>
      <c r="M24" s="1">
        <v>192363.228572898</v>
      </c>
    </row>
    <row r="25" spans="1:13">
      <c r="A25" s="1" t="s">
        <v>227</v>
      </c>
      <c r="B25" s="1" t="s">
        <v>50</v>
      </c>
      <c r="C25" s="1">
        <v>1</v>
      </c>
      <c r="D25" s="1">
        <v>8</v>
      </c>
      <c r="E25" s="1">
        <v>83534.5217621396</v>
      </c>
      <c r="F25" s="1">
        <v>1197893.99045609</v>
      </c>
      <c r="G25" s="1">
        <v>207559.608792481</v>
      </c>
      <c r="H25" s="1">
        <v>150297.462711241</v>
      </c>
      <c r="I25" s="1">
        <v>144821.22705327</v>
      </c>
      <c r="J25" s="1">
        <v>5655.20339828962</v>
      </c>
      <c r="K25" s="1">
        <v>9454.28097495669</v>
      </c>
      <c r="L25" s="1">
        <v>7338.12034252448</v>
      </c>
      <c r="M25" s="1">
        <v>225819.301936375</v>
      </c>
    </row>
    <row r="26" spans="1:13">
      <c r="A26" s="1" t="s">
        <v>227</v>
      </c>
      <c r="B26" s="1" t="s">
        <v>53</v>
      </c>
      <c r="C26" s="1">
        <v>1</v>
      </c>
      <c r="D26" s="1">
        <v>8</v>
      </c>
      <c r="E26" s="1">
        <v>2362.37883583246</v>
      </c>
      <c r="F26" s="1">
        <v>742971.020279582</v>
      </c>
      <c r="G26" s="1">
        <v>152327.243146247</v>
      </c>
      <c r="H26" s="1">
        <v>291617.918140137</v>
      </c>
      <c r="I26" s="1">
        <v>156273.001236178</v>
      </c>
      <c r="J26" s="1">
        <v>1521.45183296129</v>
      </c>
      <c r="K26" s="1">
        <v>9202.48246119869</v>
      </c>
      <c r="L26" s="1">
        <v>1455.46359732351</v>
      </c>
      <c r="M26" s="1">
        <v>169716.369941182</v>
      </c>
    </row>
    <row r="27" spans="1:13">
      <c r="A27" s="1" t="s">
        <v>227</v>
      </c>
      <c r="B27" s="1" t="s">
        <v>54</v>
      </c>
      <c r="C27" s="1">
        <v>1</v>
      </c>
      <c r="D27" s="1">
        <v>8</v>
      </c>
      <c r="E27" s="1">
        <v>27289.4863324472</v>
      </c>
      <c r="F27" s="1">
        <v>1192313.28234947</v>
      </c>
      <c r="G27" s="1">
        <v>128476.594543666</v>
      </c>
      <c r="H27" s="1">
        <v>99512.870516791</v>
      </c>
      <c r="I27" s="1">
        <v>95306.2408706173</v>
      </c>
      <c r="J27" s="1">
        <v>6497.00128813274</v>
      </c>
      <c r="K27" s="1">
        <v>10269.8038743343</v>
      </c>
      <c r="L27" s="1">
        <v>3920.72901853825</v>
      </c>
      <c r="M27" s="1">
        <v>195448.25109925</v>
      </c>
    </row>
    <row r="28" spans="1:13">
      <c r="A28" s="1" t="s">
        <v>227</v>
      </c>
      <c r="B28" s="1" t="s">
        <v>56</v>
      </c>
      <c r="C28" s="1">
        <v>1</v>
      </c>
      <c r="D28" s="1">
        <v>8</v>
      </c>
      <c r="E28" s="1">
        <v>9718.70130054652</v>
      </c>
      <c r="F28" s="1">
        <v>747078.176744476</v>
      </c>
      <c r="G28" s="1">
        <v>127682.187255531</v>
      </c>
      <c r="H28" s="1">
        <v>102674.872937411</v>
      </c>
      <c r="I28" s="1">
        <v>109708.780693665</v>
      </c>
      <c r="J28" s="1">
        <v>2949.05942867696</v>
      </c>
      <c r="K28" s="1">
        <v>9107.74814406037</v>
      </c>
      <c r="L28" s="1">
        <v>852.303677469492</v>
      </c>
      <c r="M28" s="1">
        <v>138721.478772729</v>
      </c>
    </row>
    <row r="29" spans="1:13">
      <c r="A29" s="1" t="s">
        <v>227</v>
      </c>
      <c r="B29" s="1" t="s">
        <v>57</v>
      </c>
      <c r="C29" s="1">
        <v>1</v>
      </c>
      <c r="D29" s="1">
        <v>8</v>
      </c>
      <c r="E29" s="1">
        <v>59077.9598623453</v>
      </c>
      <c r="F29" s="1">
        <v>1198220.47368534</v>
      </c>
      <c r="G29" s="1">
        <v>115646.384455122</v>
      </c>
      <c r="H29" s="1">
        <v>99164.5187464614</v>
      </c>
      <c r="I29" s="1">
        <v>117512.699034238</v>
      </c>
      <c r="J29" s="1">
        <v>5164.37108078179</v>
      </c>
      <c r="K29" s="1">
        <v>4160.99996241065</v>
      </c>
      <c r="L29" s="1">
        <v>1389.21493475139</v>
      </c>
      <c r="M29" s="1">
        <v>200042.077720181</v>
      </c>
    </row>
    <row r="30" spans="1:13">
      <c r="A30" s="1" t="s">
        <v>227</v>
      </c>
      <c r="B30" s="1" t="s">
        <v>58</v>
      </c>
      <c r="C30" s="1">
        <v>1</v>
      </c>
      <c r="D30" s="1">
        <v>8</v>
      </c>
      <c r="E30" s="1">
        <v>13049.5055648088</v>
      </c>
      <c r="F30" s="1">
        <v>1526825.53797552</v>
      </c>
      <c r="G30" s="1">
        <v>413756.013087057</v>
      </c>
      <c r="H30" s="1">
        <v>212031.810036538</v>
      </c>
      <c r="I30" s="1">
        <v>130038.966843397</v>
      </c>
      <c r="J30" s="1">
        <v>122.816070282831</v>
      </c>
      <c r="K30" s="1">
        <v>7820.87966004945</v>
      </c>
      <c r="L30" s="1">
        <v>1993.0782667743</v>
      </c>
      <c r="M30" s="1">
        <v>288204.825938054</v>
      </c>
    </row>
    <row r="31" spans="1:13">
      <c r="A31" s="1" t="s">
        <v>227</v>
      </c>
      <c r="B31" s="1" t="s">
        <v>59</v>
      </c>
      <c r="C31" s="1">
        <v>1</v>
      </c>
      <c r="D31" s="1">
        <v>8</v>
      </c>
      <c r="E31" s="1">
        <v>75387.1425553453</v>
      </c>
      <c r="F31" s="1">
        <v>992941.521950176</v>
      </c>
      <c r="G31" s="1">
        <v>152643.695806503</v>
      </c>
      <c r="H31" s="1">
        <v>146636.559768717</v>
      </c>
      <c r="I31" s="1">
        <v>156314.448745209</v>
      </c>
      <c r="J31" s="1">
        <v>653.685310435714</v>
      </c>
      <c r="K31" s="1">
        <v>4935.91351335402</v>
      </c>
      <c r="L31" s="1">
        <v>1545.80034143175</v>
      </c>
      <c r="M31" s="1">
        <v>191382.345998896</v>
      </c>
    </row>
    <row r="32" spans="1:13">
      <c r="A32" s="1" t="s">
        <v>227</v>
      </c>
      <c r="B32" s="1" t="s">
        <v>60</v>
      </c>
      <c r="C32" s="1">
        <v>1</v>
      </c>
      <c r="D32" s="1">
        <v>8</v>
      </c>
      <c r="E32" s="1">
        <v>53396.6474599877</v>
      </c>
      <c r="F32" s="1">
        <v>1161976.90981688</v>
      </c>
      <c r="G32" s="1">
        <v>165777.435367355</v>
      </c>
      <c r="H32" s="1">
        <v>146496.338745511</v>
      </c>
      <c r="I32" s="1">
        <v>161211.910132292</v>
      </c>
      <c r="J32" s="1">
        <v>5998.48791230097</v>
      </c>
      <c r="K32" s="1">
        <v>7902.73609227477</v>
      </c>
      <c r="L32" s="1">
        <v>3936.29540168051</v>
      </c>
      <c r="M32" s="1">
        <v>213337.095116036</v>
      </c>
    </row>
    <row r="33" spans="1:13">
      <c r="A33" s="1" t="s">
        <v>227</v>
      </c>
      <c r="B33" s="1" t="s">
        <v>62</v>
      </c>
      <c r="C33" s="1">
        <v>1</v>
      </c>
      <c r="D33" s="1">
        <v>8</v>
      </c>
      <c r="E33" s="1">
        <v>1799.70732826553</v>
      </c>
      <c r="F33" s="1">
        <v>974868.876834833</v>
      </c>
      <c r="G33" s="1">
        <v>244277.572196966</v>
      </c>
      <c r="H33" s="1">
        <v>76365.5668406356</v>
      </c>
      <c r="I33" s="1">
        <v>100447.073525905</v>
      </c>
      <c r="J33" s="1">
        <v>46.6562460791319</v>
      </c>
      <c r="K33" s="1">
        <v>43.5968201067298</v>
      </c>
      <c r="L33" s="1">
        <v>11.8552756430581</v>
      </c>
      <c r="M33" s="1">
        <v>174732.613133554</v>
      </c>
    </row>
    <row r="34" spans="1:13">
      <c r="A34" s="1" t="s">
        <v>227</v>
      </c>
      <c r="B34" s="1" t="s">
        <v>65</v>
      </c>
      <c r="C34" s="1">
        <v>1</v>
      </c>
      <c r="D34" s="1">
        <v>8</v>
      </c>
      <c r="E34" s="1">
        <v>54901.8982584227</v>
      </c>
      <c r="F34" s="1">
        <v>1377036.71161004</v>
      </c>
      <c r="G34" s="1">
        <v>151961.774098314</v>
      </c>
      <c r="H34" s="1">
        <v>148445.323794724</v>
      </c>
      <c r="I34" s="1">
        <v>132608.893723797</v>
      </c>
      <c r="J34" s="1">
        <v>5411.55919736065</v>
      </c>
      <c r="K34" s="1">
        <v>8897.00023901369</v>
      </c>
      <c r="L34" s="1">
        <v>2400.55986333475</v>
      </c>
      <c r="M34" s="1">
        <v>235207.965098127</v>
      </c>
    </row>
    <row r="35" spans="1:13">
      <c r="A35" s="1" t="s">
        <v>227</v>
      </c>
      <c r="B35" s="1" t="s">
        <v>66</v>
      </c>
      <c r="C35" s="1">
        <v>1</v>
      </c>
      <c r="D35" s="1">
        <v>8</v>
      </c>
      <c r="E35" s="1">
        <v>77286.3349378318</v>
      </c>
      <c r="F35" s="1">
        <v>1149363.25939639</v>
      </c>
      <c r="G35" s="1">
        <v>131907.957889241</v>
      </c>
      <c r="H35" s="1">
        <v>223027.983667192</v>
      </c>
      <c r="I35" s="1">
        <v>329597.466825925</v>
      </c>
      <c r="J35" s="1">
        <v>1399.56374229281</v>
      </c>
      <c r="K35" s="1">
        <v>4700.15018887468</v>
      </c>
      <c r="L35" s="1">
        <v>3050.26799751981</v>
      </c>
      <c r="M35" s="1">
        <v>240041.623080659</v>
      </c>
    </row>
    <row r="36" spans="1:13">
      <c r="A36" s="1" t="s">
        <v>227</v>
      </c>
      <c r="B36" s="1" t="s">
        <v>67</v>
      </c>
      <c r="C36" s="1">
        <v>1</v>
      </c>
      <c r="D36" s="1">
        <v>8</v>
      </c>
      <c r="E36" s="1">
        <v>5433.75038706511</v>
      </c>
      <c r="F36" s="1">
        <v>899230.860452547</v>
      </c>
      <c r="G36" s="1">
        <v>115281.350294351</v>
      </c>
      <c r="H36" s="1">
        <v>122282.929736394</v>
      </c>
      <c r="I36" s="1">
        <v>139173.504326965</v>
      </c>
      <c r="J36" s="1">
        <v>1.3454872816801</v>
      </c>
      <c r="K36" s="1">
        <v>75.347287774086</v>
      </c>
      <c r="L36" s="1">
        <v>0.336371820420026</v>
      </c>
      <c r="M36" s="1">
        <v>160184.928043025</v>
      </c>
    </row>
    <row r="37" spans="1:13">
      <c r="A37" s="1" t="s">
        <v>227</v>
      </c>
      <c r="B37" s="1" t="s">
        <v>70</v>
      </c>
      <c r="C37" s="1">
        <v>1</v>
      </c>
      <c r="D37" s="1">
        <v>8</v>
      </c>
      <c r="E37" s="1">
        <v>52677.5284645678</v>
      </c>
      <c r="F37" s="1">
        <v>1086942.56309664</v>
      </c>
      <c r="G37" s="1">
        <v>242154.65092907</v>
      </c>
      <c r="H37" s="1">
        <v>173516.042636273</v>
      </c>
      <c r="I37" s="1">
        <v>163376.749452413</v>
      </c>
      <c r="J37" s="1">
        <v>5471.86613965965</v>
      </c>
      <c r="K37" s="1">
        <v>10458.5483862357</v>
      </c>
      <c r="L37" s="1">
        <v>4134.35487076081</v>
      </c>
      <c r="M37" s="1">
        <v>217341.537996953</v>
      </c>
    </row>
    <row r="38" spans="1:13">
      <c r="A38" s="1" t="s">
        <v>227</v>
      </c>
      <c r="B38" s="1" t="s">
        <v>72</v>
      </c>
      <c r="C38" s="1">
        <v>1</v>
      </c>
      <c r="D38" s="1">
        <v>8</v>
      </c>
      <c r="E38" s="1">
        <v>60050.3407248377</v>
      </c>
      <c r="F38" s="1">
        <v>777255.851862914</v>
      </c>
      <c r="G38" s="1">
        <v>179250.793055294</v>
      </c>
      <c r="H38" s="1">
        <v>194949.069908986</v>
      </c>
      <c r="I38" s="1">
        <v>203444.618503984</v>
      </c>
      <c r="J38" s="1">
        <v>6361.58926565037</v>
      </c>
      <c r="K38" s="1">
        <v>15485.6419299587</v>
      </c>
      <c r="L38" s="1">
        <v>7604.72017767</v>
      </c>
      <c r="M38" s="1">
        <v>180550.328178662</v>
      </c>
    </row>
    <row r="39" spans="1:13">
      <c r="A39" s="1" t="s">
        <v>227</v>
      </c>
      <c r="B39" s="1" t="s">
        <v>73</v>
      </c>
      <c r="C39" s="1">
        <v>1</v>
      </c>
      <c r="D39" s="1">
        <v>8</v>
      </c>
      <c r="E39" s="1">
        <v>46333.1532064788</v>
      </c>
      <c r="F39" s="1">
        <v>1045965.440567</v>
      </c>
      <c r="G39" s="1">
        <v>154642.303297989</v>
      </c>
      <c r="H39" s="1">
        <v>162319.310574532</v>
      </c>
      <c r="I39" s="1">
        <v>200408.872989943</v>
      </c>
      <c r="J39" s="1">
        <v>7298.69428091961</v>
      </c>
      <c r="K39" s="1">
        <v>13276.8369928041</v>
      </c>
      <c r="L39" s="1">
        <v>6690.46975750965</v>
      </c>
      <c r="M39" s="1">
        <v>204616.885208397</v>
      </c>
    </row>
    <row r="40" spans="1:13">
      <c r="A40" s="1" t="s">
        <v>227</v>
      </c>
      <c r="B40" s="1" t="s">
        <v>76</v>
      </c>
      <c r="C40" s="1">
        <v>1</v>
      </c>
      <c r="D40" s="1">
        <v>8</v>
      </c>
      <c r="E40" s="1">
        <v>2578.61720799934</v>
      </c>
      <c r="F40" s="1">
        <v>932141.018187839</v>
      </c>
      <c r="G40" s="1">
        <v>168892.997500997</v>
      </c>
      <c r="H40" s="1">
        <v>120624.1259374</v>
      </c>
      <c r="I40" s="1">
        <v>145208.973727577</v>
      </c>
      <c r="J40" s="1">
        <v>2170.84375187871</v>
      </c>
      <c r="K40" s="1">
        <v>6851.27086524339</v>
      </c>
      <c r="L40" s="1">
        <v>1682.53080815915</v>
      </c>
      <c r="M40" s="1">
        <v>172518.797248386</v>
      </c>
    </row>
    <row r="41" spans="1:13">
      <c r="A41" s="1" t="s">
        <v>227</v>
      </c>
      <c r="B41" s="1" t="s">
        <v>77</v>
      </c>
      <c r="C41" s="1">
        <v>1</v>
      </c>
      <c r="D41" s="1">
        <v>8</v>
      </c>
      <c r="E41" s="1">
        <v>50794.3616464734</v>
      </c>
      <c r="F41" s="1">
        <v>738288.130197208</v>
      </c>
      <c r="G41" s="1">
        <v>328534.575506765</v>
      </c>
      <c r="H41" s="1">
        <v>183615.563684608</v>
      </c>
      <c r="I41" s="1">
        <v>15783.9852260425</v>
      </c>
      <c r="J41" s="1">
        <v>5659.26178973168</v>
      </c>
      <c r="K41" s="1">
        <v>15400.8685134351</v>
      </c>
      <c r="L41" s="1">
        <v>5776.03124817833</v>
      </c>
      <c r="M41" s="1">
        <v>167981.597226555</v>
      </c>
    </row>
    <row r="42" spans="1:13">
      <c r="A42" s="1" t="s">
        <v>227</v>
      </c>
      <c r="B42" s="1" t="s">
        <v>83</v>
      </c>
      <c r="C42" s="1">
        <v>1</v>
      </c>
      <c r="D42" s="1">
        <v>8</v>
      </c>
      <c r="E42" s="1">
        <v>55726.5519501268</v>
      </c>
      <c r="F42" s="1">
        <v>1506480.32560931</v>
      </c>
      <c r="G42" s="1">
        <v>269352.944513276</v>
      </c>
      <c r="H42" s="1">
        <v>286885.283433496</v>
      </c>
      <c r="I42" s="1">
        <v>204002.592660039</v>
      </c>
      <c r="J42" s="1">
        <v>3022.29900601506</v>
      </c>
      <c r="K42" s="1">
        <v>18663.7583629935</v>
      </c>
      <c r="L42" s="1">
        <v>5799.56074260175</v>
      </c>
      <c r="M42" s="1">
        <v>293741.664534732</v>
      </c>
    </row>
    <row r="43" spans="1:13">
      <c r="A43" s="1" t="s">
        <v>227</v>
      </c>
      <c r="B43" s="1" t="s">
        <v>85</v>
      </c>
      <c r="C43" s="1">
        <v>1</v>
      </c>
      <c r="D43" s="1">
        <v>8</v>
      </c>
      <c r="E43" s="1">
        <v>1323.14872483955</v>
      </c>
      <c r="F43" s="1">
        <v>1076049.17767033</v>
      </c>
      <c r="G43" s="1">
        <v>116083.120121895</v>
      </c>
      <c r="H43" s="1">
        <v>98078.4838290342</v>
      </c>
      <c r="I43" s="1">
        <v>123349.947671053</v>
      </c>
      <c r="J43" s="1">
        <v>2200.28465700941</v>
      </c>
      <c r="K43" s="1">
        <v>6909.47587308799</v>
      </c>
      <c r="L43" s="1">
        <v>1087.28308258554</v>
      </c>
      <c r="M43" s="1">
        <v>178135.115203729</v>
      </c>
    </row>
    <row r="44" spans="1:13">
      <c r="A44" s="1" t="s">
        <v>227</v>
      </c>
      <c r="B44" s="1" t="s">
        <v>86</v>
      </c>
      <c r="C44" s="1">
        <v>1</v>
      </c>
      <c r="D44" s="1">
        <v>8</v>
      </c>
      <c r="E44" s="1">
        <v>68874.2286975151</v>
      </c>
      <c r="F44" s="1">
        <v>1419572.55919768</v>
      </c>
      <c r="G44" s="1">
        <v>101913.711311852</v>
      </c>
      <c r="H44" s="1">
        <v>243700.903579372</v>
      </c>
      <c r="I44" s="1">
        <v>148234.460813557</v>
      </c>
      <c r="J44" s="1">
        <v>2280.95271015143</v>
      </c>
      <c r="K44" s="1">
        <v>11434.8868337811</v>
      </c>
      <c r="L44" s="1">
        <v>4827.69909404357</v>
      </c>
      <c r="M44" s="1">
        <v>250104.925279744</v>
      </c>
    </row>
    <row r="45" spans="1:13">
      <c r="A45" s="1" t="s">
        <v>227</v>
      </c>
      <c r="B45" s="1" t="s">
        <v>89</v>
      </c>
      <c r="C45" s="1">
        <v>1</v>
      </c>
      <c r="D45" s="1">
        <v>8</v>
      </c>
      <c r="E45" s="1">
        <v>52298.8951540086</v>
      </c>
      <c r="F45" s="1">
        <v>1185275.48977055</v>
      </c>
      <c r="G45" s="1">
        <v>181970.472577921</v>
      </c>
      <c r="H45" s="1">
        <v>110571.958890412</v>
      </c>
      <c r="I45" s="1">
        <v>149387.884327207</v>
      </c>
      <c r="J45" s="1">
        <v>5943.1569546042</v>
      </c>
      <c r="K45" s="1">
        <v>11233.7406558254</v>
      </c>
      <c r="L45" s="1">
        <v>5744.23951348476</v>
      </c>
      <c r="M45" s="1">
        <v>212803.229730502</v>
      </c>
    </row>
    <row r="46" spans="1:13">
      <c r="A46" s="1" t="s">
        <v>227</v>
      </c>
      <c r="B46" s="1" t="s">
        <v>90</v>
      </c>
      <c r="C46" s="1">
        <v>1</v>
      </c>
      <c r="D46" s="1">
        <v>8</v>
      </c>
      <c r="E46" s="1">
        <v>46000.9111143029</v>
      </c>
      <c r="F46" s="1">
        <v>813301.619289711</v>
      </c>
      <c r="G46" s="1">
        <v>98107.1029144297</v>
      </c>
      <c r="H46" s="1">
        <v>121279.4383806</v>
      </c>
      <c r="I46" s="1">
        <v>130102.016390966</v>
      </c>
      <c r="J46" s="1">
        <v>6251.91019583749</v>
      </c>
      <c r="K46" s="1">
        <v>11975.7769598434</v>
      </c>
      <c r="L46" s="1">
        <v>5145.76552361995</v>
      </c>
      <c r="M46" s="1">
        <v>154020.567596163</v>
      </c>
    </row>
    <row r="47" spans="1:13">
      <c r="A47" s="1" t="s">
        <v>227</v>
      </c>
      <c r="B47" s="1" t="s">
        <v>92</v>
      </c>
      <c r="C47" s="1">
        <v>1</v>
      </c>
      <c r="D47" s="1">
        <v>8</v>
      </c>
      <c r="E47" s="1">
        <v>29488.9521270431</v>
      </c>
      <c r="F47" s="1">
        <v>1299125.49911312</v>
      </c>
      <c r="G47" s="1">
        <v>230008.928093905</v>
      </c>
      <c r="H47" s="1">
        <v>224075.066917631</v>
      </c>
      <c r="I47" s="1">
        <v>218114.041348731</v>
      </c>
      <c r="J47" s="1">
        <v>3636.46606870181</v>
      </c>
      <c r="K47" s="1">
        <v>12779.7334361504</v>
      </c>
      <c r="L47" s="1">
        <v>5655.98279923852</v>
      </c>
      <c r="M47" s="1">
        <v>252860.583738065</v>
      </c>
    </row>
    <row r="48" spans="1:13">
      <c r="A48" s="1" t="s">
        <v>227</v>
      </c>
      <c r="B48" s="1" t="s">
        <v>93</v>
      </c>
      <c r="C48" s="1">
        <v>1</v>
      </c>
      <c r="D48" s="1">
        <v>8</v>
      </c>
      <c r="E48" s="1">
        <v>59210.3173641837</v>
      </c>
      <c r="F48" s="1">
        <v>1107346.82817496</v>
      </c>
      <c r="G48" s="1">
        <v>140068.487463</v>
      </c>
      <c r="H48" s="1">
        <v>196310.527824045</v>
      </c>
      <c r="I48" s="1">
        <v>219806.292501121</v>
      </c>
      <c r="J48" s="1">
        <v>6566.01537909591</v>
      </c>
      <c r="K48" s="1">
        <v>15097.0739394484</v>
      </c>
      <c r="L48" s="1">
        <v>6689.33648012462</v>
      </c>
      <c r="M48" s="1">
        <v>218886.859890748</v>
      </c>
    </row>
    <row r="49" spans="1:13">
      <c r="A49" s="1" t="s">
        <v>227</v>
      </c>
      <c r="B49" s="1" t="s">
        <v>94</v>
      </c>
      <c r="C49" s="1">
        <v>1</v>
      </c>
      <c r="D49" s="1">
        <v>8</v>
      </c>
      <c r="E49" s="1">
        <v>74125.868701175</v>
      </c>
      <c r="F49" s="1">
        <v>953312.423837731</v>
      </c>
      <c r="G49" s="1">
        <v>180054.393454881</v>
      </c>
      <c r="H49" s="1">
        <v>158391.766055557</v>
      </c>
      <c r="I49" s="1">
        <v>154918.285729223</v>
      </c>
      <c r="J49" s="1">
        <v>5922.32604039902</v>
      </c>
      <c r="K49" s="1">
        <v>8255.99449584237</v>
      </c>
      <c r="L49" s="1">
        <v>5097.47967289038</v>
      </c>
      <c r="M49" s="1">
        <v>192509.817248462</v>
      </c>
    </row>
    <row r="50" spans="1:13">
      <c r="A50" s="1" t="s">
        <v>227</v>
      </c>
      <c r="B50" s="1" t="s">
        <v>99</v>
      </c>
      <c r="C50" s="1">
        <v>1</v>
      </c>
      <c r="D50" s="1">
        <v>8</v>
      </c>
      <c r="E50" s="1">
        <v>66337.8590551978</v>
      </c>
      <c r="F50" s="1">
        <v>1195644.00601099</v>
      </c>
      <c r="G50" s="1">
        <v>379536.692772162</v>
      </c>
      <c r="H50" s="1">
        <v>205259.319002791</v>
      </c>
      <c r="I50" s="1">
        <v>144262.548299789</v>
      </c>
      <c r="J50" s="1">
        <v>7833.09415686596</v>
      </c>
      <c r="K50" s="1">
        <v>15251.5185478348</v>
      </c>
      <c r="L50" s="1">
        <v>6269.66509292274</v>
      </c>
      <c r="M50" s="1">
        <v>252549.337867319</v>
      </c>
    </row>
    <row r="51" spans="1:13">
      <c r="A51" s="1" t="s">
        <v>227</v>
      </c>
      <c r="B51" s="1" t="s">
        <v>100</v>
      </c>
      <c r="C51" s="1">
        <v>1</v>
      </c>
      <c r="D51" s="1">
        <v>8</v>
      </c>
      <c r="E51" s="1">
        <v>56233.4089375762</v>
      </c>
      <c r="F51" s="1">
        <v>966905.415500342</v>
      </c>
      <c r="G51" s="1">
        <v>121407.851780634</v>
      </c>
      <c r="H51" s="1">
        <v>186660.410216392</v>
      </c>
      <c r="I51" s="1">
        <v>286670.992514544</v>
      </c>
      <c r="J51" s="1">
        <v>5499.67921504005</v>
      </c>
      <c r="K51" s="1">
        <v>11385.6677819592</v>
      </c>
      <c r="L51" s="1">
        <v>4348.00779916159</v>
      </c>
      <c r="M51" s="1">
        <v>204888.929218206</v>
      </c>
    </row>
    <row r="52" spans="1:13">
      <c r="A52" s="1" t="s">
        <v>227</v>
      </c>
      <c r="B52" s="1" t="s">
        <v>103</v>
      </c>
      <c r="C52" s="1">
        <v>1</v>
      </c>
      <c r="D52" s="1">
        <v>8</v>
      </c>
      <c r="E52" s="1">
        <v>70896.9520624713</v>
      </c>
      <c r="F52" s="1">
        <v>1357152.9878159</v>
      </c>
      <c r="G52" s="1">
        <v>152624.202195265</v>
      </c>
      <c r="H52" s="1">
        <v>166883.759483246</v>
      </c>
      <c r="I52" s="1">
        <v>194339.771708112</v>
      </c>
      <c r="J52" s="1">
        <v>5079.67305678455</v>
      </c>
      <c r="K52" s="1">
        <v>11090.8175630676</v>
      </c>
      <c r="L52" s="1">
        <v>4771.16313116555</v>
      </c>
      <c r="M52" s="1">
        <v>245354.915877002</v>
      </c>
    </row>
    <row r="53" spans="1:13">
      <c r="A53" s="1" t="s">
        <v>227</v>
      </c>
      <c r="B53" s="1" t="s">
        <v>105</v>
      </c>
      <c r="C53" s="1">
        <v>1</v>
      </c>
      <c r="D53" s="1">
        <v>8</v>
      </c>
      <c r="E53" s="1">
        <v>48965.9822734154</v>
      </c>
      <c r="F53" s="1">
        <v>987663.653995898</v>
      </c>
      <c r="G53" s="1">
        <v>130757.86833399</v>
      </c>
      <c r="H53" s="1">
        <v>126533.919493861</v>
      </c>
      <c r="I53" s="1">
        <v>183033.399563713</v>
      </c>
      <c r="J53" s="1">
        <v>5709.08153734356</v>
      </c>
      <c r="K53" s="1">
        <v>14551.0566363728</v>
      </c>
      <c r="L53" s="1">
        <v>5512.70035424083</v>
      </c>
      <c r="M53" s="1">
        <v>187840.957773604</v>
      </c>
    </row>
    <row r="54" spans="1:13">
      <c r="A54" s="1" t="s">
        <v>227</v>
      </c>
      <c r="B54" s="1" t="s">
        <v>108</v>
      </c>
      <c r="C54" s="1">
        <v>1</v>
      </c>
      <c r="D54" s="1">
        <v>8</v>
      </c>
      <c r="E54" s="1">
        <v>57010.5280700989</v>
      </c>
      <c r="F54" s="1">
        <v>1522840.9322667</v>
      </c>
      <c r="G54" s="1">
        <v>226264.838581983</v>
      </c>
      <c r="H54" s="1">
        <v>23036.7806925626</v>
      </c>
      <c r="I54" s="1">
        <v>237832.622252634</v>
      </c>
      <c r="J54" s="1">
        <v>8541.72269511362</v>
      </c>
      <c r="K54" s="1">
        <v>12912.6996597794</v>
      </c>
      <c r="L54" s="1">
        <v>8792.45472734235</v>
      </c>
      <c r="M54" s="1">
        <v>262154.072368277</v>
      </c>
    </row>
    <row r="55" spans="1:13">
      <c r="A55" s="1" t="s">
        <v>227</v>
      </c>
      <c r="B55" s="1" t="s">
        <v>109</v>
      </c>
      <c r="C55" s="1">
        <v>1</v>
      </c>
      <c r="D55" s="1">
        <v>9</v>
      </c>
      <c r="E55" s="1">
        <v>58363.4178694391</v>
      </c>
      <c r="F55" s="1">
        <v>776449.769415019</v>
      </c>
      <c r="G55" s="1">
        <v>158715.148358609</v>
      </c>
      <c r="H55" s="1">
        <v>187303.472916702</v>
      </c>
      <c r="I55" s="1">
        <v>191422.831870227</v>
      </c>
      <c r="J55" s="1">
        <v>3895.64927812619</v>
      </c>
      <c r="K55" s="1">
        <v>14030.8050473153</v>
      </c>
      <c r="L55" s="1">
        <v>6484.4796603606</v>
      </c>
      <c r="M55" s="1">
        <v>174583.196801974</v>
      </c>
    </row>
    <row r="56" spans="1:13">
      <c r="A56" s="1" t="s">
        <v>227</v>
      </c>
      <c r="B56" s="1" t="s">
        <v>111</v>
      </c>
      <c r="C56" s="1">
        <v>1</v>
      </c>
      <c r="D56" s="1">
        <v>8</v>
      </c>
      <c r="E56" s="1">
        <v>40700.5476902963</v>
      </c>
      <c r="F56" s="1">
        <v>816844.555456242</v>
      </c>
      <c r="G56" s="1">
        <v>84600.3370418096</v>
      </c>
      <c r="H56" s="1">
        <v>7761.28393245907</v>
      </c>
      <c r="I56" s="1">
        <v>157880.58079239</v>
      </c>
      <c r="J56" s="1">
        <v>3864.15997285558</v>
      </c>
      <c r="K56" s="1">
        <v>11714.7936588681</v>
      </c>
      <c r="L56" s="1">
        <v>5168.40613273624</v>
      </c>
      <c r="M56" s="1">
        <v>141066.833084707</v>
      </c>
    </row>
    <row r="57" spans="1:13">
      <c r="A57" s="1" t="s">
        <v>227</v>
      </c>
      <c r="B57" s="1" t="s">
        <v>112</v>
      </c>
      <c r="C57" s="1">
        <v>1</v>
      </c>
      <c r="D57" s="1">
        <v>8</v>
      </c>
      <c r="E57" s="1">
        <v>90007.1272506611</v>
      </c>
      <c r="F57" s="1">
        <v>1458160.09182217</v>
      </c>
      <c r="G57" s="1">
        <v>201282.930206274</v>
      </c>
      <c r="H57" s="1">
        <v>289526.388690085</v>
      </c>
      <c r="I57" s="1">
        <v>269559.688357519</v>
      </c>
      <c r="J57" s="1">
        <v>1696.97972098365</v>
      </c>
      <c r="K57" s="1">
        <v>12900.2264339709</v>
      </c>
      <c r="L57" s="1">
        <v>5270.48659413121</v>
      </c>
      <c r="M57" s="1">
        <v>291050.489884475</v>
      </c>
    </row>
    <row r="58" spans="1:13">
      <c r="A58" s="1" t="s">
        <v>227</v>
      </c>
      <c r="B58" s="1" t="s">
        <v>114</v>
      </c>
      <c r="C58" s="1">
        <v>1</v>
      </c>
      <c r="D58" s="1">
        <v>8</v>
      </c>
      <c r="E58" s="1">
        <v>69241.8873238542</v>
      </c>
      <c r="F58" s="1">
        <v>1026046.42540463</v>
      </c>
      <c r="G58" s="1">
        <v>139738.324013423</v>
      </c>
      <c r="H58" s="1">
        <v>174080.038298117</v>
      </c>
      <c r="I58" s="1">
        <v>202958.001142912</v>
      </c>
      <c r="J58" s="1">
        <v>4577.30897249118</v>
      </c>
      <c r="K58" s="1">
        <v>13661.944617415</v>
      </c>
      <c r="L58" s="1">
        <v>4416.34968235669</v>
      </c>
      <c r="M58" s="1">
        <v>204340.0349319</v>
      </c>
    </row>
    <row r="59" spans="1:13">
      <c r="A59" s="1" t="s">
        <v>227</v>
      </c>
      <c r="B59" s="1" t="s">
        <v>115</v>
      </c>
      <c r="C59" s="1">
        <v>1</v>
      </c>
      <c r="D59" s="1">
        <v>8</v>
      </c>
      <c r="E59" s="1">
        <v>80876.5850247326</v>
      </c>
      <c r="F59" s="1">
        <v>947994.778405092</v>
      </c>
      <c r="G59" s="1">
        <v>177532.897469994</v>
      </c>
      <c r="H59" s="1">
        <v>128257.408295206</v>
      </c>
      <c r="I59" s="1">
        <v>166615.865310551</v>
      </c>
      <c r="J59" s="1">
        <v>6387.90795890148</v>
      </c>
      <c r="K59" s="1">
        <v>14765.2815657521</v>
      </c>
      <c r="L59" s="1">
        <v>6258.99802713724</v>
      </c>
      <c r="M59" s="1">
        <v>191086.21525717</v>
      </c>
    </row>
    <row r="60" spans="1:13">
      <c r="A60" s="1" t="s">
        <v>227</v>
      </c>
      <c r="B60" s="1" t="s">
        <v>118</v>
      </c>
      <c r="C60" s="1">
        <v>1</v>
      </c>
      <c r="D60" s="1">
        <v>8</v>
      </c>
      <c r="E60" s="1">
        <v>70169.4597276114</v>
      </c>
      <c r="F60" s="1">
        <v>1369347.15835785</v>
      </c>
      <c r="G60" s="1">
        <v>253311.275818839</v>
      </c>
      <c r="H60" s="1">
        <v>158542.570797407</v>
      </c>
      <c r="I60" s="1">
        <v>180376.528855604</v>
      </c>
      <c r="J60" s="1">
        <v>1202.43122606445</v>
      </c>
      <c r="K60" s="1">
        <v>10796.1605805465</v>
      </c>
      <c r="L60" s="1">
        <v>3503.73500800598</v>
      </c>
      <c r="M60" s="1">
        <v>255906.165046492</v>
      </c>
    </row>
    <row r="61" spans="1:13">
      <c r="A61" s="1" t="s">
        <v>227</v>
      </c>
      <c r="B61" s="1" t="s">
        <v>119</v>
      </c>
      <c r="C61" s="1">
        <v>1</v>
      </c>
      <c r="D61" s="1">
        <v>8</v>
      </c>
      <c r="E61" s="1">
        <v>53916.276046189</v>
      </c>
      <c r="F61" s="1">
        <v>997233.117896123</v>
      </c>
      <c r="G61" s="1">
        <v>157600.911776077</v>
      </c>
      <c r="H61" s="1">
        <v>87573.8733215857</v>
      </c>
      <c r="I61" s="1">
        <v>162710.123709098</v>
      </c>
      <c r="J61" s="1">
        <v>7446.84996672498</v>
      </c>
      <c r="K61" s="1">
        <v>13459.6695257903</v>
      </c>
      <c r="L61" s="1">
        <v>5008.64091475552</v>
      </c>
      <c r="M61" s="1">
        <v>185618.682894543</v>
      </c>
    </row>
    <row r="62" spans="1:13">
      <c r="A62" s="1" t="s">
        <v>227</v>
      </c>
      <c r="B62" s="1" t="s">
        <v>120</v>
      </c>
      <c r="C62" s="1">
        <v>1</v>
      </c>
      <c r="D62" s="1">
        <v>8</v>
      </c>
      <c r="E62" s="1">
        <v>2028.62646701931</v>
      </c>
      <c r="F62" s="1">
        <v>384271.372722834</v>
      </c>
      <c r="G62" s="1">
        <v>156299.43240635</v>
      </c>
      <c r="H62" s="1">
        <v>154847.130934238</v>
      </c>
      <c r="I62" s="1">
        <v>174474.537493899</v>
      </c>
      <c r="J62" s="1">
        <v>10771.5094654262</v>
      </c>
      <c r="K62" s="1">
        <v>14425.0066463202</v>
      </c>
      <c r="L62" s="1">
        <v>5624.44425460696</v>
      </c>
      <c r="M62" s="1">
        <v>112842.757548836</v>
      </c>
    </row>
    <row r="63" spans="1:13">
      <c r="A63" s="1" t="s">
        <v>227</v>
      </c>
      <c r="B63" s="1" t="s">
        <v>121</v>
      </c>
      <c r="C63" s="1">
        <v>1</v>
      </c>
      <c r="D63" s="1">
        <v>8</v>
      </c>
      <c r="E63" s="1">
        <v>53607.4830673055</v>
      </c>
      <c r="F63" s="1">
        <v>1034368.41959223</v>
      </c>
      <c r="G63" s="1">
        <v>114254.068594177</v>
      </c>
      <c r="H63" s="1">
        <v>156901.992514241</v>
      </c>
      <c r="I63" s="1">
        <v>143221.592126807</v>
      </c>
      <c r="J63" s="1">
        <v>4751.94789702747</v>
      </c>
      <c r="K63" s="1">
        <v>5161.27015458815</v>
      </c>
      <c r="L63" s="1">
        <v>5345.11077892547</v>
      </c>
      <c r="M63" s="1">
        <v>189701.485590663</v>
      </c>
    </row>
    <row r="64" spans="1:13">
      <c r="A64" s="1" t="s">
        <v>227</v>
      </c>
      <c r="B64" s="1" t="s">
        <v>122</v>
      </c>
      <c r="C64" s="1">
        <v>1</v>
      </c>
      <c r="D64" s="1">
        <v>8</v>
      </c>
      <c r="E64" s="1">
        <v>17860.6765846386</v>
      </c>
      <c r="F64" s="1">
        <v>829318.766305223</v>
      </c>
      <c r="G64" s="1">
        <v>154728.596134076</v>
      </c>
      <c r="H64" s="1">
        <v>104721.770541862</v>
      </c>
      <c r="I64" s="1">
        <v>124549.795829828</v>
      </c>
      <c r="J64" s="1">
        <v>1241.42077881284</v>
      </c>
      <c r="K64" s="1">
        <v>817.993267734535</v>
      </c>
      <c r="L64" s="1">
        <v>174.997219850309</v>
      </c>
      <c r="M64" s="1">
        <v>154176.752082753</v>
      </c>
    </row>
    <row r="65" spans="1:13">
      <c r="A65" s="1" t="s">
        <v>227</v>
      </c>
      <c r="B65" s="1" t="s">
        <v>123</v>
      </c>
      <c r="C65" s="1">
        <v>1</v>
      </c>
      <c r="D65" s="1">
        <v>9</v>
      </c>
      <c r="E65" s="1">
        <v>93800.8147850632</v>
      </c>
      <c r="F65" s="1">
        <v>1475702.57987827</v>
      </c>
      <c r="G65" s="1">
        <v>193007.797077298</v>
      </c>
      <c r="H65" s="1">
        <v>218426.354527473</v>
      </c>
      <c r="I65" s="1">
        <v>256797.351054847</v>
      </c>
      <c r="J65" s="1">
        <v>7100.96586495637</v>
      </c>
      <c r="K65" s="1">
        <v>11315.2570277452</v>
      </c>
      <c r="L65" s="1">
        <v>6331.4463570714</v>
      </c>
      <c r="M65" s="1">
        <v>282810.32082159</v>
      </c>
    </row>
    <row r="66" spans="1:13">
      <c r="A66" s="1" t="s">
        <v>227</v>
      </c>
      <c r="B66" s="1" t="s">
        <v>124</v>
      </c>
      <c r="C66" s="1">
        <v>1</v>
      </c>
      <c r="D66" s="1">
        <v>8</v>
      </c>
      <c r="E66" s="1">
        <v>82714.2376214265</v>
      </c>
      <c r="F66" s="1">
        <v>2045047.47452773</v>
      </c>
      <c r="G66" s="1">
        <v>220556.169598922</v>
      </c>
      <c r="H66" s="1">
        <v>237015.900966525</v>
      </c>
      <c r="I66" s="1">
        <v>238475.061066076</v>
      </c>
      <c r="J66" s="1">
        <v>2802.41590850055</v>
      </c>
      <c r="K66" s="1">
        <v>3024.08837303519</v>
      </c>
      <c r="L66" s="1">
        <v>429.24250587821</v>
      </c>
      <c r="M66" s="1">
        <v>353758.073821011</v>
      </c>
    </row>
    <row r="67" spans="1:13">
      <c r="A67" s="1" t="s">
        <v>227</v>
      </c>
      <c r="B67" s="1" t="s">
        <v>125</v>
      </c>
      <c r="C67" s="1">
        <v>1</v>
      </c>
      <c r="D67" s="1">
        <v>8</v>
      </c>
      <c r="E67" s="1">
        <v>30917.2638383125</v>
      </c>
      <c r="F67" s="1">
        <v>1149921.79106504</v>
      </c>
      <c r="G67" s="1">
        <v>103819.841473706</v>
      </c>
      <c r="H67" s="1">
        <v>162895.663346654</v>
      </c>
      <c r="I67" s="1">
        <v>181561.119091073</v>
      </c>
      <c r="J67" s="1">
        <v>2090.18371314369</v>
      </c>
      <c r="K67" s="1">
        <v>7332.92090291529</v>
      </c>
      <c r="L67" s="1">
        <v>2413.14766542892</v>
      </c>
      <c r="M67" s="1">
        <v>205118.991387035</v>
      </c>
    </row>
    <row r="68" spans="1:13">
      <c r="A68" s="1" t="s">
        <v>227</v>
      </c>
      <c r="B68" s="1" t="s">
        <v>128</v>
      </c>
      <c r="C68" s="1">
        <v>1</v>
      </c>
      <c r="D68" s="1">
        <v>8</v>
      </c>
      <c r="E68" s="1">
        <v>44364.6082214713</v>
      </c>
      <c r="F68" s="1">
        <v>1158135.24730008</v>
      </c>
      <c r="G68" s="1">
        <v>174260.805698871</v>
      </c>
      <c r="H68" s="1">
        <v>145006.467335045</v>
      </c>
      <c r="I68" s="1">
        <v>161022.585251331</v>
      </c>
      <c r="J68" s="1">
        <v>4772.2994633913</v>
      </c>
      <c r="K68" s="1">
        <v>15702.2807936072</v>
      </c>
      <c r="L68" s="1">
        <v>7567.20558738708</v>
      </c>
      <c r="M68" s="1">
        <v>213853.937456399</v>
      </c>
    </row>
    <row r="69" spans="1:13">
      <c r="A69" s="1" t="s">
        <v>227</v>
      </c>
      <c r="B69" s="1" t="s">
        <v>135</v>
      </c>
      <c r="C69" s="1">
        <v>1</v>
      </c>
      <c r="D69" s="1">
        <v>8</v>
      </c>
      <c r="E69" s="1">
        <v>34085.8237099635</v>
      </c>
      <c r="F69" s="1">
        <v>1153091.3658209</v>
      </c>
      <c r="G69" s="1">
        <v>304973.87619736</v>
      </c>
      <c r="H69" s="1">
        <v>134708.220756892</v>
      </c>
      <c r="I69" s="1">
        <v>158372.274519483</v>
      </c>
      <c r="J69" s="1">
        <v>7116.182624951</v>
      </c>
      <c r="K69" s="1">
        <v>12605.7079666089</v>
      </c>
      <c r="L69" s="1">
        <v>1783.91854025633</v>
      </c>
      <c r="M69" s="1">
        <v>225842.171267053</v>
      </c>
    </row>
    <row r="70" spans="1:13">
      <c r="A70" s="1" t="s">
        <v>227</v>
      </c>
      <c r="B70" s="1" t="s">
        <v>137</v>
      </c>
      <c r="C70" s="1">
        <v>1</v>
      </c>
      <c r="D70" s="1">
        <v>8</v>
      </c>
      <c r="E70" s="1">
        <v>24833.2342771422</v>
      </c>
      <c r="F70" s="1">
        <v>689628.160997252</v>
      </c>
      <c r="G70" s="1">
        <v>208473.418038953</v>
      </c>
      <c r="H70" s="1">
        <v>215893.541335515</v>
      </c>
      <c r="I70" s="1">
        <v>32151.1604087676</v>
      </c>
      <c r="J70" s="1">
        <v>6520.9912858461</v>
      </c>
      <c r="K70" s="1">
        <v>8562.56577611644</v>
      </c>
      <c r="L70" s="1">
        <v>4407.67573939519</v>
      </c>
      <c r="M70" s="1">
        <v>148808.843482373</v>
      </c>
    </row>
    <row r="71" spans="1:13">
      <c r="A71" s="1" t="s">
        <v>227</v>
      </c>
      <c r="B71" s="1" t="s">
        <v>139</v>
      </c>
      <c r="C71" s="1">
        <v>1</v>
      </c>
      <c r="D71" s="1">
        <v>8</v>
      </c>
      <c r="E71" s="1">
        <v>63230.9778148643</v>
      </c>
      <c r="F71" s="1">
        <v>1314201.17458294</v>
      </c>
      <c r="G71" s="1">
        <v>175114.034054357</v>
      </c>
      <c r="H71" s="1">
        <v>204759.81757329</v>
      </c>
      <c r="I71" s="1">
        <v>215616.767346676</v>
      </c>
      <c r="J71" s="1">
        <v>9832.1818226166</v>
      </c>
      <c r="K71" s="1">
        <v>14258.1560233049</v>
      </c>
      <c r="L71" s="1">
        <v>6757.87797030806</v>
      </c>
      <c r="M71" s="1">
        <v>250471.373398545</v>
      </c>
    </row>
    <row r="72" spans="1:13">
      <c r="A72" s="1" t="s">
        <v>227</v>
      </c>
      <c r="B72" s="1" t="s">
        <v>141</v>
      </c>
      <c r="C72" s="1">
        <v>1</v>
      </c>
      <c r="D72" s="1">
        <v>8</v>
      </c>
      <c r="E72" s="1">
        <v>38023.1139969758</v>
      </c>
      <c r="F72" s="1">
        <v>1193346.26069839</v>
      </c>
      <c r="G72" s="1">
        <v>123865.610826097</v>
      </c>
      <c r="H72" s="1">
        <v>166450.187253919</v>
      </c>
      <c r="I72" s="1">
        <v>175600.134472443</v>
      </c>
      <c r="J72" s="1">
        <v>1950.4825758005</v>
      </c>
      <c r="K72" s="1">
        <v>10642.8216860338</v>
      </c>
      <c r="L72" s="1">
        <v>4866.68216619221</v>
      </c>
      <c r="M72" s="1">
        <v>214343.161709482</v>
      </c>
    </row>
    <row r="73" spans="1:13">
      <c r="A73" s="1" t="s">
        <v>227</v>
      </c>
      <c r="B73" s="1" t="s">
        <v>143</v>
      </c>
      <c r="C73" s="1">
        <v>1</v>
      </c>
      <c r="D73" s="1">
        <v>9</v>
      </c>
      <c r="E73" s="1">
        <v>17754.2688131863</v>
      </c>
      <c r="F73" s="1">
        <v>1050224.20387006</v>
      </c>
      <c r="G73" s="1">
        <v>113803.011918112</v>
      </c>
      <c r="H73" s="1">
        <v>111533.987114259</v>
      </c>
      <c r="I73" s="1">
        <v>102593.93221257</v>
      </c>
      <c r="J73" s="1">
        <v>3900.58482341095</v>
      </c>
      <c r="K73" s="1">
        <v>3185.86630382481</v>
      </c>
      <c r="L73" s="1">
        <v>1448.87194113247</v>
      </c>
      <c r="M73" s="1">
        <v>175555.59087457</v>
      </c>
    </row>
    <row r="74" spans="1:13">
      <c r="A74" s="1" t="s">
        <v>227</v>
      </c>
      <c r="B74" s="1" t="s">
        <v>144</v>
      </c>
      <c r="C74" s="1">
        <v>1</v>
      </c>
      <c r="D74" s="1">
        <v>8</v>
      </c>
      <c r="E74" s="1">
        <v>82273.384555865</v>
      </c>
      <c r="F74" s="1">
        <v>1297181.01627486</v>
      </c>
      <c r="G74" s="1">
        <v>166620.326327957</v>
      </c>
      <c r="H74" s="1">
        <v>219067.227347251</v>
      </c>
      <c r="I74" s="1">
        <v>263480.003608584</v>
      </c>
      <c r="J74" s="1">
        <v>7619.86804217472</v>
      </c>
      <c r="K74" s="1">
        <v>17602.0452374853</v>
      </c>
      <c r="L74" s="1">
        <v>8016.84511449188</v>
      </c>
      <c r="M74" s="1">
        <v>257732.589563584</v>
      </c>
    </row>
    <row r="75" spans="1:13">
      <c r="A75" s="1" t="s">
        <v>227</v>
      </c>
      <c r="B75" s="1" t="s">
        <v>147</v>
      </c>
      <c r="C75" s="1">
        <v>1</v>
      </c>
      <c r="D75" s="1">
        <v>8</v>
      </c>
      <c r="E75" s="1">
        <v>3531.06895564519</v>
      </c>
      <c r="F75" s="1">
        <v>796266.902739669</v>
      </c>
      <c r="G75" s="1">
        <v>127073.297478691</v>
      </c>
      <c r="H75" s="1">
        <v>83187.2180284517</v>
      </c>
      <c r="I75" s="1">
        <v>136414.616142308</v>
      </c>
      <c r="J75" s="1">
        <v>10338.0449401445</v>
      </c>
      <c r="K75" s="1">
        <v>9447.63613311317</v>
      </c>
      <c r="L75" s="1">
        <v>2365.12070683599</v>
      </c>
      <c r="M75" s="1">
        <v>146077.988140607</v>
      </c>
    </row>
    <row r="76" spans="1:13">
      <c r="A76" s="1" t="s">
        <v>227</v>
      </c>
      <c r="B76" s="1" t="s">
        <v>148</v>
      </c>
      <c r="C76" s="1">
        <v>1</v>
      </c>
      <c r="D76" s="1">
        <v>8</v>
      </c>
      <c r="E76" s="1">
        <v>2846.67178332805</v>
      </c>
      <c r="F76" s="1">
        <v>998547.274214565</v>
      </c>
      <c r="G76" s="1">
        <v>221137.155301451</v>
      </c>
      <c r="H76" s="1">
        <v>157839.743341684</v>
      </c>
      <c r="I76" s="1">
        <v>92810.8796151876</v>
      </c>
      <c r="J76" s="1">
        <v>5414.77304947376</v>
      </c>
      <c r="K76" s="1">
        <v>14433.610786736</v>
      </c>
      <c r="L76" s="1">
        <v>6639.73296678066</v>
      </c>
      <c r="M76" s="1">
        <v>187458.730132401</v>
      </c>
    </row>
    <row r="77" spans="1:13">
      <c r="A77" s="1" t="s">
        <v>227</v>
      </c>
      <c r="B77" s="1" t="s">
        <v>149</v>
      </c>
      <c r="C77" s="1">
        <v>1</v>
      </c>
      <c r="D77" s="1">
        <v>8</v>
      </c>
      <c r="E77" s="1">
        <v>17491.8871441399</v>
      </c>
      <c r="F77" s="1">
        <v>1208108.90829014</v>
      </c>
      <c r="G77" s="1">
        <v>386537.789257708</v>
      </c>
      <c r="H77" s="1">
        <v>124276.883257962</v>
      </c>
      <c r="I77" s="1">
        <v>144515.071554662</v>
      </c>
      <c r="J77" s="1">
        <v>216.638371285982</v>
      </c>
      <c r="K77" s="1">
        <v>287.965115206316</v>
      </c>
      <c r="L77" s="1">
        <v>279.547673377208</v>
      </c>
      <c r="M77" s="1">
        <v>235214.33633306</v>
      </c>
    </row>
    <row r="78" spans="1:13">
      <c r="A78" s="1" t="s">
        <v>227</v>
      </c>
      <c r="B78" s="1" t="s">
        <v>151</v>
      </c>
      <c r="C78" s="1">
        <v>1</v>
      </c>
      <c r="D78" s="1">
        <v>8</v>
      </c>
      <c r="E78" s="1">
        <v>22690.3425069391</v>
      </c>
      <c r="F78" s="1">
        <v>1010607.36178508</v>
      </c>
      <c r="G78" s="1">
        <v>175581.581825939</v>
      </c>
      <c r="H78" s="1">
        <v>148180.752744168</v>
      </c>
      <c r="I78" s="1">
        <v>155671.104197874</v>
      </c>
      <c r="J78" s="1">
        <v>4718.46068922488</v>
      </c>
      <c r="K78" s="1">
        <v>10678.2251857174</v>
      </c>
      <c r="L78" s="1">
        <v>4207.2313553252</v>
      </c>
      <c r="M78" s="1">
        <v>191541.882536283</v>
      </c>
    </row>
    <row r="79" spans="1:13">
      <c r="A79" s="1" t="s">
        <v>227</v>
      </c>
      <c r="B79" s="1" t="s">
        <v>153</v>
      </c>
      <c r="C79" s="1">
        <v>1</v>
      </c>
      <c r="D79" s="1">
        <v>8</v>
      </c>
      <c r="E79" s="1">
        <v>43258.2762979678</v>
      </c>
      <c r="F79" s="1">
        <v>827973.281904358</v>
      </c>
      <c r="G79" s="1">
        <v>101149.102803859</v>
      </c>
      <c r="H79" s="1">
        <v>53122.5467749424</v>
      </c>
      <c r="I79" s="1">
        <v>116048.973981555</v>
      </c>
      <c r="J79" s="1">
        <v>4385.66867468878</v>
      </c>
      <c r="K79" s="1">
        <v>10616.4010412134</v>
      </c>
      <c r="L79" s="1">
        <v>5646.25808190554</v>
      </c>
      <c r="M79" s="1">
        <v>145275.063695061</v>
      </c>
    </row>
    <row r="80" spans="1:13">
      <c r="A80" s="1" t="s">
        <v>227</v>
      </c>
      <c r="B80" s="1" t="s">
        <v>155</v>
      </c>
      <c r="C80" s="1">
        <v>1</v>
      </c>
      <c r="D80" s="1">
        <v>8</v>
      </c>
      <c r="E80" s="1">
        <v>58572.3083678875</v>
      </c>
      <c r="F80" s="1">
        <v>1282426.10381969</v>
      </c>
      <c r="G80" s="1">
        <v>197257.73858721</v>
      </c>
      <c r="H80" s="1">
        <v>60908.2545839846</v>
      </c>
      <c r="I80" s="1">
        <v>173824.003169928</v>
      </c>
      <c r="J80" s="1">
        <v>6198.67859537992</v>
      </c>
      <c r="K80" s="1">
        <v>10738.7621501768</v>
      </c>
      <c r="L80" s="1">
        <v>5707.53361174464</v>
      </c>
      <c r="M80" s="1">
        <v>224454.172860751</v>
      </c>
    </row>
    <row r="81" spans="1:13">
      <c r="A81" s="1" t="s">
        <v>227</v>
      </c>
      <c r="B81" s="1" t="s">
        <v>156</v>
      </c>
      <c r="C81" s="1">
        <v>1</v>
      </c>
      <c r="D81" s="1">
        <v>8</v>
      </c>
      <c r="E81" s="1">
        <v>64171.2391690313</v>
      </c>
      <c r="F81" s="1">
        <v>1599580.02433422</v>
      </c>
      <c r="G81" s="1">
        <v>242034.860910734</v>
      </c>
      <c r="H81" s="1">
        <v>185942.147970805</v>
      </c>
      <c r="I81" s="1">
        <v>136744.982814492</v>
      </c>
      <c r="J81" s="1">
        <v>5750.50487987324</v>
      </c>
      <c r="K81" s="1">
        <v>14287.7459356086</v>
      </c>
      <c r="L81" s="1">
        <v>4517.38175276666</v>
      </c>
      <c r="M81" s="1">
        <v>281628.610970941</v>
      </c>
    </row>
    <row r="82" spans="1:13">
      <c r="A82" s="1" t="s">
        <v>227</v>
      </c>
      <c r="B82" s="1" t="s">
        <v>157</v>
      </c>
      <c r="C82" s="1">
        <v>1</v>
      </c>
      <c r="D82" s="1">
        <v>8</v>
      </c>
      <c r="E82" s="1">
        <v>89137.1647842172</v>
      </c>
      <c r="F82" s="1">
        <v>1334146.36596015</v>
      </c>
      <c r="G82" s="1">
        <v>116704.729797799</v>
      </c>
      <c r="H82" s="1">
        <v>187865.783021075</v>
      </c>
      <c r="I82" s="1">
        <v>166959.515657097</v>
      </c>
      <c r="J82" s="1">
        <v>4559.59533185139</v>
      </c>
      <c r="K82" s="1">
        <v>13343.8604154065</v>
      </c>
      <c r="L82" s="1">
        <v>5357.92323585413</v>
      </c>
      <c r="M82" s="1">
        <v>239759.367275431</v>
      </c>
    </row>
    <row r="83" spans="1:13">
      <c r="A83" s="1" t="s">
        <v>227</v>
      </c>
      <c r="B83" s="1" t="s">
        <v>158</v>
      </c>
      <c r="C83" s="1">
        <v>1</v>
      </c>
      <c r="D83" s="1">
        <v>8</v>
      </c>
      <c r="E83" s="1">
        <v>15660.563256802</v>
      </c>
      <c r="F83" s="1">
        <v>1135142.76202265</v>
      </c>
      <c r="G83" s="1">
        <v>88407.8487701753</v>
      </c>
      <c r="H83" s="1">
        <v>127449.395527034</v>
      </c>
      <c r="I83" s="1">
        <v>114240.335921033</v>
      </c>
      <c r="J83" s="1">
        <v>4854.27846141764</v>
      </c>
      <c r="K83" s="1">
        <v>10471.3847664711</v>
      </c>
      <c r="L83" s="1">
        <v>4550.38769444078</v>
      </c>
      <c r="M83" s="1">
        <v>187597.119552503</v>
      </c>
    </row>
    <row r="84" spans="1:13">
      <c r="A84" s="1" t="s">
        <v>227</v>
      </c>
      <c r="B84" s="1" t="s">
        <v>159</v>
      </c>
      <c r="C84" s="1">
        <v>1</v>
      </c>
      <c r="D84" s="1">
        <v>8</v>
      </c>
      <c r="E84" s="1">
        <v>9979.09880003426</v>
      </c>
      <c r="F84" s="1">
        <v>1022638.10898107</v>
      </c>
      <c r="G84" s="1">
        <v>117363.948399994</v>
      </c>
      <c r="H84" s="1">
        <v>87404.9438604377</v>
      </c>
      <c r="I84" s="1">
        <v>80310.3694682624</v>
      </c>
      <c r="J84" s="1">
        <v>3782.5325440485</v>
      </c>
      <c r="K84" s="1">
        <v>6727.75113772787</v>
      </c>
      <c r="L84" s="1">
        <v>3229.63952285237</v>
      </c>
      <c r="M84" s="1">
        <v>166429.549089303</v>
      </c>
    </row>
    <row r="85" spans="1:13">
      <c r="A85" s="1" t="s">
        <v>227</v>
      </c>
      <c r="B85" s="1" t="s">
        <v>160</v>
      </c>
      <c r="C85" s="1">
        <v>1</v>
      </c>
      <c r="D85" s="1">
        <v>8</v>
      </c>
      <c r="E85" s="1">
        <v>58058.3721819333</v>
      </c>
      <c r="F85" s="1">
        <v>766128.562832941</v>
      </c>
      <c r="G85" s="1">
        <v>247200.715809863</v>
      </c>
      <c r="H85" s="1">
        <v>94057.4490178562</v>
      </c>
      <c r="I85" s="1">
        <v>138989.434137049</v>
      </c>
      <c r="J85" s="1">
        <v>3367.09697823971</v>
      </c>
      <c r="K85" s="1">
        <v>8425.91968111787</v>
      </c>
      <c r="L85" s="1">
        <v>4461.88451002165</v>
      </c>
      <c r="M85" s="1">
        <v>165086.179393627</v>
      </c>
    </row>
    <row r="86" spans="1:13">
      <c r="A86" s="1" t="s">
        <v>227</v>
      </c>
      <c r="B86" s="1" t="s">
        <v>161</v>
      </c>
      <c r="C86" s="1">
        <v>1</v>
      </c>
      <c r="D86" s="1">
        <v>8</v>
      </c>
      <c r="E86" s="1">
        <v>79521.9984098535</v>
      </c>
      <c r="F86" s="1">
        <v>1733085.35242923</v>
      </c>
      <c r="G86" s="1">
        <v>326413.188358015</v>
      </c>
      <c r="H86" s="1">
        <v>125868.044916297</v>
      </c>
      <c r="I86" s="1">
        <v>165712.898974188</v>
      </c>
      <c r="J86" s="1">
        <v>4961.65980628179</v>
      </c>
      <c r="K86" s="1">
        <v>10446.4040624471</v>
      </c>
      <c r="L86" s="1">
        <v>4847.02279210276</v>
      </c>
      <c r="M86" s="1">
        <v>306357.071218552</v>
      </c>
    </row>
    <row r="87" spans="1:13">
      <c r="A87" s="1" t="s">
        <v>227</v>
      </c>
      <c r="B87" s="1" t="s">
        <v>163</v>
      </c>
      <c r="C87" s="1">
        <v>1</v>
      </c>
      <c r="D87" s="1">
        <v>8</v>
      </c>
      <c r="E87" s="1">
        <v>61399.339863941</v>
      </c>
      <c r="F87" s="1">
        <v>821317.828430771</v>
      </c>
      <c r="G87" s="1">
        <v>212178.546933218</v>
      </c>
      <c r="H87" s="1">
        <v>142839.440136417</v>
      </c>
      <c r="I87" s="1">
        <v>158626.214675366</v>
      </c>
      <c r="J87" s="1">
        <v>2634.3648802936</v>
      </c>
      <c r="K87" s="1">
        <v>11408.9657540917</v>
      </c>
      <c r="L87" s="1">
        <v>4994.76616756618</v>
      </c>
      <c r="M87" s="1">
        <v>176924.933355208</v>
      </c>
    </row>
    <row r="88" spans="1:13">
      <c r="A88" s="1" t="s">
        <v>227</v>
      </c>
      <c r="B88" s="1" t="s">
        <v>166</v>
      </c>
      <c r="C88" s="1">
        <v>1</v>
      </c>
      <c r="D88" s="1">
        <v>8</v>
      </c>
      <c r="E88" s="1">
        <v>66163.8107479806</v>
      </c>
      <c r="F88" s="1">
        <v>1342353.44020808</v>
      </c>
      <c r="G88" s="1">
        <v>270424.487246495</v>
      </c>
      <c r="H88" s="1">
        <v>161406.075812702</v>
      </c>
      <c r="I88" s="1">
        <v>196277.614236309</v>
      </c>
      <c r="J88" s="1">
        <v>2792.13994167256</v>
      </c>
      <c r="K88" s="1">
        <v>12601.006063868</v>
      </c>
      <c r="L88" s="1">
        <v>4645.07190944231</v>
      </c>
      <c r="M88" s="1">
        <v>257082.955770819</v>
      </c>
    </row>
    <row r="89" spans="1:13">
      <c r="A89" s="1" t="s">
        <v>227</v>
      </c>
      <c r="B89" s="1" t="s">
        <v>167</v>
      </c>
      <c r="C89" s="1">
        <v>1</v>
      </c>
      <c r="D89" s="1">
        <v>8</v>
      </c>
      <c r="E89" s="1">
        <v>72494.7815233196</v>
      </c>
      <c r="F89" s="1">
        <v>1292594.94744154</v>
      </c>
      <c r="G89" s="1">
        <v>155227.049380218</v>
      </c>
      <c r="H89" s="1">
        <v>156708.849111323</v>
      </c>
      <c r="I89" s="1">
        <v>169101.036160026</v>
      </c>
      <c r="J89" s="1">
        <v>1122.53528209822</v>
      </c>
      <c r="K89" s="1">
        <v>3753.44966267491</v>
      </c>
      <c r="L89" s="1">
        <v>566.583514523925</v>
      </c>
      <c r="M89" s="1">
        <v>231446.154009465</v>
      </c>
    </row>
    <row r="90" spans="1:13">
      <c r="A90" s="1" t="s">
        <v>227</v>
      </c>
      <c r="B90" s="1" t="s">
        <v>171</v>
      </c>
      <c r="C90" s="1">
        <v>1</v>
      </c>
      <c r="D90" s="1">
        <v>9</v>
      </c>
      <c r="E90" s="1">
        <v>8701.31027155998</v>
      </c>
      <c r="F90" s="1">
        <v>1114382.25135413</v>
      </c>
      <c r="G90" s="1">
        <v>111367.837684066</v>
      </c>
      <c r="H90" s="1">
        <v>116946.720005729</v>
      </c>
      <c r="I90" s="1">
        <v>153952.245748979</v>
      </c>
      <c r="J90" s="1">
        <v>630.779852455481</v>
      </c>
      <c r="K90" s="1">
        <v>5375.50319541594</v>
      </c>
      <c r="L90" s="1">
        <v>1402.33460760489</v>
      </c>
      <c r="M90" s="1">
        <v>189094.872839992</v>
      </c>
    </row>
    <row r="91" spans="1:13">
      <c r="A91" s="1" t="s">
        <v>227</v>
      </c>
      <c r="B91" s="1" t="s">
        <v>172</v>
      </c>
      <c r="C91" s="1">
        <v>1</v>
      </c>
      <c r="D91" s="1">
        <v>8</v>
      </c>
      <c r="E91" s="1">
        <v>54058.4463337522</v>
      </c>
      <c r="F91" s="1">
        <v>1852840.16882566</v>
      </c>
      <c r="G91" s="1">
        <v>0</v>
      </c>
      <c r="H91" s="1">
        <v>176644.703610244</v>
      </c>
      <c r="I91" s="1">
        <v>207483.414606008</v>
      </c>
      <c r="J91" s="1">
        <v>3696.30402282066</v>
      </c>
      <c r="K91" s="1">
        <v>13000.8545615701</v>
      </c>
      <c r="L91" s="1">
        <v>2890.50620193011</v>
      </c>
      <c r="M91" s="1">
        <v>288826.799770248</v>
      </c>
    </row>
    <row r="92" spans="1:13">
      <c r="A92" s="1" t="s">
        <v>227</v>
      </c>
      <c r="B92" s="1" t="s">
        <v>173</v>
      </c>
      <c r="C92" s="1">
        <v>1</v>
      </c>
      <c r="D92" s="1">
        <v>9</v>
      </c>
      <c r="E92" s="1">
        <v>125.376962602604</v>
      </c>
      <c r="F92" s="1">
        <v>775731.496912631</v>
      </c>
      <c r="G92" s="1">
        <v>186815.904788888</v>
      </c>
      <c r="H92" s="1">
        <v>219191.620941687</v>
      </c>
      <c r="I92" s="1">
        <v>62268.5069357743</v>
      </c>
      <c r="J92" s="1">
        <v>216.525245230877</v>
      </c>
      <c r="K92" s="1">
        <v>680.727680388372</v>
      </c>
      <c r="L92" s="1">
        <v>135.376352258026</v>
      </c>
      <c r="M92" s="1">
        <v>155645.691977432</v>
      </c>
    </row>
    <row r="93" spans="1:13">
      <c r="A93" s="1" t="s">
        <v>227</v>
      </c>
      <c r="B93" s="1" t="s">
        <v>174</v>
      </c>
      <c r="C93" s="1">
        <v>1</v>
      </c>
      <c r="D93" s="1">
        <v>8</v>
      </c>
      <c r="E93" s="1">
        <v>82769.4830910328</v>
      </c>
      <c r="F93" s="1">
        <v>1457374.58207061</v>
      </c>
      <c r="G93" s="1">
        <v>375829.457565424</v>
      </c>
      <c r="H93" s="1">
        <v>212769.50789559</v>
      </c>
      <c r="I93" s="1">
        <v>187055.632798964</v>
      </c>
      <c r="J93" s="1">
        <v>1768.054854098</v>
      </c>
      <c r="K93" s="1">
        <v>10437.548737976</v>
      </c>
      <c r="L93" s="1">
        <v>1874.4290121824</v>
      </c>
      <c r="M93" s="1">
        <v>291234.837003235</v>
      </c>
    </row>
    <row r="94" spans="1:13">
      <c r="A94" s="1" t="s">
        <v>227</v>
      </c>
      <c r="B94" s="1" t="s">
        <v>175</v>
      </c>
      <c r="C94" s="1">
        <v>1</v>
      </c>
      <c r="D94" s="1">
        <v>8</v>
      </c>
      <c r="E94" s="1">
        <v>43928.6984074597</v>
      </c>
      <c r="F94" s="1">
        <v>997579.663206706</v>
      </c>
      <c r="G94" s="1">
        <v>145824.288715914</v>
      </c>
      <c r="H94" s="1">
        <v>139949.442166478</v>
      </c>
      <c r="I94" s="1">
        <v>183382.81325666</v>
      </c>
      <c r="J94" s="1">
        <v>1637.00534011353</v>
      </c>
      <c r="K94" s="1">
        <v>9155.10393915348</v>
      </c>
      <c r="L94" s="1">
        <v>2173.11999583197</v>
      </c>
      <c r="M94" s="1">
        <v>190453.766878539</v>
      </c>
    </row>
    <row r="95" spans="1:13">
      <c r="A95" s="1" t="s">
        <v>227</v>
      </c>
      <c r="B95" s="1" t="s">
        <v>178</v>
      </c>
      <c r="C95" s="1">
        <v>1</v>
      </c>
      <c r="D95" s="1">
        <v>8</v>
      </c>
      <c r="E95" s="1">
        <v>44439.6901555135</v>
      </c>
      <c r="F95" s="1">
        <v>681504.2414392</v>
      </c>
      <c r="G95" s="1">
        <v>140855.895256888</v>
      </c>
      <c r="H95" s="1">
        <v>162020.267719421</v>
      </c>
      <c r="I95" s="1">
        <v>215196.904147524</v>
      </c>
      <c r="J95" s="1">
        <v>3455.32881803065</v>
      </c>
      <c r="K95" s="1">
        <v>9276.86557301133</v>
      </c>
      <c r="L95" s="1">
        <v>4115.917761527</v>
      </c>
      <c r="M95" s="1">
        <v>157608.138858889</v>
      </c>
    </row>
    <row r="96" spans="1:13">
      <c r="A96" s="1" t="s">
        <v>227</v>
      </c>
      <c r="B96" s="1" t="s">
        <v>180</v>
      </c>
      <c r="C96" s="1">
        <v>1</v>
      </c>
      <c r="D96" s="1">
        <v>8</v>
      </c>
      <c r="E96" s="1">
        <v>57435.3549586278</v>
      </c>
      <c r="F96" s="1">
        <v>1153640.22975718</v>
      </c>
      <c r="G96" s="1">
        <v>129032.639843616</v>
      </c>
      <c r="H96" s="1">
        <v>186421.037919883</v>
      </c>
      <c r="I96" s="1">
        <v>183417.126417157</v>
      </c>
      <c r="J96" s="1">
        <v>5969.28292275988</v>
      </c>
      <c r="K96" s="1">
        <v>8296.30653635971</v>
      </c>
      <c r="L96" s="1">
        <v>7782.88175658392</v>
      </c>
      <c r="M96" s="1">
        <v>216499.357514021</v>
      </c>
    </row>
    <row r="97" spans="1:13">
      <c r="A97" s="1" t="s">
        <v>227</v>
      </c>
      <c r="B97" s="1" t="s">
        <v>181</v>
      </c>
      <c r="C97" s="1">
        <v>1</v>
      </c>
      <c r="D97" s="1">
        <v>8</v>
      </c>
      <c r="E97" s="1">
        <v>81689.3354247836</v>
      </c>
      <c r="F97" s="1">
        <v>1006962.71556858</v>
      </c>
      <c r="G97" s="1">
        <v>159654.840728453</v>
      </c>
      <c r="H97" s="1">
        <v>160246.437303992</v>
      </c>
      <c r="I97" s="1">
        <v>149782.062374135</v>
      </c>
      <c r="J97" s="1">
        <v>7080.10023967421</v>
      </c>
      <c r="K97" s="1">
        <v>12609.0583733317</v>
      </c>
      <c r="L97" s="1">
        <v>3333.3219279244</v>
      </c>
      <c r="M97" s="1">
        <v>197669.73399261</v>
      </c>
    </row>
    <row r="98" spans="1:13">
      <c r="A98" s="1" t="s">
        <v>227</v>
      </c>
      <c r="B98" s="1" t="s">
        <v>182</v>
      </c>
      <c r="C98" s="1">
        <v>1</v>
      </c>
      <c r="D98" s="1">
        <v>9</v>
      </c>
      <c r="E98" s="1">
        <v>74420.8348332149</v>
      </c>
      <c r="F98" s="1">
        <v>1273595.41898417</v>
      </c>
      <c r="G98" s="1">
        <v>296112.929323612</v>
      </c>
      <c r="H98" s="1">
        <v>193395.774222942</v>
      </c>
      <c r="I98" s="1">
        <v>191637.526576983</v>
      </c>
      <c r="J98" s="1">
        <v>3145.73437526891</v>
      </c>
      <c r="K98" s="1">
        <v>18159.6403607565</v>
      </c>
      <c r="L98" s="1">
        <v>5418.35136361629</v>
      </c>
      <c r="M98" s="1">
        <v>256985.776255071</v>
      </c>
    </row>
    <row r="99" spans="1:13">
      <c r="A99" s="1" t="s">
        <v>227</v>
      </c>
      <c r="B99" s="1" t="s">
        <v>183</v>
      </c>
      <c r="C99" s="1">
        <v>1</v>
      </c>
      <c r="D99" s="1">
        <v>8</v>
      </c>
      <c r="E99" s="1">
        <v>78504.5936280589</v>
      </c>
      <c r="F99" s="1">
        <v>1433892.73263836</v>
      </c>
      <c r="G99" s="1">
        <v>232360.288823937</v>
      </c>
      <c r="H99" s="1">
        <v>151662.823465916</v>
      </c>
      <c r="I99" s="1">
        <v>118680.275349635</v>
      </c>
      <c r="J99" s="1">
        <v>6784.88335896469</v>
      </c>
      <c r="K99" s="1">
        <v>13462.6144223045</v>
      </c>
      <c r="L99" s="1">
        <v>6372.34702080907</v>
      </c>
      <c r="M99" s="1">
        <v>255215.069838498</v>
      </c>
    </row>
    <row r="100" spans="1:13">
      <c r="A100" s="1" t="s">
        <v>227</v>
      </c>
      <c r="B100" s="1" t="s">
        <v>185</v>
      </c>
      <c r="C100" s="1">
        <v>1</v>
      </c>
      <c r="D100" s="1">
        <v>8</v>
      </c>
      <c r="E100" s="1">
        <v>24324.1080523801</v>
      </c>
      <c r="F100" s="1">
        <v>979874.514623008</v>
      </c>
      <c r="G100" s="1">
        <v>106714.831038522</v>
      </c>
      <c r="H100" s="1">
        <v>126516.459732204</v>
      </c>
      <c r="I100" s="1">
        <v>136939.115658489</v>
      </c>
      <c r="J100" s="1">
        <v>3275.90702885412</v>
      </c>
      <c r="K100" s="1">
        <v>6532.76551109016</v>
      </c>
      <c r="L100" s="1">
        <v>3756.10759941232</v>
      </c>
      <c r="M100" s="1">
        <v>173491.726155495</v>
      </c>
    </row>
    <row r="101" spans="1:13">
      <c r="A101" s="1" t="s">
        <v>227</v>
      </c>
      <c r="B101" s="1" t="s">
        <v>186</v>
      </c>
      <c r="C101" s="1">
        <v>1</v>
      </c>
      <c r="D101" s="1">
        <v>8</v>
      </c>
      <c r="E101" s="1">
        <v>51854.1307995293</v>
      </c>
      <c r="F101" s="1">
        <v>1225699.55264502</v>
      </c>
      <c r="G101" s="1">
        <v>736039.828227852</v>
      </c>
      <c r="H101" s="1">
        <v>136677.751879311</v>
      </c>
      <c r="I101" s="1">
        <v>142552.678047893</v>
      </c>
      <c r="J101" s="1">
        <v>446.533371884375</v>
      </c>
      <c r="K101" s="1">
        <v>3346.34235239541</v>
      </c>
      <c r="L101" s="1">
        <v>75.7511970160994</v>
      </c>
      <c r="M101" s="1">
        <v>287086.571065113</v>
      </c>
    </row>
    <row r="102" spans="1:13">
      <c r="A102" s="1" t="s">
        <v>227</v>
      </c>
      <c r="B102" s="1" t="s">
        <v>187</v>
      </c>
      <c r="C102" s="1">
        <v>1</v>
      </c>
      <c r="D102" s="1">
        <v>8</v>
      </c>
      <c r="E102" s="1">
        <v>40221.2305321614</v>
      </c>
      <c r="F102" s="1">
        <v>1039964.65425532</v>
      </c>
      <c r="G102" s="1">
        <v>141428.752714374</v>
      </c>
      <c r="H102" s="1">
        <v>102944.218408367</v>
      </c>
      <c r="I102" s="1">
        <v>144702.503056166</v>
      </c>
      <c r="J102" s="1">
        <v>4134.30290579237</v>
      </c>
      <c r="K102" s="1">
        <v>1823.77821340877</v>
      </c>
      <c r="L102" s="1">
        <v>745.330545930191</v>
      </c>
      <c r="M102" s="1">
        <v>184495.59632894</v>
      </c>
    </row>
    <row r="103" spans="1:13">
      <c r="A103" s="1" t="s">
        <v>227</v>
      </c>
      <c r="B103" s="1" t="s">
        <v>189</v>
      </c>
      <c r="C103" s="1">
        <v>1</v>
      </c>
      <c r="D103" s="1">
        <v>8</v>
      </c>
      <c r="E103" s="1">
        <v>30291.6322617419</v>
      </c>
      <c r="F103" s="1">
        <v>833026.252896666</v>
      </c>
      <c r="G103" s="1">
        <v>180672.626401011</v>
      </c>
      <c r="H103" s="1">
        <v>69474.7816186258</v>
      </c>
      <c r="I103" s="1">
        <v>101576.091100447</v>
      </c>
      <c r="J103" s="1">
        <v>7001.359254973</v>
      </c>
      <c r="K103" s="1">
        <v>8220.39056829828</v>
      </c>
      <c r="L103" s="1">
        <v>4201.8158770753</v>
      </c>
      <c r="M103" s="1">
        <v>154308.118747355</v>
      </c>
    </row>
    <row r="104" spans="1:13">
      <c r="A104" s="1" t="s">
        <v>227</v>
      </c>
      <c r="B104" s="1" t="s">
        <v>190</v>
      </c>
      <c r="C104" s="1">
        <v>1</v>
      </c>
      <c r="D104" s="1">
        <v>8</v>
      </c>
      <c r="E104" s="1">
        <v>64702.6494470711</v>
      </c>
      <c r="F104" s="1">
        <v>571761.666507094</v>
      </c>
      <c r="G104" s="1">
        <v>63555.1309493905</v>
      </c>
      <c r="H104" s="1">
        <v>127277.770496938</v>
      </c>
      <c r="I104" s="1">
        <v>154163.069701811</v>
      </c>
      <c r="J104" s="1">
        <v>6953.80643138825</v>
      </c>
      <c r="K104" s="1">
        <v>10342.8945335028</v>
      </c>
      <c r="L104" s="1">
        <v>6479.70633842144</v>
      </c>
      <c r="M104" s="1">
        <v>125654.586800702</v>
      </c>
    </row>
    <row r="105" spans="1:13">
      <c r="A105" s="1" t="s">
        <v>227</v>
      </c>
      <c r="B105" s="1" t="s">
        <v>191</v>
      </c>
      <c r="C105" s="1">
        <v>1</v>
      </c>
      <c r="D105" s="1">
        <v>8</v>
      </c>
      <c r="E105" s="1">
        <v>67526.6547716497</v>
      </c>
      <c r="F105" s="1">
        <v>1456562.62178272</v>
      </c>
      <c r="G105" s="1">
        <v>164044.754506566</v>
      </c>
      <c r="H105" s="1">
        <v>176253.543920389</v>
      </c>
      <c r="I105" s="1">
        <v>168725.38110114</v>
      </c>
      <c r="J105" s="1">
        <v>99.6726276527624</v>
      </c>
      <c r="K105" s="1">
        <v>988.309476859169</v>
      </c>
      <c r="L105" s="1">
        <v>24.8074095491319</v>
      </c>
      <c r="M105" s="1">
        <v>254278.218199566</v>
      </c>
    </row>
    <row r="106" spans="1:13">
      <c r="A106" s="1" t="s">
        <v>227</v>
      </c>
      <c r="B106" s="1" t="s">
        <v>192</v>
      </c>
      <c r="C106" s="1">
        <v>1</v>
      </c>
      <c r="D106" s="1">
        <v>8</v>
      </c>
      <c r="E106" s="1">
        <v>49958.3779275475</v>
      </c>
      <c r="F106" s="1">
        <v>891951.526716048</v>
      </c>
      <c r="G106" s="1">
        <v>104945.304688933</v>
      </c>
      <c r="H106" s="1">
        <v>218569.272344856</v>
      </c>
      <c r="I106" s="1">
        <v>243543.937947781</v>
      </c>
      <c r="J106" s="1">
        <v>5416.60558031871</v>
      </c>
      <c r="K106" s="1">
        <v>14535.2249077346</v>
      </c>
      <c r="L106" s="1">
        <v>7600.19851204706</v>
      </c>
      <c r="M106" s="1">
        <v>192065.056078158</v>
      </c>
    </row>
    <row r="107" spans="1:13">
      <c r="A107" s="1" t="s">
        <v>227</v>
      </c>
      <c r="B107" s="1" t="s">
        <v>194</v>
      </c>
      <c r="C107" s="1">
        <v>1</v>
      </c>
      <c r="D107" s="1">
        <v>8</v>
      </c>
      <c r="E107" s="1">
        <v>19539.8219250475</v>
      </c>
      <c r="F107" s="1">
        <v>1276641.56815416</v>
      </c>
      <c r="G107" s="1">
        <v>123567.921911507</v>
      </c>
      <c r="H107" s="1">
        <v>135242.466041111</v>
      </c>
      <c r="I107" s="1">
        <v>154235.195987709</v>
      </c>
      <c r="J107" s="1">
        <v>4585.3838614833</v>
      </c>
      <c r="K107" s="1">
        <v>8297.63550472841</v>
      </c>
      <c r="L107" s="1">
        <v>4597.34457680163</v>
      </c>
      <c r="M107" s="1">
        <v>215838.417245319</v>
      </c>
    </row>
    <row r="108" spans="1:13">
      <c r="A108" s="1" t="s">
        <v>227</v>
      </c>
      <c r="B108" s="1" t="s">
        <v>195</v>
      </c>
      <c r="C108" s="1">
        <v>1</v>
      </c>
      <c r="D108" s="1">
        <v>8</v>
      </c>
      <c r="E108" s="1">
        <v>66288.1505712575</v>
      </c>
      <c r="F108" s="1">
        <v>961333.56203871</v>
      </c>
      <c r="G108" s="1">
        <v>116172.647027287</v>
      </c>
      <c r="H108" s="1">
        <v>174514.994924044</v>
      </c>
      <c r="I108" s="1">
        <v>192359.351619158</v>
      </c>
      <c r="J108" s="1">
        <v>8960.85340896388</v>
      </c>
      <c r="K108" s="1">
        <v>14771.6117578558</v>
      </c>
      <c r="L108" s="1">
        <v>7744.51141922618</v>
      </c>
      <c r="M108" s="1">
        <v>192768.210345813</v>
      </c>
    </row>
    <row r="109" spans="1:13">
      <c r="A109" s="1" t="s">
        <v>227</v>
      </c>
      <c r="B109" s="1" t="s">
        <v>196</v>
      </c>
      <c r="C109" s="1">
        <v>1</v>
      </c>
      <c r="D109" s="1">
        <v>8</v>
      </c>
      <c r="E109" s="1">
        <v>29736.5532286532</v>
      </c>
      <c r="F109" s="1">
        <v>1508208.99052727</v>
      </c>
      <c r="G109" s="1">
        <v>361403.202100879</v>
      </c>
      <c r="H109" s="1">
        <v>157884.100138713</v>
      </c>
      <c r="I109" s="1">
        <v>172173.168039013</v>
      </c>
      <c r="J109" s="1">
        <v>383.185879642842</v>
      </c>
      <c r="K109" s="1">
        <v>840.79398793308</v>
      </c>
      <c r="L109" s="1">
        <v>493.047264788998</v>
      </c>
      <c r="M109" s="1">
        <v>278890.380145862</v>
      </c>
    </row>
    <row r="110" spans="1:13">
      <c r="A110" s="1" t="s">
        <v>227</v>
      </c>
      <c r="B110" s="1" t="s">
        <v>197</v>
      </c>
      <c r="C110" s="1">
        <v>1</v>
      </c>
      <c r="D110" s="1">
        <v>8</v>
      </c>
      <c r="E110" s="1">
        <v>1247.55348372459</v>
      </c>
      <c r="F110" s="1">
        <v>830973.401555545</v>
      </c>
      <c r="G110" s="1">
        <v>131663.409974631</v>
      </c>
      <c r="H110" s="1">
        <v>79094.7136588376</v>
      </c>
      <c r="I110" s="1">
        <v>109295.165871913</v>
      </c>
      <c r="J110" s="1">
        <v>139.995348315686</v>
      </c>
      <c r="K110" s="1">
        <v>68.2255811411887</v>
      </c>
      <c r="L110" s="1">
        <v>152.399999432265</v>
      </c>
      <c r="M110" s="1">
        <v>144079.358184192</v>
      </c>
    </row>
    <row r="111" spans="1:13">
      <c r="A111" s="1" t="s">
        <v>227</v>
      </c>
      <c r="B111" s="1" t="s">
        <v>198</v>
      </c>
      <c r="C111" s="1">
        <v>1</v>
      </c>
      <c r="D111" s="1">
        <v>8</v>
      </c>
      <c r="E111" s="1">
        <v>79385.2054074592</v>
      </c>
      <c r="F111" s="1">
        <v>1010651.06777207</v>
      </c>
      <c r="G111" s="1">
        <v>122891.71188069</v>
      </c>
      <c r="H111" s="1">
        <v>98855.1113888577</v>
      </c>
      <c r="I111" s="1">
        <v>178422.418213794</v>
      </c>
      <c r="J111" s="1">
        <v>3513.8100728807</v>
      </c>
      <c r="K111" s="1">
        <v>13435.7808260216</v>
      </c>
      <c r="L111" s="1">
        <v>5649.47032537031</v>
      </c>
      <c r="M111" s="1">
        <v>189100.571985893</v>
      </c>
    </row>
    <row r="112" spans="1:13">
      <c r="A112" s="1" t="s">
        <v>227</v>
      </c>
      <c r="B112" s="1" t="s">
        <v>199</v>
      </c>
      <c r="C112" s="1">
        <v>1</v>
      </c>
      <c r="D112" s="1">
        <v>8</v>
      </c>
      <c r="E112" s="1">
        <v>54343.1588472279</v>
      </c>
      <c r="F112" s="1">
        <v>1413113.17762237</v>
      </c>
      <c r="G112" s="1">
        <v>230799.867575235</v>
      </c>
      <c r="H112" s="1">
        <v>147238.404683663</v>
      </c>
      <c r="I112" s="1">
        <v>134277.113025482</v>
      </c>
      <c r="J112" s="1">
        <v>947.45233357558</v>
      </c>
      <c r="K112" s="1">
        <v>12743.8926713999</v>
      </c>
      <c r="L112" s="1">
        <v>3484.37274130387</v>
      </c>
      <c r="M112" s="1">
        <v>249618.429937532</v>
      </c>
    </row>
    <row r="113" spans="1:13">
      <c r="A113" s="1" t="s">
        <v>227</v>
      </c>
      <c r="B113" s="1" t="s">
        <v>201</v>
      </c>
      <c r="C113" s="1">
        <v>1</v>
      </c>
      <c r="D113" s="1">
        <v>8</v>
      </c>
      <c r="E113" s="1">
        <v>15771.7536103168</v>
      </c>
      <c r="F113" s="1">
        <v>902070.061477261</v>
      </c>
      <c r="G113" s="1">
        <v>167569.178620368</v>
      </c>
      <c r="H113" s="1">
        <v>32501.693414469</v>
      </c>
      <c r="I113" s="1">
        <v>103866.408834934</v>
      </c>
      <c r="J113" s="1">
        <v>42.5269877985119</v>
      </c>
      <c r="K113" s="1">
        <v>419.511015054071</v>
      </c>
      <c r="L113" s="1">
        <v>163.46310935053</v>
      </c>
      <c r="M113" s="1">
        <v>152800.574633694</v>
      </c>
    </row>
    <row r="114" spans="1:13">
      <c r="A114" s="1" t="s">
        <v>227</v>
      </c>
      <c r="B114" s="1" t="s">
        <v>202</v>
      </c>
      <c r="C114" s="1">
        <v>1</v>
      </c>
      <c r="D114" s="1">
        <v>8</v>
      </c>
      <c r="E114" s="1">
        <v>29033.7690526656</v>
      </c>
      <c r="F114" s="1">
        <v>885080.406715789</v>
      </c>
      <c r="G114" s="1">
        <v>111381.425229787</v>
      </c>
      <c r="H114" s="1">
        <v>241084.21361503</v>
      </c>
      <c r="I114" s="1">
        <v>197209.194572332</v>
      </c>
      <c r="J114" s="1">
        <v>6388.83125156676</v>
      </c>
      <c r="K114" s="1">
        <v>10705.1730481055</v>
      </c>
      <c r="L114" s="1">
        <v>5738.98757815128</v>
      </c>
      <c r="M114" s="1">
        <v>185827.750132928</v>
      </c>
    </row>
    <row r="115" spans="1:13">
      <c r="A115" s="1" t="s">
        <v>227</v>
      </c>
      <c r="B115" s="1" t="s">
        <v>204</v>
      </c>
      <c r="C115" s="1">
        <v>1</v>
      </c>
      <c r="D115" s="1">
        <v>8</v>
      </c>
      <c r="E115" s="1">
        <v>69043.2400925655</v>
      </c>
      <c r="F115" s="1">
        <v>1467332.90924225</v>
      </c>
      <c r="G115" s="1">
        <v>184657.095432844</v>
      </c>
      <c r="H115" s="1">
        <v>130590.106590282</v>
      </c>
      <c r="I115" s="1">
        <v>190460.573216561</v>
      </c>
      <c r="J115" s="1">
        <v>6992.21643794048</v>
      </c>
      <c r="K115" s="1">
        <v>10785.2515714089</v>
      </c>
      <c r="L115" s="1">
        <v>7831.96286800573</v>
      </c>
      <c r="M115" s="1">
        <v>258461.669431483</v>
      </c>
    </row>
    <row r="116" spans="1:13">
      <c r="A116" s="1" t="s">
        <v>227</v>
      </c>
      <c r="B116" s="1" t="s">
        <v>205</v>
      </c>
      <c r="C116" s="1">
        <v>1</v>
      </c>
      <c r="D116" s="1">
        <v>8</v>
      </c>
      <c r="E116" s="1">
        <v>53830.4956060946</v>
      </c>
      <c r="F116" s="1">
        <v>1374788.19826006</v>
      </c>
      <c r="G116" s="1">
        <v>281379.979516997</v>
      </c>
      <c r="H116" s="1">
        <v>90832.2988986373</v>
      </c>
      <c r="I116" s="1">
        <v>255839.061636194</v>
      </c>
      <c r="J116" s="1">
        <v>2810.42748144269</v>
      </c>
      <c r="K116" s="1">
        <v>21583.8041068613</v>
      </c>
      <c r="L116" s="1">
        <v>7892.30999928712</v>
      </c>
      <c r="M116" s="1">
        <v>261119.571938198</v>
      </c>
    </row>
    <row r="117" spans="1:13">
      <c r="A117" s="1" t="s">
        <v>227</v>
      </c>
      <c r="B117" s="1" t="s">
        <v>206</v>
      </c>
      <c r="C117" s="1">
        <v>1</v>
      </c>
      <c r="D117" s="1">
        <v>8</v>
      </c>
      <c r="E117" s="1">
        <v>40528.653337391</v>
      </c>
      <c r="F117" s="1">
        <v>953897.734818547</v>
      </c>
      <c r="G117" s="1">
        <v>162068.538931131</v>
      </c>
      <c r="H117" s="1">
        <v>125283.432091422</v>
      </c>
      <c r="I117" s="1">
        <v>141776.301797423</v>
      </c>
      <c r="J117" s="1">
        <v>6534.14997565839</v>
      </c>
      <c r="K117" s="1">
        <v>13138.7406487287</v>
      </c>
      <c r="L117" s="1">
        <v>3471.53021962568</v>
      </c>
      <c r="M117" s="1">
        <v>180837.385227491</v>
      </c>
    </row>
    <row r="118" spans="1:13">
      <c r="A118" s="1" t="s">
        <v>227</v>
      </c>
      <c r="B118" s="1" t="s">
        <v>207</v>
      </c>
      <c r="C118" s="1">
        <v>1</v>
      </c>
      <c r="D118" s="1">
        <v>8</v>
      </c>
      <c r="E118" s="1">
        <v>2062.55890822783</v>
      </c>
      <c r="F118" s="1">
        <v>934100.414110297</v>
      </c>
      <c r="G118" s="1">
        <v>180075.65694878</v>
      </c>
      <c r="H118" s="1">
        <v>114701.93093443</v>
      </c>
      <c r="I118" s="1">
        <v>139877.907711149</v>
      </c>
      <c r="J118" s="1">
        <v>3665.29476088425</v>
      </c>
      <c r="K118" s="1">
        <v>14476.4524402872</v>
      </c>
      <c r="L118" s="1">
        <v>6277.16059484286</v>
      </c>
      <c r="M118" s="1">
        <v>174404.672051112</v>
      </c>
    </row>
    <row r="119" spans="1:13">
      <c r="A119" s="1" t="s">
        <v>227</v>
      </c>
      <c r="B119" s="1" t="s">
        <v>208</v>
      </c>
      <c r="C119" s="1">
        <v>1</v>
      </c>
      <c r="D119" s="1">
        <v>8</v>
      </c>
      <c r="E119" s="1">
        <v>59532.6083602905</v>
      </c>
      <c r="F119" s="1">
        <v>873468.743422508</v>
      </c>
      <c r="G119" s="1">
        <v>108100.056876182</v>
      </c>
      <c r="H119" s="1">
        <v>144470.717254638</v>
      </c>
      <c r="I119" s="1">
        <v>120601.632365226</v>
      </c>
      <c r="J119" s="1">
        <v>4665.212849617</v>
      </c>
      <c r="K119" s="1">
        <v>9893.48818874359</v>
      </c>
      <c r="L119" s="1">
        <v>4896.6394739151</v>
      </c>
      <c r="M119" s="1">
        <v>165703.63734889</v>
      </c>
    </row>
    <row r="120" spans="1:13">
      <c r="A120" s="1" t="s">
        <v>227</v>
      </c>
      <c r="B120" s="1" t="s">
        <v>211</v>
      </c>
      <c r="C120" s="1">
        <v>1</v>
      </c>
      <c r="D120" s="1">
        <v>8</v>
      </c>
      <c r="E120" s="1">
        <v>32384.5227109242</v>
      </c>
      <c r="F120" s="1">
        <v>941626.229129067</v>
      </c>
      <c r="G120" s="1">
        <v>157947.907264444</v>
      </c>
      <c r="H120" s="1">
        <v>143832.081895803</v>
      </c>
      <c r="I120" s="1">
        <v>170598.118442968</v>
      </c>
      <c r="J120" s="1">
        <v>2710.08805954875</v>
      </c>
      <c r="K120" s="1">
        <v>8762.79712019604</v>
      </c>
      <c r="L120" s="1">
        <v>537.630617693765</v>
      </c>
      <c r="M120" s="1">
        <v>182299.92190508</v>
      </c>
    </row>
    <row r="121" spans="1:13">
      <c r="A121" s="1" t="s">
        <v>227</v>
      </c>
      <c r="B121" s="1" t="s">
        <v>212</v>
      </c>
      <c r="C121" s="1">
        <v>1</v>
      </c>
      <c r="D121" s="1">
        <v>8</v>
      </c>
      <c r="E121" s="1">
        <v>45344.8437296196</v>
      </c>
      <c r="F121" s="1">
        <v>1214720.5019617</v>
      </c>
      <c r="G121" s="1">
        <v>162872.604405369</v>
      </c>
      <c r="H121" s="1">
        <v>146242.33722887</v>
      </c>
      <c r="I121" s="1">
        <v>141450.077291325</v>
      </c>
      <c r="J121" s="1">
        <v>5835.05711752083</v>
      </c>
      <c r="K121" s="1">
        <v>8098.29024942289</v>
      </c>
      <c r="L121" s="1">
        <v>3070.80291061755</v>
      </c>
      <c r="M121" s="1">
        <v>215954.314361807</v>
      </c>
    </row>
    <row r="122" spans="1:13">
      <c r="A122" s="1" t="s">
        <v>227</v>
      </c>
      <c r="B122" s="1" t="s">
        <v>213</v>
      </c>
      <c r="C122" s="1">
        <v>1</v>
      </c>
      <c r="D122" s="1">
        <v>9</v>
      </c>
      <c r="E122" s="1">
        <v>26722.4529684337</v>
      </c>
      <c r="F122" s="1">
        <v>904567.193042055</v>
      </c>
      <c r="G122" s="1">
        <v>147512.387999894</v>
      </c>
      <c r="H122" s="1">
        <v>91837.9161297991</v>
      </c>
      <c r="I122" s="1">
        <v>111808.766795762</v>
      </c>
      <c r="J122" s="1">
        <v>5656.97535611456</v>
      </c>
      <c r="K122" s="1">
        <v>8731.76517183822</v>
      </c>
      <c r="L122" s="1">
        <v>128.466942308004</v>
      </c>
      <c r="M122" s="1">
        <v>162120.740550775</v>
      </c>
    </row>
    <row r="123" spans="1:13">
      <c r="A123" s="1" t="s">
        <v>227</v>
      </c>
      <c r="B123" s="1" t="s">
        <v>214</v>
      </c>
      <c r="C123" s="1">
        <v>1</v>
      </c>
      <c r="D123" s="1">
        <v>8</v>
      </c>
      <c r="E123" s="1">
        <v>60931.3631248106</v>
      </c>
      <c r="F123" s="1">
        <v>872107.625649096</v>
      </c>
      <c r="G123" s="1">
        <v>125853.698838304</v>
      </c>
      <c r="H123" s="1">
        <v>151418.557844064</v>
      </c>
      <c r="I123" s="1">
        <v>310669.331334542</v>
      </c>
      <c r="J123" s="1">
        <v>6230.30411914922</v>
      </c>
      <c r="K123" s="1">
        <v>11267.0499772704</v>
      </c>
      <c r="L123" s="1">
        <v>6905.44818599335</v>
      </c>
      <c r="M123" s="1">
        <v>193172.922384154</v>
      </c>
    </row>
    <row r="124" spans="1:13">
      <c r="A124" s="1" t="s">
        <v>227</v>
      </c>
      <c r="B124" s="1" t="s">
        <v>215</v>
      </c>
      <c r="C124" s="1">
        <v>1</v>
      </c>
      <c r="D124" s="1">
        <v>8</v>
      </c>
      <c r="E124" s="1">
        <v>47513.3579625338</v>
      </c>
      <c r="F124" s="1">
        <v>1040016.13914889</v>
      </c>
      <c r="G124" s="1">
        <v>237539.765394165</v>
      </c>
      <c r="H124" s="1">
        <v>176048.580739516</v>
      </c>
      <c r="I124" s="1">
        <v>190409.179523228</v>
      </c>
      <c r="J124" s="1">
        <v>3238.05696468148</v>
      </c>
      <c r="K124" s="1">
        <v>12162.3173965523</v>
      </c>
      <c r="L124" s="1">
        <v>3321.34533646423</v>
      </c>
      <c r="M124" s="1">
        <v>213781.092808254</v>
      </c>
    </row>
    <row r="125" spans="1:13">
      <c r="A125" s="1" t="s">
        <v>227</v>
      </c>
      <c r="B125" s="1" t="s">
        <v>216</v>
      </c>
      <c r="C125" s="1">
        <v>1</v>
      </c>
      <c r="D125" s="1">
        <v>8</v>
      </c>
      <c r="E125" s="1">
        <v>46026.8824141435</v>
      </c>
      <c r="F125" s="1">
        <v>1020091.33013137</v>
      </c>
      <c r="G125" s="1">
        <v>72002.0651776604</v>
      </c>
      <c r="H125" s="1">
        <v>98022.6276516839</v>
      </c>
      <c r="I125" s="1">
        <v>86997.8109558932</v>
      </c>
      <c r="J125" s="1">
        <v>2552.30209633335</v>
      </c>
      <c r="K125" s="1">
        <v>9139.71899177134</v>
      </c>
      <c r="L125" s="1">
        <v>3915.32871641591</v>
      </c>
      <c r="M125" s="1">
        <v>167343.508266909</v>
      </c>
    </row>
  </sheetData>
  <sortState ref="A2:M125">
    <sortCondition ref="B1"/>
  </sortState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5"/>
  <sheetViews>
    <sheetView topLeftCell="A106" workbookViewId="0">
      <selection activeCell="L3" sqref="L3:L125"/>
    </sheetView>
  </sheetViews>
  <sheetFormatPr defaultColWidth="9" defaultRowHeight="13.8"/>
  <cols>
    <col min="2" max="2" width="11.8796296296296" customWidth="1"/>
  </cols>
  <sheetData>
    <row r="1" spans="1:13">
      <c r="A1" s="1" t="s">
        <v>227</v>
      </c>
      <c r="B1" s="1" t="s">
        <v>227</v>
      </c>
      <c r="C1" s="1" t="s">
        <v>227</v>
      </c>
      <c r="D1" s="1" t="s">
        <v>227</v>
      </c>
      <c r="E1" s="1" t="s">
        <v>227</v>
      </c>
      <c r="F1" s="1" t="s">
        <v>227</v>
      </c>
      <c r="G1" s="1" t="s">
        <v>227</v>
      </c>
      <c r="H1" s="1" t="s">
        <v>227</v>
      </c>
      <c r="I1" s="1" t="s">
        <v>227</v>
      </c>
      <c r="J1" s="1" t="s">
        <v>227</v>
      </c>
      <c r="K1" s="1" t="s">
        <v>227</v>
      </c>
      <c r="L1" s="1" t="s">
        <v>227</v>
      </c>
      <c r="M1" s="1"/>
    </row>
    <row r="2" spans="1:13">
      <c r="A2" s="1" t="s">
        <v>227</v>
      </c>
      <c r="B2" s="1" t="s">
        <v>228</v>
      </c>
      <c r="C2" s="1" t="s">
        <v>229</v>
      </c>
      <c r="D2" s="1" t="s">
        <v>230</v>
      </c>
      <c r="E2" s="1">
        <v>170</v>
      </c>
      <c r="F2" s="1">
        <v>58</v>
      </c>
      <c r="G2" s="1">
        <v>86</v>
      </c>
      <c r="H2" s="1">
        <v>29962</v>
      </c>
      <c r="I2" s="1">
        <v>29963</v>
      </c>
      <c r="J2" s="1" t="s">
        <v>231</v>
      </c>
      <c r="K2" s="1">
        <v>1208</v>
      </c>
      <c r="L2" s="1">
        <v>1212</v>
      </c>
      <c r="M2" s="1"/>
    </row>
    <row r="3" spans="1:12">
      <c r="A3" s="1" t="s">
        <v>227</v>
      </c>
      <c r="B3" t="s">
        <v>16</v>
      </c>
      <c r="C3">
        <v>1</v>
      </c>
      <c r="D3">
        <v>8</v>
      </c>
      <c r="E3">
        <v>73.9941838881326</v>
      </c>
      <c r="F3">
        <v>90.1367942956072</v>
      </c>
      <c r="G3">
        <v>82.349639493566</v>
      </c>
      <c r="H3">
        <v>24.1024873427028</v>
      </c>
      <c r="I3">
        <v>114.570374462249</v>
      </c>
      <c r="J3">
        <v>123.009238572549</v>
      </c>
      <c r="K3">
        <v>121.463278508308</v>
      </c>
      <c r="L3">
        <v>119.582695192231</v>
      </c>
    </row>
    <row r="4" spans="1:12">
      <c r="A4" s="1" t="s">
        <v>227</v>
      </c>
      <c r="B4" t="s">
        <v>20</v>
      </c>
      <c r="C4">
        <v>1</v>
      </c>
      <c r="D4">
        <v>9</v>
      </c>
      <c r="E4">
        <v>67.483048811949</v>
      </c>
      <c r="F4">
        <v>96.1711051039396</v>
      </c>
      <c r="G4">
        <v>92.7001887728948</v>
      </c>
      <c r="H4">
        <v>133.695239570825</v>
      </c>
      <c r="I4">
        <v>128.943268425656</v>
      </c>
      <c r="J4">
        <v>127.12562956256</v>
      </c>
      <c r="K4">
        <v>126.135374588411</v>
      </c>
      <c r="L4">
        <v>128.590940525587</v>
      </c>
    </row>
    <row r="5" spans="1:12">
      <c r="A5" s="1" t="s">
        <v>227</v>
      </c>
      <c r="B5" t="s">
        <v>21</v>
      </c>
      <c r="C5">
        <v>1</v>
      </c>
      <c r="D5">
        <v>8</v>
      </c>
      <c r="E5">
        <v>99.7482836349584</v>
      </c>
      <c r="F5">
        <v>102.798275687225</v>
      </c>
      <c r="G5">
        <v>92.9838069818193</v>
      </c>
      <c r="H5">
        <v>152.234507886191</v>
      </c>
      <c r="I5">
        <v>146.30083153956</v>
      </c>
      <c r="J5">
        <v>139.750805767599</v>
      </c>
      <c r="K5">
        <v>141.760818120351</v>
      </c>
      <c r="L5">
        <v>149.614367297865</v>
      </c>
    </row>
    <row r="6" spans="1:12">
      <c r="A6" s="1" t="s">
        <v>227</v>
      </c>
      <c r="B6" t="s">
        <v>22</v>
      </c>
      <c r="C6">
        <v>1</v>
      </c>
      <c r="D6">
        <v>8</v>
      </c>
      <c r="E6">
        <v>107.831126947599</v>
      </c>
      <c r="F6">
        <v>114.735671036621</v>
      </c>
      <c r="G6">
        <v>115.215468555945</v>
      </c>
      <c r="H6">
        <v>141.129292325156</v>
      </c>
      <c r="I6">
        <v>133.141149365327</v>
      </c>
      <c r="J6">
        <v>166.940206185567</v>
      </c>
      <c r="K6">
        <v>161.546603940017</v>
      </c>
      <c r="L6">
        <v>132.374743326488</v>
      </c>
    </row>
    <row r="7" spans="1:12">
      <c r="A7" s="1" t="s">
        <v>227</v>
      </c>
      <c r="B7" t="s">
        <v>23</v>
      </c>
      <c r="C7">
        <v>1</v>
      </c>
      <c r="D7">
        <v>8</v>
      </c>
      <c r="E7">
        <v>75.5089992760483</v>
      </c>
      <c r="F7">
        <v>97.5132706347365</v>
      </c>
      <c r="G7">
        <v>77.1275754655044</v>
      </c>
      <c r="H7">
        <v>118.54039658434</v>
      </c>
      <c r="I7">
        <v>115.33004645341</v>
      </c>
      <c r="J7">
        <v>119.919825362175</v>
      </c>
      <c r="K7">
        <v>127.280503670662</v>
      </c>
      <c r="L7">
        <v>139.516805592901</v>
      </c>
    </row>
    <row r="8" spans="1:12">
      <c r="A8" s="1" t="s">
        <v>227</v>
      </c>
      <c r="B8" t="s">
        <v>24</v>
      </c>
      <c r="C8">
        <v>1</v>
      </c>
      <c r="D8">
        <v>9</v>
      </c>
      <c r="E8">
        <v>78.8790835593177</v>
      </c>
      <c r="F8">
        <v>103.782181977687</v>
      </c>
      <c r="G8">
        <v>99.4119699362968</v>
      </c>
      <c r="H8">
        <v>130.898495339591</v>
      </c>
      <c r="I8">
        <v>118.252053181847</v>
      </c>
      <c r="J8">
        <v>146.649668660093</v>
      </c>
      <c r="K8">
        <v>146.928695228294</v>
      </c>
      <c r="L8">
        <v>149.491333835719</v>
      </c>
    </row>
    <row r="9" spans="1:12">
      <c r="A9" s="1" t="s">
        <v>227</v>
      </c>
      <c r="B9" t="s">
        <v>25</v>
      </c>
      <c r="C9">
        <v>1</v>
      </c>
      <c r="D9">
        <v>8</v>
      </c>
      <c r="E9">
        <v>68.8470466715594</v>
      </c>
      <c r="F9">
        <v>90.4628473398264</v>
      </c>
      <c r="G9">
        <v>73.9939543786459</v>
      </c>
      <c r="H9">
        <v>105.666538144634</v>
      </c>
      <c r="I9">
        <v>104.692327434378</v>
      </c>
      <c r="J9">
        <v>109.672072311577</v>
      </c>
      <c r="K9">
        <v>113.016304347826</v>
      </c>
      <c r="L9">
        <v>114.667109024091</v>
      </c>
    </row>
    <row r="10" spans="1:12">
      <c r="A10" s="1" t="s">
        <v>227</v>
      </c>
      <c r="B10" t="s">
        <v>26</v>
      </c>
      <c r="C10">
        <v>1</v>
      </c>
      <c r="D10">
        <v>8</v>
      </c>
      <c r="E10">
        <v>71.2188228048872</v>
      </c>
      <c r="F10">
        <v>87.5060578100847</v>
      </c>
      <c r="G10">
        <v>75.5594914441068</v>
      </c>
      <c r="H10">
        <v>109.862576505283</v>
      </c>
      <c r="I10">
        <v>104.93347093673</v>
      </c>
      <c r="J10">
        <v>120.697056153546</v>
      </c>
      <c r="K10">
        <v>122.669500609913</v>
      </c>
      <c r="L10">
        <v>128.591809891266</v>
      </c>
    </row>
    <row r="11" spans="1:12">
      <c r="A11" s="1" t="s">
        <v>227</v>
      </c>
      <c r="B11" t="s">
        <v>27</v>
      </c>
      <c r="C11">
        <v>1</v>
      </c>
      <c r="D11">
        <v>8</v>
      </c>
      <c r="E11">
        <v>69.1020128172074</v>
      </c>
      <c r="F11">
        <v>86.9438531818357</v>
      </c>
      <c r="G11">
        <v>80.7274424926251</v>
      </c>
      <c r="H11">
        <v>126.07108116491</v>
      </c>
      <c r="I11">
        <v>127.782636024173</v>
      </c>
      <c r="J11">
        <v>119.599109528049</v>
      </c>
      <c r="K11">
        <v>126.120744062448</v>
      </c>
      <c r="L11">
        <v>100.752459016393</v>
      </c>
    </row>
    <row r="12" spans="1:12">
      <c r="A12" s="1" t="s">
        <v>227</v>
      </c>
      <c r="B12" t="s">
        <v>28</v>
      </c>
      <c r="C12">
        <v>1</v>
      </c>
      <c r="D12">
        <v>8</v>
      </c>
      <c r="E12">
        <v>98.5268815007049</v>
      </c>
      <c r="F12">
        <v>99.4142742945994</v>
      </c>
      <c r="G12">
        <v>93.6311298953491</v>
      </c>
      <c r="H12">
        <v>143.898636136105</v>
      </c>
      <c r="I12">
        <v>144.031965003332</v>
      </c>
      <c r="J12">
        <v>138.47283485745</v>
      </c>
      <c r="K12">
        <v>138.638972373136</v>
      </c>
      <c r="L12">
        <v>145.507764983761</v>
      </c>
    </row>
    <row r="13" spans="1:12">
      <c r="A13" s="1" t="s">
        <v>227</v>
      </c>
      <c r="B13" t="s">
        <v>29</v>
      </c>
      <c r="C13">
        <v>1</v>
      </c>
      <c r="D13">
        <v>8</v>
      </c>
      <c r="E13">
        <v>56.6067214198055</v>
      </c>
      <c r="F13">
        <v>101.617050734336</v>
      </c>
      <c r="G13">
        <v>100.73925225671</v>
      </c>
      <c r="H13">
        <v>121.366391463682</v>
      </c>
      <c r="I13">
        <v>68.6462597813599</v>
      </c>
      <c r="J13">
        <v>136.366721854304</v>
      </c>
      <c r="K13">
        <v>128.144810414118</v>
      </c>
      <c r="L13">
        <v>135.350218240294</v>
      </c>
    </row>
    <row r="14" spans="1:12">
      <c r="A14" s="1" t="s">
        <v>227</v>
      </c>
      <c r="B14" t="s">
        <v>31</v>
      </c>
      <c r="C14">
        <v>1</v>
      </c>
      <c r="D14">
        <v>8</v>
      </c>
      <c r="E14">
        <v>97.62</v>
      </c>
      <c r="F14">
        <v>82.579772792661</v>
      </c>
      <c r="G14">
        <v>87.39829955995</v>
      </c>
      <c r="H14">
        <v>123.11671923428</v>
      </c>
      <c r="I14">
        <v>40.4054694363913</v>
      </c>
      <c r="J14">
        <v>129.509333333333</v>
      </c>
      <c r="K14">
        <v>129.854188018261</v>
      </c>
      <c r="L14">
        <v>136.856131031429</v>
      </c>
    </row>
    <row r="15" spans="1:12">
      <c r="A15" s="1" t="s">
        <v>227</v>
      </c>
      <c r="B15" t="s">
        <v>32</v>
      </c>
      <c r="C15">
        <v>1</v>
      </c>
      <c r="D15">
        <v>8</v>
      </c>
      <c r="E15">
        <v>83.0498981542806</v>
      </c>
      <c r="F15">
        <v>84.6603688038952</v>
      </c>
      <c r="G15">
        <v>84.6593944643542</v>
      </c>
      <c r="H15">
        <v>123.353363656949</v>
      </c>
      <c r="I15">
        <v>120.540082336408</v>
      </c>
      <c r="J15">
        <v>128.112387290682</v>
      </c>
      <c r="K15">
        <v>128.652621393384</v>
      </c>
      <c r="L15">
        <v>132.999620421332</v>
      </c>
    </row>
    <row r="16" spans="1:12">
      <c r="A16" s="1" t="s">
        <v>227</v>
      </c>
      <c r="B16" t="s">
        <v>33</v>
      </c>
      <c r="C16">
        <v>1</v>
      </c>
      <c r="D16">
        <v>8</v>
      </c>
      <c r="E16">
        <v>43.4195330868673</v>
      </c>
      <c r="F16">
        <v>89.2646423024917</v>
      </c>
      <c r="G16">
        <v>83.5142824087896</v>
      </c>
      <c r="H16">
        <v>111.184637621444</v>
      </c>
      <c r="I16">
        <v>108.85638491141</v>
      </c>
      <c r="J16">
        <v>123.501347190146</v>
      </c>
      <c r="K16">
        <v>123.20731707317</v>
      </c>
      <c r="L16">
        <v>123.914564564564</v>
      </c>
    </row>
    <row r="17" spans="1:12">
      <c r="A17" s="1" t="s">
        <v>227</v>
      </c>
      <c r="B17" t="s">
        <v>34</v>
      </c>
      <c r="C17">
        <v>1</v>
      </c>
      <c r="D17">
        <v>8</v>
      </c>
      <c r="E17">
        <v>88.3168323448333</v>
      </c>
      <c r="F17">
        <v>99.4808876660972</v>
      </c>
      <c r="G17">
        <v>103.878176371685</v>
      </c>
      <c r="H17">
        <v>140.7011507906</v>
      </c>
      <c r="I17">
        <v>128.344847296161</v>
      </c>
      <c r="J17">
        <v>146.447460757156</v>
      </c>
      <c r="K17">
        <v>155.294800218938</v>
      </c>
      <c r="L17">
        <v>160.359569787338</v>
      </c>
    </row>
    <row r="18" spans="1:12">
      <c r="A18" s="1" t="s">
        <v>227</v>
      </c>
      <c r="B18" t="s">
        <v>35</v>
      </c>
      <c r="C18">
        <v>1</v>
      </c>
      <c r="D18">
        <v>8</v>
      </c>
      <c r="E18">
        <v>55.9864535660647</v>
      </c>
      <c r="F18">
        <v>67.1786142431671</v>
      </c>
      <c r="G18">
        <v>72.9891142326804</v>
      </c>
      <c r="H18">
        <v>97.4802475866713</v>
      </c>
      <c r="I18">
        <v>104.769136649385</v>
      </c>
      <c r="J18">
        <v>103.404029128793</v>
      </c>
      <c r="K18">
        <v>106.224776596275</v>
      </c>
      <c r="L18">
        <v>107.889136904761</v>
      </c>
    </row>
    <row r="19" spans="1:12">
      <c r="A19" s="1" t="s">
        <v>227</v>
      </c>
      <c r="B19" t="s">
        <v>36</v>
      </c>
      <c r="C19">
        <v>1</v>
      </c>
      <c r="D19">
        <v>8</v>
      </c>
      <c r="E19">
        <v>32.4381546999653</v>
      </c>
      <c r="F19">
        <v>77.6597273493064</v>
      </c>
      <c r="G19">
        <v>60.3412969402799</v>
      </c>
      <c r="H19">
        <v>67.6405314752701</v>
      </c>
      <c r="I19">
        <v>85.1582984459245</v>
      </c>
      <c r="J19">
        <v>91.3571993670886</v>
      </c>
      <c r="K19">
        <v>97.8692598967297</v>
      </c>
      <c r="L19">
        <v>101.202142268607</v>
      </c>
    </row>
    <row r="20" spans="1:12">
      <c r="A20" s="1" t="s">
        <v>227</v>
      </c>
      <c r="B20" t="s">
        <v>40</v>
      </c>
      <c r="C20">
        <v>1</v>
      </c>
      <c r="D20">
        <v>8</v>
      </c>
      <c r="E20">
        <v>95.766002298076</v>
      </c>
      <c r="F20">
        <v>105.750622950119</v>
      </c>
      <c r="G20">
        <v>97.3605258851938</v>
      </c>
      <c r="H20">
        <v>69.8816736252998</v>
      </c>
      <c r="I20">
        <v>148.049125473493</v>
      </c>
      <c r="J20">
        <v>141.852396294804</v>
      </c>
      <c r="K20">
        <v>142.055948893229</v>
      </c>
      <c r="L20">
        <v>150.645472061657</v>
      </c>
    </row>
    <row r="21" spans="1:12">
      <c r="A21" s="1" t="s">
        <v>227</v>
      </c>
      <c r="B21" t="s">
        <v>41</v>
      </c>
      <c r="C21">
        <v>1</v>
      </c>
      <c r="D21">
        <v>8</v>
      </c>
      <c r="E21">
        <v>69.5868869385647</v>
      </c>
      <c r="F21">
        <v>95.8980503883626</v>
      </c>
      <c r="G21">
        <v>72.5909900170216</v>
      </c>
      <c r="H21">
        <v>114.456560017816</v>
      </c>
      <c r="I21">
        <v>110.61436864847</v>
      </c>
      <c r="J21">
        <v>123.318110588762</v>
      </c>
      <c r="K21">
        <v>125.934235074626</v>
      </c>
      <c r="L21">
        <v>134.559663250366</v>
      </c>
    </row>
    <row r="22" spans="1:12">
      <c r="A22" s="1" t="s">
        <v>227</v>
      </c>
      <c r="B22" t="s">
        <v>46</v>
      </c>
      <c r="C22">
        <v>1</v>
      </c>
      <c r="D22">
        <v>8</v>
      </c>
      <c r="E22">
        <v>61.8957295625693</v>
      </c>
      <c r="F22">
        <v>91.3255636135755</v>
      </c>
      <c r="G22">
        <v>86.143366406548</v>
      </c>
      <c r="H22">
        <v>124.21669571764</v>
      </c>
      <c r="I22">
        <v>112.960330846268</v>
      </c>
      <c r="J22">
        <v>119.173950008501</v>
      </c>
      <c r="K22">
        <v>116.619550991644</v>
      </c>
      <c r="L22">
        <v>122.368474148802</v>
      </c>
    </row>
    <row r="23" spans="1:12">
      <c r="A23" s="1" t="s">
        <v>227</v>
      </c>
      <c r="B23" t="s">
        <v>47</v>
      </c>
      <c r="C23">
        <v>1</v>
      </c>
      <c r="D23">
        <v>8</v>
      </c>
      <c r="E23">
        <v>88.9501736897749</v>
      </c>
      <c r="F23">
        <v>96.2718763223747</v>
      </c>
      <c r="G23">
        <v>78.8835974416797</v>
      </c>
      <c r="H23">
        <v>118.29931289129</v>
      </c>
      <c r="I23">
        <v>106.646322670512</v>
      </c>
      <c r="J23">
        <v>123.927826292187</v>
      </c>
      <c r="K23">
        <v>125.046167247386</v>
      </c>
      <c r="L23">
        <v>126.55861815509</v>
      </c>
    </row>
    <row r="24" spans="1:12">
      <c r="A24" s="1" t="s">
        <v>227</v>
      </c>
      <c r="B24" t="s">
        <v>49</v>
      </c>
      <c r="C24">
        <v>1</v>
      </c>
      <c r="D24">
        <v>8</v>
      </c>
      <c r="E24">
        <v>75.9764769273512</v>
      </c>
      <c r="F24">
        <v>113.266287371965</v>
      </c>
      <c r="G24">
        <v>99.8798760010333</v>
      </c>
      <c r="H24">
        <v>138.952023248374</v>
      </c>
      <c r="I24">
        <v>133.243640026813</v>
      </c>
      <c r="J24">
        <v>140.913827282864</v>
      </c>
      <c r="K24">
        <v>153.748711284383</v>
      </c>
      <c r="L24">
        <v>148.401179941002</v>
      </c>
    </row>
    <row r="25" spans="1:12">
      <c r="A25" s="1" t="s">
        <v>227</v>
      </c>
      <c r="B25" t="s">
        <v>50</v>
      </c>
      <c r="C25">
        <v>1</v>
      </c>
      <c r="D25">
        <v>8</v>
      </c>
      <c r="E25">
        <v>75.2619080447579</v>
      </c>
      <c r="F25">
        <v>97.6311117060893</v>
      </c>
      <c r="G25">
        <v>87.4436924679271</v>
      </c>
      <c r="H25">
        <v>128.270779297335</v>
      </c>
      <c r="I25">
        <v>117.706278026905</v>
      </c>
      <c r="J25">
        <v>115.537834873883</v>
      </c>
      <c r="K25">
        <v>121.641786149376</v>
      </c>
      <c r="L25">
        <v>127.968125565952</v>
      </c>
    </row>
    <row r="26" spans="1:12">
      <c r="A26" s="1" t="s">
        <v>227</v>
      </c>
      <c r="B26" t="s">
        <v>53</v>
      </c>
      <c r="C26">
        <v>1</v>
      </c>
      <c r="D26">
        <v>8</v>
      </c>
      <c r="E26">
        <v>142.01174616817</v>
      </c>
      <c r="F26">
        <v>115.528802345489</v>
      </c>
      <c r="G26">
        <v>109.182239668723</v>
      </c>
      <c r="H26">
        <v>56.8258594119886</v>
      </c>
      <c r="I26">
        <v>145.236540651973</v>
      </c>
      <c r="J26">
        <v>112.008451957295</v>
      </c>
      <c r="K26">
        <v>145.137898065749</v>
      </c>
      <c r="L26">
        <v>152.142757498256</v>
      </c>
    </row>
    <row r="27" spans="1:12">
      <c r="A27" s="1" t="s">
        <v>227</v>
      </c>
      <c r="B27" t="s">
        <v>54</v>
      </c>
      <c r="C27">
        <v>1</v>
      </c>
      <c r="D27">
        <v>8</v>
      </c>
      <c r="E27">
        <v>71.1419146290924</v>
      </c>
      <c r="F27">
        <v>78.3675805618137</v>
      </c>
      <c r="G27">
        <v>84.3858347564303</v>
      </c>
      <c r="H27">
        <v>105.926647543629</v>
      </c>
      <c r="I27">
        <v>101.80899468388</v>
      </c>
      <c r="J27">
        <v>111.313744603815</v>
      </c>
      <c r="K27">
        <v>103.646947405514</v>
      </c>
      <c r="L27">
        <v>109.137994692511</v>
      </c>
    </row>
    <row r="28" spans="1:12">
      <c r="A28" s="1" t="s">
        <v>227</v>
      </c>
      <c r="B28" t="s">
        <v>56</v>
      </c>
      <c r="C28">
        <v>1</v>
      </c>
      <c r="D28">
        <v>8</v>
      </c>
      <c r="E28">
        <v>88.0521011599163</v>
      </c>
      <c r="F28">
        <v>101.160542145875</v>
      </c>
      <c r="G28">
        <v>101.997733443718</v>
      </c>
      <c r="H28">
        <v>144.183172665029</v>
      </c>
      <c r="I28">
        <v>129.847764200937</v>
      </c>
      <c r="J28">
        <v>155.750093996741</v>
      </c>
      <c r="K28">
        <v>146.092159727294</v>
      </c>
      <c r="L28">
        <v>161.77016478751</v>
      </c>
    </row>
    <row r="29" spans="1:12">
      <c r="A29" s="1" t="s">
        <v>227</v>
      </c>
      <c r="B29" t="s">
        <v>57</v>
      </c>
      <c r="C29">
        <v>1</v>
      </c>
      <c r="D29">
        <v>8</v>
      </c>
      <c r="E29">
        <v>83.136928060467</v>
      </c>
      <c r="F29">
        <v>97.2796346268241</v>
      </c>
      <c r="G29">
        <v>80.6221313955849</v>
      </c>
      <c r="H29">
        <v>115.035009582181</v>
      </c>
      <c r="I29">
        <v>107.63918543985</v>
      </c>
      <c r="J29">
        <v>102.529421856236</v>
      </c>
      <c r="K29">
        <v>139.809326093899</v>
      </c>
      <c r="L29">
        <v>103.669323979591</v>
      </c>
    </row>
    <row r="30" spans="1:12">
      <c r="A30" s="1" t="s">
        <v>227</v>
      </c>
      <c r="B30" t="s">
        <v>58</v>
      </c>
      <c r="C30">
        <v>1</v>
      </c>
      <c r="D30">
        <v>8</v>
      </c>
      <c r="E30">
        <v>64.461485745614</v>
      </c>
      <c r="F30">
        <v>86.234108643973</v>
      </c>
      <c r="G30">
        <v>76.2633275455875</v>
      </c>
      <c r="H30">
        <v>100.955876977409</v>
      </c>
      <c r="I30">
        <v>61.4374160419961</v>
      </c>
      <c r="J30">
        <v>100.082524271844</v>
      </c>
      <c r="K30">
        <v>117.758728464704</v>
      </c>
      <c r="L30">
        <v>119.514208794495</v>
      </c>
    </row>
    <row r="31" spans="1:12">
      <c r="A31" s="1" t="s">
        <v>227</v>
      </c>
      <c r="B31" t="s">
        <v>59</v>
      </c>
      <c r="C31">
        <v>1</v>
      </c>
      <c r="D31">
        <v>8</v>
      </c>
      <c r="E31">
        <v>83.8327532459671</v>
      </c>
      <c r="F31">
        <v>103.4336673887</v>
      </c>
      <c r="G31">
        <v>84.0217060945472</v>
      </c>
      <c r="H31">
        <v>144.11606774703</v>
      </c>
      <c r="I31">
        <v>137.69769936822</v>
      </c>
      <c r="J31">
        <v>135.300756253635</v>
      </c>
      <c r="K31">
        <v>134.933667180277</v>
      </c>
      <c r="L31">
        <v>137.924723247232</v>
      </c>
    </row>
    <row r="32" spans="1:12">
      <c r="A32" s="1" t="s">
        <v>227</v>
      </c>
      <c r="B32" t="s">
        <v>60</v>
      </c>
      <c r="C32">
        <v>1</v>
      </c>
      <c r="D32">
        <v>8</v>
      </c>
      <c r="E32">
        <v>49.3923172952299</v>
      </c>
      <c r="F32">
        <v>39.7871189195391</v>
      </c>
      <c r="G32">
        <v>79.5170124651362</v>
      </c>
      <c r="H32">
        <v>120.061454278816</v>
      </c>
      <c r="I32">
        <v>112.202709536049</v>
      </c>
      <c r="J32">
        <v>99.9117355605889</v>
      </c>
      <c r="K32">
        <v>111.021597807983</v>
      </c>
      <c r="L32">
        <v>104.934527019738</v>
      </c>
    </row>
    <row r="33" spans="1:12">
      <c r="A33" s="1" t="s">
        <v>227</v>
      </c>
      <c r="B33" t="s">
        <v>62</v>
      </c>
      <c r="C33">
        <v>1</v>
      </c>
      <c r="D33">
        <v>8</v>
      </c>
      <c r="E33">
        <v>119.759881002974</v>
      </c>
      <c r="F33">
        <v>108.217538753037</v>
      </c>
      <c r="G33">
        <v>97.4294845903117</v>
      </c>
      <c r="H33">
        <v>133.272372625021</v>
      </c>
      <c r="I33">
        <v>129.495594998781</v>
      </c>
      <c r="J33">
        <v>141.434426229508</v>
      </c>
      <c r="K33">
        <v>107.228070175438</v>
      </c>
      <c r="L33">
        <v>152.225806451612</v>
      </c>
    </row>
    <row r="34" spans="1:12">
      <c r="A34" s="1" t="s">
        <v>227</v>
      </c>
      <c r="B34" t="s">
        <v>65</v>
      </c>
      <c r="C34">
        <v>1</v>
      </c>
      <c r="D34">
        <v>8</v>
      </c>
      <c r="E34">
        <v>74.3004558841328</v>
      </c>
      <c r="F34">
        <v>101.735874337182</v>
      </c>
      <c r="G34">
        <v>84.5143497640196</v>
      </c>
      <c r="H34">
        <v>117.622454856624</v>
      </c>
      <c r="I34">
        <v>111.822315015867</v>
      </c>
      <c r="J34">
        <v>132.887524557956</v>
      </c>
      <c r="K34">
        <v>131.087333200557</v>
      </c>
      <c r="L34">
        <v>138.444731500276</v>
      </c>
    </row>
    <row r="35" spans="1:12">
      <c r="A35" s="1" t="s">
        <v>227</v>
      </c>
      <c r="B35" t="s">
        <v>66</v>
      </c>
      <c r="C35">
        <v>1</v>
      </c>
      <c r="D35">
        <v>8</v>
      </c>
      <c r="E35">
        <v>67.9260118066266</v>
      </c>
      <c r="F35">
        <v>96.1969758468998</v>
      </c>
      <c r="G35">
        <v>84.8623796035759</v>
      </c>
      <c r="H35">
        <v>120.655251978879</v>
      </c>
      <c r="I35">
        <v>72.2530110565447</v>
      </c>
      <c r="J35">
        <v>130.090748898678</v>
      </c>
      <c r="K35">
        <v>123.926628771316</v>
      </c>
      <c r="L35">
        <v>122.429187441045</v>
      </c>
    </row>
    <row r="36" spans="1:12">
      <c r="A36" s="1" t="s">
        <v>227</v>
      </c>
      <c r="B36" t="s">
        <v>67</v>
      </c>
      <c r="C36">
        <v>1</v>
      </c>
      <c r="D36">
        <v>8</v>
      </c>
      <c r="E36">
        <v>149.260430853039</v>
      </c>
      <c r="F36">
        <v>104.28830549533</v>
      </c>
      <c r="G36">
        <v>93.1231413398692</v>
      </c>
      <c r="H36">
        <v>140.671464920846</v>
      </c>
      <c r="I36">
        <v>138.644663793749</v>
      </c>
      <c r="J36">
        <v>179</v>
      </c>
      <c r="K36">
        <v>164.910714285714</v>
      </c>
      <c r="L36">
        <v>176</v>
      </c>
    </row>
    <row r="37" spans="1:12">
      <c r="A37" s="1" t="s">
        <v>227</v>
      </c>
      <c r="B37" t="s">
        <v>70</v>
      </c>
      <c r="C37">
        <v>1</v>
      </c>
      <c r="D37">
        <v>8</v>
      </c>
      <c r="E37">
        <v>52.2772226696756</v>
      </c>
      <c r="F37">
        <v>78.786392019203</v>
      </c>
      <c r="G37">
        <v>82.9943118244315</v>
      </c>
      <c r="H37">
        <v>112.614580861952</v>
      </c>
      <c r="I37">
        <v>114.613743009577</v>
      </c>
      <c r="J37">
        <v>108.892829725165</v>
      </c>
      <c r="K37">
        <v>103.748282925653</v>
      </c>
      <c r="L37">
        <v>103.309896362527</v>
      </c>
    </row>
    <row r="38" spans="1:12">
      <c r="A38" s="1" t="s">
        <v>227</v>
      </c>
      <c r="B38" t="s">
        <v>72</v>
      </c>
      <c r="C38">
        <v>1</v>
      </c>
      <c r="D38">
        <v>8</v>
      </c>
      <c r="E38">
        <v>65.5127958552312</v>
      </c>
      <c r="F38">
        <v>98.379954880887</v>
      </c>
      <c r="G38">
        <v>87.709070884862</v>
      </c>
      <c r="H38">
        <v>124.797817181486</v>
      </c>
      <c r="I38">
        <v>122.917257464739</v>
      </c>
      <c r="J38">
        <v>117.501020336359</v>
      </c>
      <c r="K38">
        <v>118.795276501026</v>
      </c>
      <c r="L38">
        <v>124.928773251707</v>
      </c>
    </row>
    <row r="39" spans="1:12">
      <c r="A39" s="1" t="s">
        <v>227</v>
      </c>
      <c r="B39" t="s">
        <v>73</v>
      </c>
      <c r="C39">
        <v>1</v>
      </c>
      <c r="D39">
        <v>8</v>
      </c>
      <c r="E39">
        <v>70.2205522410891</v>
      </c>
      <c r="F39">
        <v>93.3174844313284</v>
      </c>
      <c r="G39">
        <v>72.0058839031991</v>
      </c>
      <c r="H39">
        <v>110.809539924348</v>
      </c>
      <c r="I39">
        <v>108.540438681612</v>
      </c>
      <c r="J39">
        <v>101.769786355911</v>
      </c>
      <c r="K39">
        <v>111.759500850822</v>
      </c>
      <c r="L39">
        <v>115.263325167185</v>
      </c>
    </row>
    <row r="40" spans="1:12">
      <c r="A40" s="1" t="s">
        <v>227</v>
      </c>
      <c r="B40" t="s">
        <v>76</v>
      </c>
      <c r="C40">
        <v>1</v>
      </c>
      <c r="D40">
        <v>8</v>
      </c>
      <c r="E40">
        <v>103.548818897637</v>
      </c>
      <c r="F40">
        <v>99.8307908677443</v>
      </c>
      <c r="G40">
        <v>96.8303796301676</v>
      </c>
      <c r="H40">
        <v>149.394823440958</v>
      </c>
      <c r="I40">
        <v>144.635609632186</v>
      </c>
      <c r="J40">
        <v>147.776149649259</v>
      </c>
      <c r="K40">
        <v>140.159093154203</v>
      </c>
      <c r="L40">
        <v>145.035398230088</v>
      </c>
    </row>
    <row r="41" spans="1:12">
      <c r="A41" s="1" t="s">
        <v>227</v>
      </c>
      <c r="B41" t="s">
        <v>77</v>
      </c>
      <c r="C41">
        <v>1</v>
      </c>
      <c r="D41">
        <v>8</v>
      </c>
      <c r="E41">
        <v>104.654364373819</v>
      </c>
      <c r="F41">
        <v>104.802069968964</v>
      </c>
      <c r="G41">
        <v>101.485487163352</v>
      </c>
      <c r="H41">
        <v>141.882997588787</v>
      </c>
      <c r="I41">
        <v>38.1597827544588</v>
      </c>
      <c r="J41">
        <v>151.688318164817</v>
      </c>
      <c r="K41">
        <v>143.497709364119</v>
      </c>
      <c r="L41">
        <v>143.883466682953</v>
      </c>
    </row>
    <row r="42" spans="1:12">
      <c r="A42" s="1" t="s">
        <v>227</v>
      </c>
      <c r="B42" t="s">
        <v>83</v>
      </c>
      <c r="C42">
        <v>1</v>
      </c>
      <c r="D42">
        <v>8</v>
      </c>
      <c r="E42">
        <v>47.7256763038021</v>
      </c>
      <c r="F42">
        <v>87.2192685180504</v>
      </c>
      <c r="G42">
        <v>79.7741937965561</v>
      </c>
      <c r="H42">
        <v>51.2558561161472</v>
      </c>
      <c r="I42">
        <v>89.5622819269153</v>
      </c>
      <c r="J42">
        <v>101.207747685978</v>
      </c>
      <c r="K42">
        <v>117.387709218086</v>
      </c>
      <c r="L42">
        <v>117.024475212148</v>
      </c>
    </row>
    <row r="43" spans="1:12">
      <c r="A43" s="1" t="s">
        <v>227</v>
      </c>
      <c r="B43" t="s">
        <v>85</v>
      </c>
      <c r="C43">
        <v>1</v>
      </c>
      <c r="D43">
        <v>8</v>
      </c>
      <c r="E43">
        <v>85.5879795396419</v>
      </c>
      <c r="F43">
        <v>98.4502134251713</v>
      </c>
      <c r="G43">
        <v>88.5548954331057</v>
      </c>
      <c r="H43">
        <v>121.25842479531</v>
      </c>
      <c r="I43">
        <v>115.552086648304</v>
      </c>
      <c r="J43">
        <v>151.888495847431</v>
      </c>
      <c r="K43">
        <v>147.29385836027</v>
      </c>
      <c r="L43">
        <v>156.528789293495</v>
      </c>
    </row>
    <row r="44" spans="1:12">
      <c r="A44" s="1" t="s">
        <v>227</v>
      </c>
      <c r="B44" t="s">
        <v>86</v>
      </c>
      <c r="C44">
        <v>1</v>
      </c>
      <c r="D44">
        <v>8</v>
      </c>
      <c r="E44">
        <v>59.0741915150891</v>
      </c>
      <c r="F44">
        <v>83.1084914506936</v>
      </c>
      <c r="G44">
        <v>59.4878922363393</v>
      </c>
      <c r="H44">
        <v>96.2513814966698</v>
      </c>
      <c r="I44">
        <v>105.519211171975</v>
      </c>
      <c r="J44">
        <v>108.875315595261</v>
      </c>
      <c r="K44">
        <v>110.355169875644</v>
      </c>
      <c r="L44">
        <v>113.448889704532</v>
      </c>
    </row>
    <row r="45" spans="1:12">
      <c r="A45" s="1" t="s">
        <v>227</v>
      </c>
      <c r="B45" t="s">
        <v>89</v>
      </c>
      <c r="C45">
        <v>1</v>
      </c>
      <c r="D45">
        <v>8</v>
      </c>
      <c r="E45">
        <v>71.8977382465057</v>
      </c>
      <c r="F45">
        <v>79.1414403319098</v>
      </c>
      <c r="G45">
        <v>82.3988659685889</v>
      </c>
      <c r="H45">
        <v>101.561023298675</v>
      </c>
      <c r="I45">
        <v>100.030880691338</v>
      </c>
      <c r="J45">
        <v>121.881848676854</v>
      </c>
      <c r="K45">
        <v>124.230666088259</v>
      </c>
      <c r="L45">
        <v>125.299089927502</v>
      </c>
    </row>
    <row r="46" spans="1:12">
      <c r="A46" s="1" t="s">
        <v>227</v>
      </c>
      <c r="B46" t="s">
        <v>90</v>
      </c>
      <c r="C46">
        <v>1</v>
      </c>
      <c r="D46">
        <v>8</v>
      </c>
      <c r="E46">
        <v>80.7073342192947</v>
      </c>
      <c r="F46">
        <v>100.340198666731</v>
      </c>
      <c r="G46">
        <v>87.5859183802479</v>
      </c>
      <c r="H46">
        <v>132.14915532828</v>
      </c>
      <c r="I46">
        <v>122.1998767412</v>
      </c>
      <c r="J46">
        <v>126.023453553461</v>
      </c>
      <c r="K46">
        <v>126.146704150329</v>
      </c>
      <c r="L46">
        <v>130.798467630854</v>
      </c>
    </row>
    <row r="47" spans="1:12">
      <c r="A47" s="1" t="s">
        <v>227</v>
      </c>
      <c r="B47" t="s">
        <v>92</v>
      </c>
      <c r="C47">
        <v>1</v>
      </c>
      <c r="D47">
        <v>8</v>
      </c>
      <c r="E47">
        <v>47.2726819691936</v>
      </c>
      <c r="F47">
        <v>57.996779898118</v>
      </c>
      <c r="G47">
        <v>83.2110376472638</v>
      </c>
      <c r="H47">
        <v>110.511174927461</v>
      </c>
      <c r="I47">
        <v>112.203810173256</v>
      </c>
      <c r="J47">
        <v>118.432035268185</v>
      </c>
      <c r="K47">
        <v>118.569726113318</v>
      </c>
      <c r="L47">
        <v>120.338477285253</v>
      </c>
    </row>
    <row r="48" spans="1:12">
      <c r="A48" s="1" t="s">
        <v>227</v>
      </c>
      <c r="B48" t="s">
        <v>93</v>
      </c>
      <c r="C48">
        <v>1</v>
      </c>
      <c r="D48">
        <v>8</v>
      </c>
      <c r="E48">
        <v>67.6093973655853</v>
      </c>
      <c r="F48">
        <v>95.2436509393681</v>
      </c>
      <c r="G48">
        <v>73.3206140604338</v>
      </c>
      <c r="H48">
        <v>121.541930132211</v>
      </c>
      <c r="I48">
        <v>117.867723480901</v>
      </c>
      <c r="J48">
        <v>109.803915881073</v>
      </c>
      <c r="K48">
        <v>116.481754817548</v>
      </c>
      <c r="L48">
        <v>122.265570503238</v>
      </c>
    </row>
    <row r="49" spans="1:12">
      <c r="A49" s="1" t="s">
        <v>227</v>
      </c>
      <c r="B49" t="s">
        <v>94</v>
      </c>
      <c r="C49">
        <v>1</v>
      </c>
      <c r="D49">
        <v>8</v>
      </c>
      <c r="E49">
        <v>100.719071779885</v>
      </c>
      <c r="F49">
        <v>103.243673088915</v>
      </c>
      <c r="G49">
        <v>99.5788984212196</v>
      </c>
      <c r="H49">
        <v>154.426902939991</v>
      </c>
      <c r="I49">
        <v>151.882731741352</v>
      </c>
      <c r="J49">
        <v>151.630413643503</v>
      </c>
      <c r="K49">
        <v>150.977947094489</v>
      </c>
      <c r="L49">
        <v>150.268271486921</v>
      </c>
    </row>
    <row r="50" spans="1:12">
      <c r="A50" s="1" t="s">
        <v>227</v>
      </c>
      <c r="B50" t="s">
        <v>99</v>
      </c>
      <c r="C50">
        <v>1</v>
      </c>
      <c r="D50">
        <v>8</v>
      </c>
      <c r="E50">
        <v>72.4251664563006</v>
      </c>
      <c r="F50">
        <v>96.6859041458351</v>
      </c>
      <c r="G50">
        <v>86.4065369669789</v>
      </c>
      <c r="H50">
        <v>119.796665335678</v>
      </c>
      <c r="I50">
        <v>85.9265858392295</v>
      </c>
      <c r="J50">
        <v>125.334935806798</v>
      </c>
      <c r="K50">
        <v>127.117585545808</v>
      </c>
      <c r="L50">
        <v>128.193470887507</v>
      </c>
    </row>
    <row r="51" spans="1:12">
      <c r="A51" s="1" t="s">
        <v>227</v>
      </c>
      <c r="B51" t="s">
        <v>100</v>
      </c>
      <c r="C51">
        <v>1</v>
      </c>
      <c r="D51">
        <v>8</v>
      </c>
      <c r="E51">
        <v>86.4873877498349</v>
      </c>
      <c r="F51">
        <v>103.152233051027</v>
      </c>
      <c r="G51">
        <v>88.7919801701708</v>
      </c>
      <c r="H51">
        <v>131.10124037815</v>
      </c>
      <c r="I51">
        <v>80.0808720939755</v>
      </c>
      <c r="J51">
        <v>116.704517230673</v>
      </c>
      <c r="K51">
        <v>124.801409665204</v>
      </c>
      <c r="L51">
        <v>123.512958963282</v>
      </c>
    </row>
    <row r="52" spans="1:12">
      <c r="A52" s="1" t="s">
        <v>227</v>
      </c>
      <c r="B52" t="s">
        <v>103</v>
      </c>
      <c r="C52">
        <v>1</v>
      </c>
      <c r="D52">
        <v>8</v>
      </c>
      <c r="E52">
        <v>78.1267035418197</v>
      </c>
      <c r="F52">
        <v>82.7313552666497</v>
      </c>
      <c r="G52">
        <v>75.4524783488854</v>
      </c>
      <c r="H52">
        <v>130.085150261139</v>
      </c>
      <c r="I52">
        <v>125.107901402388</v>
      </c>
      <c r="J52">
        <v>107.682292603922</v>
      </c>
      <c r="K52">
        <v>114.194016319129</v>
      </c>
      <c r="L52">
        <v>115.998658875371</v>
      </c>
    </row>
    <row r="53" spans="1:12">
      <c r="A53" s="1" t="s">
        <v>227</v>
      </c>
      <c r="B53" t="s">
        <v>105</v>
      </c>
      <c r="C53">
        <v>1</v>
      </c>
      <c r="D53">
        <v>8</v>
      </c>
      <c r="E53">
        <v>90.1187860883577</v>
      </c>
      <c r="F53">
        <v>113.012998777259</v>
      </c>
      <c r="G53">
        <v>90.6369432943897</v>
      </c>
      <c r="H53">
        <v>126.549856404962</v>
      </c>
      <c r="I53">
        <v>132.223589989222</v>
      </c>
      <c r="J53">
        <v>129.306818181818</v>
      </c>
      <c r="K53">
        <v>134.354059346287</v>
      </c>
      <c r="L53">
        <v>141.425731552162</v>
      </c>
    </row>
    <row r="54" spans="1:12">
      <c r="A54" s="1" t="s">
        <v>227</v>
      </c>
      <c r="B54" t="s">
        <v>108</v>
      </c>
      <c r="C54">
        <v>1</v>
      </c>
      <c r="D54">
        <v>8</v>
      </c>
      <c r="E54">
        <v>93.7121955009907</v>
      </c>
      <c r="F54">
        <v>82.369546486171</v>
      </c>
      <c r="G54">
        <v>83.5816319738119</v>
      </c>
      <c r="H54">
        <v>16.7113243466723</v>
      </c>
      <c r="I54">
        <v>148.807732067255</v>
      </c>
      <c r="J54">
        <v>122.386266984752</v>
      </c>
      <c r="K54">
        <v>119.965110295378</v>
      </c>
      <c r="L54">
        <v>122.752771060056</v>
      </c>
    </row>
    <row r="55" spans="1:12">
      <c r="A55" s="1" t="s">
        <v>227</v>
      </c>
      <c r="B55" t="s">
        <v>109</v>
      </c>
      <c r="C55">
        <v>1</v>
      </c>
      <c r="D55">
        <v>9</v>
      </c>
      <c r="E55">
        <v>86.6164524967931</v>
      </c>
      <c r="F55">
        <v>106.055721009841</v>
      </c>
      <c r="G55">
        <v>93.7296877878319</v>
      </c>
      <c r="H55">
        <v>129.779689558366</v>
      </c>
      <c r="I55">
        <v>122.590554388173</v>
      </c>
      <c r="J55">
        <v>128.230952922447</v>
      </c>
      <c r="K55">
        <v>134.230985381871</v>
      </c>
      <c r="L55">
        <v>135.004235551304</v>
      </c>
    </row>
    <row r="56" spans="1:12">
      <c r="A56" s="1" t="s">
        <v>227</v>
      </c>
      <c r="B56" t="s">
        <v>111</v>
      </c>
      <c r="C56">
        <v>1</v>
      </c>
      <c r="D56">
        <v>8</v>
      </c>
      <c r="E56">
        <v>65.6366998092437</v>
      </c>
      <c r="F56">
        <v>100.998334282921</v>
      </c>
      <c r="G56">
        <v>88.9780261471417</v>
      </c>
      <c r="H56">
        <v>23.3541969375209</v>
      </c>
      <c r="I56">
        <v>111.300452471284</v>
      </c>
      <c r="J56">
        <v>129.395330564597</v>
      </c>
      <c r="K56">
        <v>126.846347513791</v>
      </c>
      <c r="L56">
        <v>134.571416582745</v>
      </c>
    </row>
    <row r="57" spans="1:12">
      <c r="A57" s="1" t="s">
        <v>227</v>
      </c>
      <c r="B57" t="s">
        <v>112</v>
      </c>
      <c r="C57">
        <v>1</v>
      </c>
      <c r="D57">
        <v>8</v>
      </c>
      <c r="E57">
        <v>54.8510672252144</v>
      </c>
      <c r="F57">
        <v>36.6548680754473</v>
      </c>
      <c r="G57">
        <v>60.1110405994342</v>
      </c>
      <c r="H57">
        <v>98.0848371773269</v>
      </c>
      <c r="I57">
        <v>92.7817723349795</v>
      </c>
      <c r="J57">
        <v>95.6801692865779</v>
      </c>
      <c r="K57">
        <v>100.763510557919</v>
      </c>
      <c r="L57">
        <v>104.567451820128</v>
      </c>
    </row>
    <row r="58" spans="1:12">
      <c r="A58" s="1" t="s">
        <v>227</v>
      </c>
      <c r="B58" t="s">
        <v>114</v>
      </c>
      <c r="C58">
        <v>1</v>
      </c>
      <c r="D58">
        <v>8</v>
      </c>
      <c r="E58">
        <v>62.8267469830809</v>
      </c>
      <c r="F58">
        <v>75.0187106651564</v>
      </c>
      <c r="G58">
        <v>64.8346960920154</v>
      </c>
      <c r="H58">
        <v>111.238216352248</v>
      </c>
      <c r="I58">
        <v>100.735311020182</v>
      </c>
      <c r="J58">
        <v>100.998674956681</v>
      </c>
      <c r="K58">
        <v>108.921661031998</v>
      </c>
      <c r="L58">
        <v>113.847454046059</v>
      </c>
    </row>
    <row r="59" spans="1:12">
      <c r="A59" s="1" t="s">
        <v>227</v>
      </c>
      <c r="B59" t="s">
        <v>115</v>
      </c>
      <c r="C59">
        <v>1</v>
      </c>
      <c r="D59">
        <v>8</v>
      </c>
      <c r="E59">
        <v>56.0401708933559</v>
      </c>
      <c r="F59">
        <v>105.947864339806</v>
      </c>
      <c r="G59">
        <v>87.62622111433</v>
      </c>
      <c r="H59">
        <v>128.948180998663</v>
      </c>
      <c r="I59">
        <v>131.0679389658</v>
      </c>
      <c r="J59">
        <v>127.061997226074</v>
      </c>
      <c r="K59">
        <v>131.980378626503</v>
      </c>
      <c r="L59">
        <v>135.337108075589</v>
      </c>
    </row>
    <row r="60" spans="1:12">
      <c r="A60" s="1" t="s">
        <v>227</v>
      </c>
      <c r="B60" t="s">
        <v>118</v>
      </c>
      <c r="C60">
        <v>1</v>
      </c>
      <c r="D60">
        <v>8</v>
      </c>
      <c r="E60">
        <v>70.1252532072923</v>
      </c>
      <c r="F60">
        <v>88.7912323405774</v>
      </c>
      <c r="G60">
        <v>74.1820317009042</v>
      </c>
      <c r="H60">
        <v>116.189822592316</v>
      </c>
      <c r="I60">
        <v>118.863624679869</v>
      </c>
      <c r="J60">
        <v>112.253588516746</v>
      </c>
      <c r="K60">
        <v>109.504968496285</v>
      </c>
      <c r="L60">
        <v>112.279049550854</v>
      </c>
    </row>
    <row r="61" spans="1:12">
      <c r="A61" s="1" t="s">
        <v>227</v>
      </c>
      <c r="B61" t="s">
        <v>119</v>
      </c>
      <c r="C61">
        <v>1</v>
      </c>
      <c r="D61">
        <v>8</v>
      </c>
      <c r="E61">
        <v>64.1348710373821</v>
      </c>
      <c r="F61">
        <v>82.4206737500607</v>
      </c>
      <c r="G61">
        <v>75.9178325359316</v>
      </c>
      <c r="H61">
        <v>100.739280988218</v>
      </c>
      <c r="I61">
        <v>87.9075706186327</v>
      </c>
      <c r="J61">
        <v>110.625419894426</v>
      </c>
      <c r="K61">
        <v>109.517314621657</v>
      </c>
      <c r="L61">
        <v>107.789216185913</v>
      </c>
    </row>
    <row r="62" spans="1:12">
      <c r="A62" s="1" t="s">
        <v>227</v>
      </c>
      <c r="B62" t="s">
        <v>120</v>
      </c>
      <c r="C62">
        <v>1</v>
      </c>
      <c r="D62">
        <v>8</v>
      </c>
      <c r="E62">
        <v>118.041146555709</v>
      </c>
      <c r="F62">
        <v>93.6477832692659</v>
      </c>
      <c r="G62">
        <v>92.2563627908372</v>
      </c>
      <c r="H62">
        <v>46.5377701327648</v>
      </c>
      <c r="I62">
        <v>120.281602846829</v>
      </c>
      <c r="J62">
        <v>126.192511972137</v>
      </c>
      <c r="K62">
        <v>120.193134163388</v>
      </c>
      <c r="L62">
        <v>122.654910788727</v>
      </c>
    </row>
    <row r="63" spans="1:12">
      <c r="A63" s="1" t="s">
        <v>227</v>
      </c>
      <c r="B63" t="s">
        <v>121</v>
      </c>
      <c r="C63">
        <v>1</v>
      </c>
      <c r="D63">
        <v>8</v>
      </c>
      <c r="E63">
        <v>92.4319453281878</v>
      </c>
      <c r="F63">
        <v>117.239460584769</v>
      </c>
      <c r="G63">
        <v>98.625296608198</v>
      </c>
      <c r="H63">
        <v>145.885275940246</v>
      </c>
      <c r="I63">
        <v>140.192201220511</v>
      </c>
      <c r="J63">
        <v>140.765544886734</v>
      </c>
      <c r="K63">
        <v>148.756329928761</v>
      </c>
      <c r="L63">
        <v>132.918282778054</v>
      </c>
    </row>
    <row r="64" spans="1:12">
      <c r="A64" s="1" t="s">
        <v>227</v>
      </c>
      <c r="B64" t="s">
        <v>122</v>
      </c>
      <c r="C64">
        <v>1</v>
      </c>
      <c r="D64">
        <v>8</v>
      </c>
      <c r="E64">
        <v>97.2830551464572</v>
      </c>
      <c r="F64">
        <v>101.094592070484</v>
      </c>
      <c r="G64">
        <v>118.290191041294</v>
      </c>
      <c r="H64">
        <v>128.745156867601</v>
      </c>
      <c r="I64">
        <v>129.029024745098</v>
      </c>
      <c r="J64">
        <v>168.218952324897</v>
      </c>
      <c r="K64">
        <v>175.236712818222</v>
      </c>
      <c r="L64">
        <v>174.697286012526</v>
      </c>
    </row>
    <row r="65" spans="1:12">
      <c r="A65" s="1" t="s">
        <v>227</v>
      </c>
      <c r="B65" t="s">
        <v>123</v>
      </c>
      <c r="C65">
        <v>1</v>
      </c>
      <c r="D65">
        <v>9</v>
      </c>
      <c r="E65">
        <v>70.4494942922433</v>
      </c>
      <c r="F65">
        <v>89.0258876975533</v>
      </c>
      <c r="G65">
        <v>78.8106080154622</v>
      </c>
      <c r="H65">
        <v>119.032722021531</v>
      </c>
      <c r="I65">
        <v>105.79370979733</v>
      </c>
      <c r="J65">
        <v>108.584886199546</v>
      </c>
      <c r="K65">
        <v>106.317511003711</v>
      </c>
      <c r="L65">
        <v>113.896737873062</v>
      </c>
    </row>
    <row r="66" spans="1:12">
      <c r="A66" s="1" t="s">
        <v>227</v>
      </c>
      <c r="B66" t="s">
        <v>124</v>
      </c>
      <c r="C66">
        <v>1</v>
      </c>
      <c r="D66">
        <v>8</v>
      </c>
      <c r="E66">
        <v>61.0091588167597</v>
      </c>
      <c r="F66">
        <v>66.3122489330225</v>
      </c>
      <c r="G66">
        <v>66.7288832230696</v>
      </c>
      <c r="H66">
        <v>104.089948978832</v>
      </c>
      <c r="I66">
        <v>98.2519223768172</v>
      </c>
      <c r="J66">
        <v>123.117785815379</v>
      </c>
      <c r="K66">
        <v>123.675021859516</v>
      </c>
      <c r="L66">
        <v>118.203285420944</v>
      </c>
    </row>
    <row r="67" spans="1:12">
      <c r="A67" s="1" t="s">
        <v>227</v>
      </c>
      <c r="B67" t="s">
        <v>125</v>
      </c>
      <c r="C67">
        <v>1</v>
      </c>
      <c r="D67">
        <v>8</v>
      </c>
      <c r="E67">
        <v>84.7942310172381</v>
      </c>
      <c r="F67">
        <v>91.3376205490471</v>
      </c>
      <c r="G67">
        <v>72.7922669238384</v>
      </c>
      <c r="H67">
        <v>112.66531952101</v>
      </c>
      <c r="I67">
        <v>104.509249114861</v>
      </c>
      <c r="J67">
        <v>119.30012717253</v>
      </c>
      <c r="K67">
        <v>123.7127839536</v>
      </c>
      <c r="L67">
        <v>132.609876996511</v>
      </c>
    </row>
    <row r="68" spans="1:12">
      <c r="A68" s="1" t="s">
        <v>227</v>
      </c>
      <c r="B68" t="s">
        <v>128</v>
      </c>
      <c r="C68">
        <v>1</v>
      </c>
      <c r="D68">
        <v>8</v>
      </c>
      <c r="E68">
        <v>54.9674742452911</v>
      </c>
      <c r="F68">
        <v>90.5139512198819</v>
      </c>
      <c r="G68">
        <v>69.6117446663812</v>
      </c>
      <c r="H68">
        <v>103.780512999027</v>
      </c>
      <c r="I68">
        <v>57.5734326018808</v>
      </c>
      <c r="J68">
        <v>110.1604966659</v>
      </c>
      <c r="K68">
        <v>102.907369230231</v>
      </c>
      <c r="L68">
        <v>109.270519141531</v>
      </c>
    </row>
    <row r="69" spans="1:12">
      <c r="A69" s="1" t="s">
        <v>227</v>
      </c>
      <c r="B69" t="s">
        <v>135</v>
      </c>
      <c r="C69">
        <v>1</v>
      </c>
      <c r="D69">
        <v>8</v>
      </c>
      <c r="E69">
        <v>97.0476964065241</v>
      </c>
      <c r="F69">
        <v>100.028698678474</v>
      </c>
      <c r="G69">
        <v>106.547923218267</v>
      </c>
      <c r="H69">
        <v>127.879209705053</v>
      </c>
      <c r="I69">
        <v>127.886791344529</v>
      </c>
      <c r="J69">
        <v>149.984125996015</v>
      </c>
      <c r="K69">
        <v>150.577136631993</v>
      </c>
      <c r="L69">
        <v>134.098336230444</v>
      </c>
    </row>
    <row r="70" spans="1:12">
      <c r="A70" s="1" t="s">
        <v>227</v>
      </c>
      <c r="B70" t="s">
        <v>137</v>
      </c>
      <c r="C70">
        <v>1</v>
      </c>
      <c r="D70">
        <v>8</v>
      </c>
      <c r="E70">
        <v>103.082552054943</v>
      </c>
      <c r="F70">
        <v>100.143537394603</v>
      </c>
      <c r="G70">
        <v>98.4901680696822</v>
      </c>
      <c r="H70">
        <v>123.874138885013</v>
      </c>
      <c r="I70">
        <v>45.347051331979</v>
      </c>
      <c r="J70">
        <v>138.518266735858</v>
      </c>
      <c r="K70">
        <v>139.495751491917</v>
      </c>
      <c r="L70">
        <v>142.423646833013</v>
      </c>
    </row>
    <row r="71" spans="1:12">
      <c r="A71" s="1" t="s">
        <v>227</v>
      </c>
      <c r="B71" t="s">
        <v>139</v>
      </c>
      <c r="C71">
        <v>1</v>
      </c>
      <c r="D71">
        <v>8</v>
      </c>
      <c r="E71">
        <v>82.5093321744603</v>
      </c>
      <c r="F71">
        <v>78.3712711970418</v>
      </c>
      <c r="G71">
        <v>89.8652064163715</v>
      </c>
      <c r="H71">
        <v>119.644800562714</v>
      </c>
      <c r="I71">
        <v>114.673685528897</v>
      </c>
      <c r="J71">
        <v>121.015178528405</v>
      </c>
      <c r="K71">
        <v>117.370094700116</v>
      </c>
      <c r="L71">
        <v>115.289119461581</v>
      </c>
    </row>
    <row r="72" spans="1:12">
      <c r="A72" s="1" t="s">
        <v>227</v>
      </c>
      <c r="B72" t="s">
        <v>141</v>
      </c>
      <c r="C72">
        <v>1</v>
      </c>
      <c r="D72">
        <v>8</v>
      </c>
      <c r="E72">
        <v>69.1357053813801</v>
      </c>
      <c r="F72">
        <v>87.9699095865839</v>
      </c>
      <c r="G72">
        <v>72.194268506829</v>
      </c>
      <c r="H72">
        <v>104.069850935346</v>
      </c>
      <c r="I72">
        <v>90.2223976912093</v>
      </c>
      <c r="J72">
        <v>109.473767885532</v>
      </c>
      <c r="K72">
        <v>113.736940686784</v>
      </c>
      <c r="L72">
        <v>119.353176770435</v>
      </c>
    </row>
    <row r="73" spans="1:12">
      <c r="A73" s="1" t="s">
        <v>227</v>
      </c>
      <c r="B73" t="s">
        <v>143</v>
      </c>
      <c r="C73">
        <v>1</v>
      </c>
      <c r="D73">
        <v>9</v>
      </c>
      <c r="E73">
        <v>80.978818313675</v>
      </c>
      <c r="F73">
        <v>89.8959196344057</v>
      </c>
      <c r="G73">
        <v>104.0777674363</v>
      </c>
      <c r="H73">
        <v>148.057415684327</v>
      </c>
      <c r="I73">
        <v>133.620689165253</v>
      </c>
      <c r="J73">
        <v>158.80692575984</v>
      </c>
      <c r="K73">
        <v>164.034314473082</v>
      </c>
      <c r="L73">
        <v>169.509389671361</v>
      </c>
    </row>
    <row r="74" spans="1:12">
      <c r="A74" s="1" t="s">
        <v>227</v>
      </c>
      <c r="B74" t="s">
        <v>144</v>
      </c>
      <c r="C74">
        <v>1</v>
      </c>
      <c r="D74">
        <v>8</v>
      </c>
      <c r="E74">
        <v>61.9267115829966</v>
      </c>
      <c r="F74">
        <v>79.1705123225513</v>
      </c>
      <c r="G74">
        <v>67.9047563165565</v>
      </c>
      <c r="H74">
        <v>109.798756629407</v>
      </c>
      <c r="I74">
        <v>93.7969224609267</v>
      </c>
      <c r="J74">
        <v>90.6500566927254</v>
      </c>
      <c r="K74">
        <v>100.986359761295</v>
      </c>
      <c r="L74">
        <v>102.314293817356</v>
      </c>
    </row>
    <row r="75" spans="1:12">
      <c r="A75" s="1" t="s">
        <v>227</v>
      </c>
      <c r="B75" t="s">
        <v>147</v>
      </c>
      <c r="C75">
        <v>1</v>
      </c>
      <c r="D75">
        <v>8</v>
      </c>
      <c r="E75">
        <v>168.452640822983</v>
      </c>
      <c r="F75">
        <v>116.623590739282</v>
      </c>
      <c r="G75">
        <v>120.032783227704</v>
      </c>
      <c r="H75">
        <v>68.0235747073796</v>
      </c>
      <c r="I75">
        <v>142.401382082931</v>
      </c>
      <c r="J75">
        <v>157.343917384411</v>
      </c>
      <c r="K75">
        <v>159.169175223894</v>
      </c>
      <c r="L75">
        <v>158.836111631391</v>
      </c>
    </row>
    <row r="76" spans="1:12">
      <c r="A76" s="1" t="s">
        <v>227</v>
      </c>
      <c r="B76" t="s">
        <v>148</v>
      </c>
      <c r="C76">
        <v>1</v>
      </c>
      <c r="D76">
        <v>8</v>
      </c>
      <c r="E76">
        <v>136.115980230642</v>
      </c>
      <c r="F76">
        <v>98.459072983167</v>
      </c>
      <c r="G76">
        <v>95.1530621333774</v>
      </c>
      <c r="H76">
        <v>108.421753366373</v>
      </c>
      <c r="I76">
        <v>98.7465361643641</v>
      </c>
      <c r="J76">
        <v>138.845574224839</v>
      </c>
      <c r="K76">
        <v>149.692302693569</v>
      </c>
      <c r="L76">
        <v>153.180533973725</v>
      </c>
    </row>
    <row r="77" spans="1:12">
      <c r="A77" s="1" t="s">
        <v>227</v>
      </c>
      <c r="B77" t="s">
        <v>149</v>
      </c>
      <c r="C77">
        <v>1</v>
      </c>
      <c r="D77">
        <v>8</v>
      </c>
      <c r="E77">
        <v>88.0061798748828</v>
      </c>
      <c r="F77">
        <v>93.5363284823971</v>
      </c>
      <c r="G77">
        <v>102.518162750716</v>
      </c>
      <c r="H77">
        <v>125.86474404677</v>
      </c>
      <c r="I77">
        <v>121.613865028417</v>
      </c>
      <c r="J77">
        <v>150.959100204498</v>
      </c>
      <c r="K77">
        <v>125.84</v>
      </c>
      <c r="L77">
        <v>147.835182250396</v>
      </c>
    </row>
    <row r="78" spans="1:12">
      <c r="A78" s="1" t="s">
        <v>227</v>
      </c>
      <c r="B78" t="s">
        <v>151</v>
      </c>
      <c r="C78">
        <v>1</v>
      </c>
      <c r="D78">
        <v>8</v>
      </c>
      <c r="E78">
        <v>100.698627462465</v>
      </c>
      <c r="F78">
        <v>98.4243278240682</v>
      </c>
      <c r="G78">
        <v>97.3888545469683</v>
      </c>
      <c r="H78">
        <v>137.070695897324</v>
      </c>
      <c r="I78">
        <v>134.406819067891</v>
      </c>
      <c r="J78">
        <v>132.244296310205</v>
      </c>
      <c r="K78">
        <v>143.722743113176</v>
      </c>
      <c r="L78">
        <v>144.908813309466</v>
      </c>
    </row>
    <row r="79" spans="1:12">
      <c r="A79" s="1" t="s">
        <v>227</v>
      </c>
      <c r="B79" t="s">
        <v>153</v>
      </c>
      <c r="C79">
        <v>1</v>
      </c>
      <c r="D79">
        <v>8</v>
      </c>
      <c r="E79">
        <v>70.5105190710025</v>
      </c>
      <c r="F79">
        <v>96.5937383166606</v>
      </c>
      <c r="G79">
        <v>80.5784272383775</v>
      </c>
      <c r="H79">
        <v>66.8713818953661</v>
      </c>
      <c r="I79">
        <v>133.146737409797</v>
      </c>
      <c r="J79">
        <v>113.298892633606</v>
      </c>
      <c r="K79">
        <v>130.299176578225</v>
      </c>
      <c r="L79">
        <v>136.007554225878</v>
      </c>
    </row>
    <row r="80" spans="1:12">
      <c r="A80" s="1" t="s">
        <v>227</v>
      </c>
      <c r="B80" t="s">
        <v>155</v>
      </c>
      <c r="C80">
        <v>1</v>
      </c>
      <c r="D80">
        <v>8</v>
      </c>
      <c r="E80">
        <v>78.8917147398689</v>
      </c>
      <c r="F80">
        <v>92.2164128821959</v>
      </c>
      <c r="G80">
        <v>82.4124928075008</v>
      </c>
      <c r="H80">
        <v>91.3903544929925</v>
      </c>
      <c r="I80">
        <v>131.585691201738</v>
      </c>
      <c r="J80">
        <v>121.815205467893</v>
      </c>
      <c r="K80">
        <v>130.704446933904</v>
      </c>
      <c r="L80">
        <v>126.780333577712</v>
      </c>
    </row>
    <row r="81" spans="1:12">
      <c r="A81" s="1" t="s">
        <v>227</v>
      </c>
      <c r="B81" t="s">
        <v>156</v>
      </c>
      <c r="C81">
        <v>1</v>
      </c>
      <c r="D81">
        <v>8</v>
      </c>
      <c r="E81">
        <v>67.3050255490324</v>
      </c>
      <c r="F81">
        <v>74.5486442524695</v>
      </c>
      <c r="G81">
        <v>72.2749723460295</v>
      </c>
      <c r="H81">
        <v>122.395872270673</v>
      </c>
      <c r="I81">
        <v>68.1455552508561</v>
      </c>
      <c r="J81">
        <v>113.047619047619</v>
      </c>
      <c r="K81">
        <v>111.02499465926</v>
      </c>
      <c r="L81">
        <v>117.643339768339</v>
      </c>
    </row>
    <row r="82" spans="1:12">
      <c r="A82" s="1" t="s">
        <v>227</v>
      </c>
      <c r="B82" t="s">
        <v>157</v>
      </c>
      <c r="C82">
        <v>1</v>
      </c>
      <c r="D82">
        <v>8</v>
      </c>
      <c r="E82">
        <v>70.9152841423047</v>
      </c>
      <c r="F82">
        <v>103.632777002775</v>
      </c>
      <c r="G82">
        <v>81.75596367888</v>
      </c>
      <c r="H82">
        <v>121.921241162682</v>
      </c>
      <c r="I82">
        <v>121.947209072768</v>
      </c>
      <c r="J82">
        <v>136.485717061795</v>
      </c>
      <c r="K82">
        <v>133.703386454183</v>
      </c>
      <c r="L82">
        <v>139.125516785182</v>
      </c>
    </row>
    <row r="83" spans="1:12">
      <c r="A83" s="1" t="s">
        <v>227</v>
      </c>
      <c r="B83" t="s">
        <v>158</v>
      </c>
      <c r="C83">
        <v>1</v>
      </c>
      <c r="D83">
        <v>8</v>
      </c>
      <c r="E83">
        <v>97.1781228784793</v>
      </c>
      <c r="F83">
        <v>110.10130850823</v>
      </c>
      <c r="G83">
        <v>91.364396630773</v>
      </c>
      <c r="H83">
        <v>138.270414281394</v>
      </c>
      <c r="I83">
        <v>135.820834868255</v>
      </c>
      <c r="J83">
        <v>145.671564154042</v>
      </c>
      <c r="K83">
        <v>149.150478043827</v>
      </c>
      <c r="L83">
        <v>156.168808411214</v>
      </c>
    </row>
    <row r="84" spans="1:12">
      <c r="A84" s="1" t="s">
        <v>227</v>
      </c>
      <c r="B84" t="s">
        <v>159</v>
      </c>
      <c r="C84">
        <v>1</v>
      </c>
      <c r="D84">
        <v>8</v>
      </c>
      <c r="E84">
        <v>69.5441953385127</v>
      </c>
      <c r="F84">
        <v>114.254226347594</v>
      </c>
      <c r="G84">
        <v>96.5906966736625</v>
      </c>
      <c r="H84">
        <v>122.684001378667</v>
      </c>
      <c r="I84">
        <v>118.826603338518</v>
      </c>
      <c r="J84">
        <v>148.489107519325</v>
      </c>
      <c r="K84">
        <v>159.40860002634</v>
      </c>
      <c r="L84">
        <v>157.954458161865</v>
      </c>
    </row>
    <row r="85" spans="1:12">
      <c r="A85" s="1" t="s">
        <v>227</v>
      </c>
      <c r="B85" t="s">
        <v>160</v>
      </c>
      <c r="C85">
        <v>1</v>
      </c>
      <c r="D85">
        <v>8</v>
      </c>
      <c r="E85">
        <v>68.0381110190555</v>
      </c>
      <c r="F85">
        <v>93.7225568314166</v>
      </c>
      <c r="G85">
        <v>77.4277800263078</v>
      </c>
      <c r="H85">
        <v>115.616743377314</v>
      </c>
      <c r="I85">
        <v>110.355939242293</v>
      </c>
      <c r="J85">
        <v>116.172285714285</v>
      </c>
      <c r="K85">
        <v>116.911172004338</v>
      </c>
      <c r="L85">
        <v>118.328482104355</v>
      </c>
    </row>
    <row r="86" spans="1:12">
      <c r="A86" s="1" t="s">
        <v>227</v>
      </c>
      <c r="B86" t="s">
        <v>161</v>
      </c>
      <c r="C86">
        <v>1</v>
      </c>
      <c r="D86">
        <v>8</v>
      </c>
      <c r="E86">
        <v>69.3956432366053</v>
      </c>
      <c r="F86">
        <v>86.865198204645</v>
      </c>
      <c r="G86">
        <v>70.7997562396915</v>
      </c>
      <c r="H86">
        <v>116.824345931213</v>
      </c>
      <c r="I86">
        <v>108.800492957926</v>
      </c>
      <c r="J86">
        <v>111.4212733185</v>
      </c>
      <c r="K86">
        <v>113.747602015932</v>
      </c>
      <c r="L86">
        <v>116.529344779257</v>
      </c>
    </row>
    <row r="87" spans="1:12">
      <c r="A87" s="1" t="s">
        <v>227</v>
      </c>
      <c r="B87" t="s">
        <v>163</v>
      </c>
      <c r="C87">
        <v>1</v>
      </c>
      <c r="D87">
        <v>8</v>
      </c>
      <c r="E87">
        <v>59.5398663509306</v>
      </c>
      <c r="F87">
        <v>90.1344349236633</v>
      </c>
      <c r="G87">
        <v>85.2263655643736</v>
      </c>
      <c r="H87">
        <v>114.816417328899</v>
      </c>
      <c r="I87">
        <v>105.867203564084</v>
      </c>
      <c r="J87">
        <v>126.439076318375</v>
      </c>
      <c r="K87">
        <v>124.2749205869</v>
      </c>
      <c r="L87">
        <v>133.348881402781</v>
      </c>
    </row>
    <row r="88" spans="1:12">
      <c r="A88" s="1" t="s">
        <v>227</v>
      </c>
      <c r="B88" t="s">
        <v>166</v>
      </c>
      <c r="C88">
        <v>1</v>
      </c>
      <c r="D88">
        <v>8</v>
      </c>
      <c r="E88">
        <v>63.1894079642169</v>
      </c>
      <c r="F88">
        <v>91.6659199409151</v>
      </c>
      <c r="G88">
        <v>72.4549760151751</v>
      </c>
      <c r="H88">
        <v>118.90623782421</v>
      </c>
      <c r="I88">
        <v>100.659558472453</v>
      </c>
      <c r="J88">
        <v>118.474900633004</v>
      </c>
      <c r="K88">
        <v>117.687738526274</v>
      </c>
      <c r="L88">
        <v>119.474559773471</v>
      </c>
    </row>
    <row r="89" spans="1:12">
      <c r="A89" s="1" t="s">
        <v>227</v>
      </c>
      <c r="B89" t="s">
        <v>167</v>
      </c>
      <c r="C89">
        <v>1</v>
      </c>
      <c r="D89">
        <v>8</v>
      </c>
      <c r="E89">
        <v>91.8109673752971</v>
      </c>
      <c r="F89">
        <v>101.349752612417</v>
      </c>
      <c r="G89">
        <v>88.6720537202347</v>
      </c>
      <c r="H89">
        <v>133.136304144417</v>
      </c>
      <c r="I89">
        <v>116.901563159011</v>
      </c>
      <c r="J89">
        <v>139.031570639305</v>
      </c>
      <c r="K89">
        <v>147.088044376253</v>
      </c>
      <c r="L89">
        <v>145.510555121188</v>
      </c>
    </row>
    <row r="90" spans="1:12">
      <c r="A90" s="1" t="s">
        <v>227</v>
      </c>
      <c r="B90" t="s">
        <v>171</v>
      </c>
      <c r="C90">
        <v>1</v>
      </c>
      <c r="D90">
        <v>9</v>
      </c>
      <c r="E90">
        <v>100.379807879282</v>
      </c>
      <c r="F90">
        <v>122.281569533688</v>
      </c>
      <c r="G90">
        <v>97.9688119112731</v>
      </c>
      <c r="H90">
        <v>160.128891216658</v>
      </c>
      <c r="I90">
        <v>157.08671253352</v>
      </c>
      <c r="J90">
        <v>136.688841201716</v>
      </c>
      <c r="K90">
        <v>158.493610324205</v>
      </c>
      <c r="L90">
        <v>166.846525096525</v>
      </c>
    </row>
    <row r="91" spans="1:12">
      <c r="A91" s="1" t="s">
        <v>227</v>
      </c>
      <c r="B91" t="s">
        <v>172</v>
      </c>
      <c r="C91">
        <v>1</v>
      </c>
      <c r="D91">
        <v>8</v>
      </c>
      <c r="E91">
        <v>88.2123558767854</v>
      </c>
      <c r="F91">
        <v>72.7227954591696</v>
      </c>
      <c r="H91">
        <v>132.611363841547</v>
      </c>
      <c r="I91">
        <v>130.319806307393</v>
      </c>
      <c r="J91">
        <v>141.682766059443</v>
      </c>
      <c r="K91">
        <v>144.489471173504</v>
      </c>
      <c r="L91">
        <v>152.642605363984</v>
      </c>
    </row>
    <row r="92" spans="1:12">
      <c r="A92" s="1" t="s">
        <v>227</v>
      </c>
      <c r="B92" t="s">
        <v>173</v>
      </c>
      <c r="C92">
        <v>1</v>
      </c>
      <c r="D92">
        <v>9</v>
      </c>
      <c r="E92">
        <v>76.7147239263803</v>
      </c>
      <c r="F92">
        <v>105.068083439719</v>
      </c>
      <c r="G92">
        <v>89.9156193193632</v>
      </c>
      <c r="H92">
        <v>139.718024750277</v>
      </c>
      <c r="I92">
        <v>95.1093892828025</v>
      </c>
      <c r="J92">
        <v>120.065719360568</v>
      </c>
      <c r="K92">
        <v>131.492655367231</v>
      </c>
      <c r="L92">
        <v>132.599431818181</v>
      </c>
    </row>
    <row r="93" spans="1:12">
      <c r="A93" s="1" t="s">
        <v>227</v>
      </c>
      <c r="B93" t="s">
        <v>174</v>
      </c>
      <c r="C93">
        <v>1</v>
      </c>
      <c r="D93">
        <v>8</v>
      </c>
      <c r="E93">
        <v>80.5256409612787</v>
      </c>
      <c r="F93">
        <v>91.3904175185761</v>
      </c>
      <c r="G93">
        <v>99.0540094707293</v>
      </c>
      <c r="H93">
        <v>114.041409937681</v>
      </c>
      <c r="I93">
        <v>119.095057845071</v>
      </c>
      <c r="J93">
        <v>142.299882491186</v>
      </c>
      <c r="K93">
        <v>140.919662406942</v>
      </c>
      <c r="L93">
        <v>149.355353580137</v>
      </c>
    </row>
    <row r="94" spans="1:12">
      <c r="A94" s="1" t="s">
        <v>227</v>
      </c>
      <c r="B94" t="s">
        <v>175</v>
      </c>
      <c r="C94">
        <v>1</v>
      </c>
      <c r="D94">
        <v>8</v>
      </c>
      <c r="E94">
        <v>87.4280085989845</v>
      </c>
      <c r="F94">
        <v>95.1863240124854</v>
      </c>
      <c r="G94">
        <v>85.7327132853388</v>
      </c>
      <c r="H94">
        <v>132.060898538319</v>
      </c>
      <c r="I94">
        <v>129.06786303961</v>
      </c>
      <c r="J94">
        <v>127.443995510662</v>
      </c>
      <c r="K94">
        <v>120.958900260887</v>
      </c>
      <c r="L94">
        <v>126.993912749408</v>
      </c>
    </row>
    <row r="95" spans="1:12">
      <c r="A95" s="1" t="s">
        <v>227</v>
      </c>
      <c r="B95" t="s">
        <v>178</v>
      </c>
      <c r="C95">
        <v>1</v>
      </c>
      <c r="D95">
        <v>8</v>
      </c>
      <c r="E95">
        <v>78.2889331778385</v>
      </c>
      <c r="F95">
        <v>102.329125044407</v>
      </c>
      <c r="G95">
        <v>89.7893342266325</v>
      </c>
      <c r="H95">
        <v>109.044419512311</v>
      </c>
      <c r="I95">
        <v>125.491278866009</v>
      </c>
      <c r="J95">
        <v>134.814976494291</v>
      </c>
      <c r="K95">
        <v>134.418160593679</v>
      </c>
      <c r="L95">
        <v>138.8029505732</v>
      </c>
    </row>
    <row r="96" spans="1:12">
      <c r="A96" s="1" t="s">
        <v>227</v>
      </c>
      <c r="B96" t="s">
        <v>180</v>
      </c>
      <c r="C96">
        <v>1</v>
      </c>
      <c r="D96">
        <v>8</v>
      </c>
      <c r="E96">
        <v>63.9148888580375</v>
      </c>
      <c r="F96">
        <v>95.0506874237774</v>
      </c>
      <c r="G96">
        <v>76.5230931381468</v>
      </c>
      <c r="H96">
        <v>106.155390007722</v>
      </c>
      <c r="I96">
        <v>105.262817478335</v>
      </c>
      <c r="J96">
        <v>119.949165120593</v>
      </c>
      <c r="K96">
        <v>128.882261853908</v>
      </c>
      <c r="L96">
        <v>130.108884967841</v>
      </c>
    </row>
    <row r="97" spans="1:12">
      <c r="A97" s="1" t="s">
        <v>227</v>
      </c>
      <c r="B97" t="s">
        <v>181</v>
      </c>
      <c r="C97">
        <v>1</v>
      </c>
      <c r="D97">
        <v>8</v>
      </c>
      <c r="E97">
        <v>64.2073762998514</v>
      </c>
      <c r="F97">
        <v>106.425859145354</v>
      </c>
      <c r="G97">
        <v>73.0088288174159</v>
      </c>
      <c r="H97">
        <v>119.929419046347</v>
      </c>
      <c r="I97">
        <v>121.590779841647</v>
      </c>
      <c r="J97">
        <v>109.529198483766</v>
      </c>
      <c r="K97">
        <v>113.829909309642</v>
      </c>
      <c r="L97">
        <v>123.199299883313</v>
      </c>
    </row>
    <row r="98" spans="1:12">
      <c r="A98" s="1" t="s">
        <v>227</v>
      </c>
      <c r="B98" t="s">
        <v>182</v>
      </c>
      <c r="C98">
        <v>1</v>
      </c>
      <c r="D98">
        <v>9</v>
      </c>
      <c r="E98">
        <v>47.4042130132362</v>
      </c>
      <c r="F98">
        <v>80.4212559214173</v>
      </c>
      <c r="G98">
        <v>87.0879729002087</v>
      </c>
      <c r="H98">
        <v>126.187871104723</v>
      </c>
      <c r="I98">
        <v>123.73710319439</v>
      </c>
      <c r="J98">
        <v>115.787710466932</v>
      </c>
      <c r="K98">
        <v>111.658989085004</v>
      </c>
      <c r="L98">
        <v>121.392522422654</v>
      </c>
    </row>
    <row r="99" spans="1:12">
      <c r="A99" s="1" t="s">
        <v>227</v>
      </c>
      <c r="B99" t="s">
        <v>183</v>
      </c>
      <c r="C99">
        <v>1</v>
      </c>
      <c r="D99">
        <v>8</v>
      </c>
      <c r="E99">
        <v>55.2163530768653</v>
      </c>
      <c r="F99">
        <v>70.8890109865474</v>
      </c>
      <c r="G99">
        <v>78.0941270598868</v>
      </c>
      <c r="H99">
        <v>114.459454781174</v>
      </c>
      <c r="I99">
        <v>106.028024937138</v>
      </c>
      <c r="J99">
        <v>113.065855969677</v>
      </c>
      <c r="K99">
        <v>114.452960840496</v>
      </c>
      <c r="L99">
        <v>109.274340003363</v>
      </c>
    </row>
    <row r="100" spans="1:12">
      <c r="A100" s="1" t="s">
        <v>227</v>
      </c>
      <c r="B100" t="s">
        <v>185</v>
      </c>
      <c r="C100">
        <v>1</v>
      </c>
      <c r="D100">
        <v>8</v>
      </c>
      <c r="E100">
        <v>95.2163761860532</v>
      </c>
      <c r="F100">
        <v>106.109848329015</v>
      </c>
      <c r="G100">
        <v>97.3589666953096</v>
      </c>
      <c r="H100">
        <v>140.71566928224</v>
      </c>
      <c r="I100">
        <v>139.120659927213</v>
      </c>
      <c r="J100">
        <v>140.210953346855</v>
      </c>
      <c r="K100">
        <v>145.8141316878</v>
      </c>
      <c r="L100">
        <v>147.667413610095</v>
      </c>
    </row>
    <row r="101" spans="1:12">
      <c r="A101" s="1" t="s">
        <v>227</v>
      </c>
      <c r="B101" t="s">
        <v>186</v>
      </c>
      <c r="C101">
        <v>1</v>
      </c>
      <c r="D101">
        <v>8</v>
      </c>
      <c r="E101">
        <v>97.3826406390158</v>
      </c>
      <c r="F101">
        <v>92.6621247310149</v>
      </c>
      <c r="G101">
        <v>108.620920248758</v>
      </c>
      <c r="H101">
        <v>122.816701508742</v>
      </c>
      <c r="I101">
        <v>126.404099478864</v>
      </c>
      <c r="J101">
        <v>95.7847222222222</v>
      </c>
      <c r="K101">
        <v>140.822478157267</v>
      </c>
      <c r="L101">
        <v>153.549707602339</v>
      </c>
    </row>
    <row r="102" spans="1:12">
      <c r="A102" s="1" t="s">
        <v>227</v>
      </c>
      <c r="B102" t="s">
        <v>187</v>
      </c>
      <c r="C102">
        <v>1</v>
      </c>
      <c r="D102">
        <v>8</v>
      </c>
      <c r="E102">
        <v>99.8928713245721</v>
      </c>
      <c r="F102">
        <v>115.334174223279</v>
      </c>
      <c r="G102">
        <v>101.303646522333</v>
      </c>
      <c r="H102">
        <v>141.484937923188</v>
      </c>
      <c r="I102">
        <v>151.448283292819</v>
      </c>
      <c r="J102">
        <v>117.709253127299</v>
      </c>
      <c r="K102">
        <v>158.110925771476</v>
      </c>
      <c r="L102">
        <v>129.609183673469</v>
      </c>
    </row>
    <row r="103" spans="1:12">
      <c r="A103" s="1" t="s">
        <v>227</v>
      </c>
      <c r="B103" t="s">
        <v>189</v>
      </c>
      <c r="C103">
        <v>1</v>
      </c>
      <c r="D103">
        <v>8</v>
      </c>
      <c r="E103">
        <v>109.698754127889</v>
      </c>
      <c r="F103">
        <v>112.485826368511</v>
      </c>
      <c r="G103">
        <v>132.411603343139</v>
      </c>
      <c r="H103">
        <v>134.835675251153</v>
      </c>
      <c r="I103">
        <v>126.60809776405</v>
      </c>
      <c r="J103">
        <v>163.894661644369</v>
      </c>
      <c r="K103">
        <v>168.414458764312</v>
      </c>
      <c r="L103">
        <v>170.61053998485</v>
      </c>
    </row>
    <row r="104" spans="1:12">
      <c r="A104" s="1" t="s">
        <v>227</v>
      </c>
      <c r="B104" t="s">
        <v>190</v>
      </c>
      <c r="C104">
        <v>1</v>
      </c>
      <c r="D104">
        <v>8</v>
      </c>
      <c r="E104">
        <v>92.9002829483109</v>
      </c>
      <c r="F104">
        <v>103.165026334682</v>
      </c>
      <c r="G104">
        <v>95.673723443906</v>
      </c>
      <c r="H104">
        <v>146.665588982093</v>
      </c>
      <c r="I104">
        <v>137.369116894919</v>
      </c>
      <c r="J104">
        <v>131.024575405129</v>
      </c>
      <c r="K104">
        <v>134.540177987174</v>
      </c>
      <c r="L104">
        <v>137.045905577606</v>
      </c>
    </row>
    <row r="105" spans="1:12">
      <c r="A105" s="1" t="s">
        <v>227</v>
      </c>
      <c r="B105" t="s">
        <v>191</v>
      </c>
      <c r="C105">
        <v>1</v>
      </c>
      <c r="D105">
        <v>8</v>
      </c>
      <c r="E105">
        <v>81.5247910571132</v>
      </c>
      <c r="F105">
        <v>84.4236688837997</v>
      </c>
      <c r="G105">
        <v>81.0318730371334</v>
      </c>
      <c r="H105">
        <v>111.715406674994</v>
      </c>
      <c r="I105">
        <v>115.809427666004</v>
      </c>
      <c r="J105">
        <v>130.857777777777</v>
      </c>
      <c r="K105">
        <v>129.151053339309</v>
      </c>
      <c r="L105">
        <v>140.892857142857</v>
      </c>
    </row>
    <row r="106" spans="1:12">
      <c r="A106" s="1" t="s">
        <v>227</v>
      </c>
      <c r="B106" t="s">
        <v>192</v>
      </c>
      <c r="C106">
        <v>1</v>
      </c>
      <c r="D106">
        <v>8</v>
      </c>
      <c r="E106">
        <v>53.5592386797937</v>
      </c>
      <c r="F106">
        <v>79.0087295893201</v>
      </c>
      <c r="G106">
        <v>59.2298928799902</v>
      </c>
      <c r="H106">
        <v>93.2791450001198</v>
      </c>
      <c r="I106">
        <v>80.5894567472086</v>
      </c>
      <c r="J106">
        <v>95.8617264416315</v>
      </c>
      <c r="K106">
        <v>104.400563435647</v>
      </c>
      <c r="L106">
        <v>110.542475880215</v>
      </c>
    </row>
    <row r="107" spans="1:12">
      <c r="A107" s="1" t="s">
        <v>227</v>
      </c>
      <c r="B107" t="s">
        <v>194</v>
      </c>
      <c r="C107">
        <v>1</v>
      </c>
      <c r="D107">
        <v>8</v>
      </c>
      <c r="E107">
        <v>68.8532272325375</v>
      </c>
      <c r="F107">
        <v>93.9885408056829</v>
      </c>
      <c r="G107">
        <v>91.3578104330306</v>
      </c>
      <c r="H107">
        <v>117.522681340998</v>
      </c>
      <c r="I107">
        <v>113.05534094075</v>
      </c>
      <c r="J107">
        <v>127.716742343734</v>
      </c>
      <c r="K107">
        <v>132.434413539052</v>
      </c>
      <c r="L107">
        <v>133.292252842551</v>
      </c>
    </row>
    <row r="108" spans="1:12">
      <c r="A108" s="1" t="s">
        <v>227</v>
      </c>
      <c r="B108" t="s">
        <v>195</v>
      </c>
      <c r="C108">
        <v>1</v>
      </c>
      <c r="D108">
        <v>8</v>
      </c>
      <c r="E108">
        <v>70.0491180183561</v>
      </c>
      <c r="F108">
        <v>93.2447015545494</v>
      </c>
      <c r="G108">
        <v>76.1762983498555</v>
      </c>
      <c r="H108">
        <v>114.469138554451</v>
      </c>
      <c r="I108">
        <v>109.123420355834</v>
      </c>
      <c r="J108">
        <v>106.118223119636</v>
      </c>
      <c r="K108">
        <v>111.066205291523</v>
      </c>
      <c r="L108">
        <v>112.702821096898</v>
      </c>
    </row>
    <row r="109" spans="1:12">
      <c r="A109" s="1" t="s">
        <v>227</v>
      </c>
      <c r="B109" t="s">
        <v>196</v>
      </c>
      <c r="C109">
        <v>1</v>
      </c>
      <c r="D109">
        <v>8</v>
      </c>
      <c r="E109">
        <v>93.6451651347445</v>
      </c>
      <c r="F109">
        <v>85.8009417214746</v>
      </c>
      <c r="G109">
        <v>96.193196360017</v>
      </c>
      <c r="H109">
        <v>115.70427826692</v>
      </c>
      <c r="I109">
        <v>118.581415214247</v>
      </c>
      <c r="J109">
        <v>144.43352601156</v>
      </c>
      <c r="K109">
        <v>143.416754478398</v>
      </c>
      <c r="L109">
        <v>150.730458221024</v>
      </c>
    </row>
    <row r="110" spans="1:12">
      <c r="A110" s="1" t="s">
        <v>227</v>
      </c>
      <c r="B110" t="s">
        <v>197</v>
      </c>
      <c r="C110">
        <v>1</v>
      </c>
      <c r="D110">
        <v>8</v>
      </c>
      <c r="E110">
        <v>108.9140625</v>
      </c>
      <c r="F110">
        <v>119.416595937064</v>
      </c>
      <c r="G110">
        <v>111.718687856039</v>
      </c>
      <c r="H110">
        <v>142.309526476749</v>
      </c>
      <c r="I110">
        <v>128.292955497095</v>
      </c>
      <c r="J110">
        <v>175.825949367088</v>
      </c>
      <c r="K110">
        <v>164.655844155844</v>
      </c>
      <c r="L110">
        <v>172.738372093023</v>
      </c>
    </row>
    <row r="111" spans="1:12">
      <c r="A111" s="1" t="s">
        <v>227</v>
      </c>
      <c r="B111" t="s">
        <v>198</v>
      </c>
      <c r="C111">
        <v>1</v>
      </c>
      <c r="D111">
        <v>8</v>
      </c>
      <c r="E111">
        <v>66.0603349187475</v>
      </c>
      <c r="F111">
        <v>99.3911177528194</v>
      </c>
      <c r="G111">
        <v>74.9127719974268</v>
      </c>
      <c r="H111">
        <v>120.806821753539</v>
      </c>
      <c r="I111">
        <v>121.604749077474</v>
      </c>
      <c r="J111">
        <v>119.011976718155</v>
      </c>
      <c r="K111">
        <v>121.314686338221</v>
      </c>
      <c r="L111">
        <v>123.809036480089</v>
      </c>
    </row>
    <row r="112" spans="1:12">
      <c r="A112" s="1" t="s">
        <v>227</v>
      </c>
      <c r="B112" t="s">
        <v>199</v>
      </c>
      <c r="C112">
        <v>1</v>
      </c>
      <c r="D112">
        <v>8</v>
      </c>
      <c r="E112">
        <v>34.3766186535007</v>
      </c>
      <c r="F112">
        <v>72.1642672511891</v>
      </c>
      <c r="G112">
        <v>65.2043588599186</v>
      </c>
      <c r="H112">
        <v>105.725064063453</v>
      </c>
      <c r="I112">
        <v>96.7003675158781</v>
      </c>
      <c r="J112">
        <v>114.197850821744</v>
      </c>
      <c r="K112">
        <v>108.771511819164</v>
      </c>
      <c r="L112">
        <v>114.353386043313</v>
      </c>
    </row>
    <row r="113" spans="1:12">
      <c r="A113" s="1" t="s">
        <v>227</v>
      </c>
      <c r="B113" t="s">
        <v>201</v>
      </c>
      <c r="C113">
        <v>1</v>
      </c>
      <c r="D113">
        <v>8</v>
      </c>
      <c r="E113">
        <v>80.8001011150745</v>
      </c>
      <c r="F113">
        <v>102.566042044389</v>
      </c>
      <c r="G113">
        <v>94.6661000504931</v>
      </c>
      <c r="H113">
        <v>130.432975779961</v>
      </c>
      <c r="I113">
        <v>115.632383235167</v>
      </c>
      <c r="J113">
        <v>104.135416666666</v>
      </c>
      <c r="K113">
        <v>144.875395987328</v>
      </c>
      <c r="L113">
        <v>134.447154471544</v>
      </c>
    </row>
    <row r="114" spans="1:12">
      <c r="A114" s="1" t="s">
        <v>227</v>
      </c>
      <c r="B114" t="s">
        <v>202</v>
      </c>
      <c r="C114">
        <v>1</v>
      </c>
      <c r="D114">
        <v>8</v>
      </c>
      <c r="E114">
        <v>69.9910892227502</v>
      </c>
      <c r="F114">
        <v>76.8211262984</v>
      </c>
      <c r="G114">
        <v>88.6921055786445</v>
      </c>
      <c r="H114">
        <v>130.133919051773</v>
      </c>
      <c r="I114">
        <v>107.402296483333</v>
      </c>
      <c r="J114">
        <v>106.522598624052</v>
      </c>
      <c r="K114">
        <v>114.845226339587</v>
      </c>
      <c r="L114">
        <v>112.021909840038</v>
      </c>
    </row>
    <row r="115" spans="1:12">
      <c r="A115" s="1" t="s">
        <v>227</v>
      </c>
      <c r="B115" t="s">
        <v>204</v>
      </c>
      <c r="C115">
        <v>1</v>
      </c>
      <c r="D115">
        <v>8</v>
      </c>
      <c r="E115">
        <v>62.1403143315787</v>
      </c>
      <c r="F115">
        <v>81.7505456821984</v>
      </c>
      <c r="G115">
        <v>76.9136626178425</v>
      </c>
      <c r="H115">
        <v>116.461780774332</v>
      </c>
      <c r="I115">
        <v>112.044796721781</v>
      </c>
      <c r="J115">
        <v>109.423252727808</v>
      </c>
      <c r="K115">
        <v>116.796099799254</v>
      </c>
      <c r="L115">
        <v>121.576778779701</v>
      </c>
    </row>
    <row r="116" spans="1:12">
      <c r="A116" s="1" t="s">
        <v>227</v>
      </c>
      <c r="B116" t="s">
        <v>205</v>
      </c>
      <c r="C116">
        <v>1</v>
      </c>
      <c r="D116">
        <v>8</v>
      </c>
      <c r="E116">
        <v>61.9711195010456</v>
      </c>
      <c r="F116">
        <v>88.3511326415258</v>
      </c>
      <c r="G116">
        <v>77.1491510541233</v>
      </c>
      <c r="H116">
        <v>73.8443470726303</v>
      </c>
      <c r="I116">
        <v>112.494504510292</v>
      </c>
      <c r="J116">
        <v>106.931584544487</v>
      </c>
      <c r="K116">
        <v>115.776436648973</v>
      </c>
      <c r="L116">
        <v>122.276192880585</v>
      </c>
    </row>
    <row r="117" spans="1:12">
      <c r="A117" s="1" t="s">
        <v>227</v>
      </c>
      <c r="B117" t="s">
        <v>206</v>
      </c>
      <c r="C117">
        <v>1</v>
      </c>
      <c r="D117">
        <v>8</v>
      </c>
      <c r="E117">
        <v>83.0779060361601</v>
      </c>
      <c r="F117">
        <v>106.5396402024</v>
      </c>
      <c r="G117">
        <v>108.03740596571</v>
      </c>
      <c r="H117">
        <v>43.1237234433788</v>
      </c>
      <c r="I117">
        <v>139.2432847947</v>
      </c>
      <c r="J117">
        <v>152.162180486812</v>
      </c>
      <c r="K117">
        <v>147.291061132279</v>
      </c>
      <c r="L117">
        <v>156.396886166411</v>
      </c>
    </row>
    <row r="118" spans="1:12">
      <c r="A118" s="1" t="s">
        <v>227</v>
      </c>
      <c r="B118" t="s">
        <v>207</v>
      </c>
      <c r="C118">
        <v>1</v>
      </c>
      <c r="D118">
        <v>8</v>
      </c>
      <c r="E118">
        <v>113.150773195876</v>
      </c>
      <c r="F118">
        <v>106.462442183997</v>
      </c>
      <c r="G118">
        <v>107.154708106499</v>
      </c>
      <c r="H118">
        <v>142.860157496128</v>
      </c>
      <c r="I118">
        <v>138.061721122755</v>
      </c>
      <c r="J118">
        <v>129.973773265651</v>
      </c>
      <c r="K118">
        <v>146.593439211726</v>
      </c>
      <c r="L118">
        <v>153.760197600564</v>
      </c>
    </row>
    <row r="119" spans="1:12">
      <c r="A119" s="1" t="s">
        <v>227</v>
      </c>
      <c r="B119" t="s">
        <v>208</v>
      </c>
      <c r="C119">
        <v>1</v>
      </c>
      <c r="D119">
        <v>8</v>
      </c>
      <c r="E119">
        <v>89.4059276385995</v>
      </c>
      <c r="F119">
        <v>116.296228471088</v>
      </c>
      <c r="G119">
        <v>96.063333648165</v>
      </c>
      <c r="H119">
        <v>154.211240472401</v>
      </c>
      <c r="I119">
        <v>53.710102938917</v>
      </c>
      <c r="J119">
        <v>137.050822728378</v>
      </c>
      <c r="K119">
        <v>143.415434009861</v>
      </c>
      <c r="L119">
        <v>152.630550621669</v>
      </c>
    </row>
    <row r="120" spans="1:12">
      <c r="A120" s="1" t="s">
        <v>227</v>
      </c>
      <c r="B120" t="s">
        <v>211</v>
      </c>
      <c r="C120">
        <v>1</v>
      </c>
      <c r="D120">
        <v>8</v>
      </c>
      <c r="E120">
        <v>91.5367347220878</v>
      </c>
      <c r="F120">
        <v>91.0375630622835</v>
      </c>
      <c r="G120">
        <v>92.823345690349</v>
      </c>
      <c r="H120">
        <v>137.71844333853</v>
      </c>
      <c r="I120">
        <v>130.991091460134</v>
      </c>
      <c r="J120">
        <v>144.399405351833</v>
      </c>
      <c r="K120">
        <v>144.046947637292</v>
      </c>
      <c r="L120">
        <v>105.880099916736</v>
      </c>
    </row>
    <row r="121" spans="1:12">
      <c r="A121" s="1" t="s">
        <v>227</v>
      </c>
      <c r="B121" t="s">
        <v>212</v>
      </c>
      <c r="C121">
        <v>1</v>
      </c>
      <c r="D121">
        <v>8</v>
      </c>
      <c r="E121">
        <v>59.2134602045701</v>
      </c>
      <c r="F121">
        <v>93.8592136386081</v>
      </c>
      <c r="G121">
        <v>93.5950520443771</v>
      </c>
      <c r="H121">
        <v>95.6156285781792</v>
      </c>
      <c r="I121">
        <v>89.6172472972803</v>
      </c>
      <c r="J121">
        <v>145.169298511995</v>
      </c>
      <c r="K121">
        <v>145.702532684207</v>
      </c>
      <c r="L121">
        <v>151.886324293133</v>
      </c>
    </row>
    <row r="122" spans="1:12">
      <c r="A122" s="1" t="s">
        <v>227</v>
      </c>
      <c r="B122" t="s">
        <v>213</v>
      </c>
      <c r="C122">
        <v>1</v>
      </c>
      <c r="D122">
        <v>9</v>
      </c>
      <c r="E122">
        <v>95.0549873182699</v>
      </c>
      <c r="F122">
        <v>113.150486223781</v>
      </c>
      <c r="G122">
        <v>110.562789608189</v>
      </c>
      <c r="H122">
        <v>153.295932739708</v>
      </c>
      <c r="I122">
        <v>147.028158132458</v>
      </c>
      <c r="J122">
        <v>169.561550509005</v>
      </c>
      <c r="K122">
        <v>173.900512404241</v>
      </c>
      <c r="L122">
        <v>170.341379310344</v>
      </c>
    </row>
    <row r="123" spans="1:12">
      <c r="A123" s="1" t="s">
        <v>227</v>
      </c>
      <c r="B123" t="s">
        <v>214</v>
      </c>
      <c r="C123">
        <v>1</v>
      </c>
      <c r="D123">
        <v>8</v>
      </c>
      <c r="E123">
        <v>71.7913616258066</v>
      </c>
      <c r="F123">
        <v>117.794414420279</v>
      </c>
      <c r="G123">
        <v>95.610120886999</v>
      </c>
      <c r="H123">
        <v>123.912937949314</v>
      </c>
      <c r="I123">
        <v>74.0822795981598</v>
      </c>
      <c r="J123">
        <v>129.140012484394</v>
      </c>
      <c r="K123">
        <v>139.719132926029</v>
      </c>
      <c r="L123">
        <v>139.613032214462</v>
      </c>
    </row>
    <row r="124" spans="1:12">
      <c r="A124" s="1" t="s">
        <v>227</v>
      </c>
      <c r="B124" t="s">
        <v>215</v>
      </c>
      <c r="C124">
        <v>1</v>
      </c>
      <c r="D124">
        <v>8</v>
      </c>
      <c r="E124">
        <v>58.4413695360286</v>
      </c>
      <c r="F124">
        <v>79.5441272002259</v>
      </c>
      <c r="G124">
        <v>79.7701346005718</v>
      </c>
      <c r="H124">
        <v>89.8718229402587</v>
      </c>
      <c r="I124">
        <v>77.4784094742842</v>
      </c>
      <c r="J124">
        <v>109.227527705568</v>
      </c>
      <c r="K124">
        <v>104.498051214803</v>
      </c>
      <c r="L124">
        <v>106.885287448312</v>
      </c>
    </row>
    <row r="125" spans="1:12">
      <c r="A125" s="1" t="s">
        <v>227</v>
      </c>
      <c r="B125" t="s">
        <v>216</v>
      </c>
      <c r="C125">
        <v>1</v>
      </c>
      <c r="D125">
        <v>8</v>
      </c>
      <c r="E125">
        <v>72.9919348391853</v>
      </c>
      <c r="F125">
        <v>94.5637950264731</v>
      </c>
      <c r="G125">
        <v>80.619007602814</v>
      </c>
      <c r="H125">
        <v>134.677543938673</v>
      </c>
      <c r="I125">
        <v>138.643461670402</v>
      </c>
      <c r="J125">
        <v>136.867211276629</v>
      </c>
      <c r="K125">
        <v>140.673286813383</v>
      </c>
      <c r="L125">
        <v>154.192857888691</v>
      </c>
    </row>
  </sheetData>
  <sortState ref="A2:L125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07"/>
  <sheetViews>
    <sheetView workbookViewId="0">
      <pane xSplit="1" ySplit="2" topLeftCell="B3" activePane="bottomRight" state="frozenSplit"/>
      <selection/>
      <selection pane="topRight"/>
      <selection pane="bottomLeft"/>
      <selection pane="bottomRight" activeCell="B40" sqref="B40"/>
    </sheetView>
  </sheetViews>
  <sheetFormatPr defaultColWidth="9" defaultRowHeight="13.8"/>
  <cols>
    <col min="1" max="1" width="11.8796296296296" style="10" customWidth="1"/>
    <col min="2" max="2" width="9.25" style="10" customWidth="1"/>
    <col min="3" max="3" width="7.87962962962963" style="10" customWidth="1"/>
    <col min="4" max="4" width="6.87962962962963" style="10" hidden="1" customWidth="1"/>
    <col min="5" max="5" width="7.37962962962963" style="10" hidden="1" customWidth="1"/>
    <col min="6" max="6" width="12.6296296296296" style="10" hidden="1" customWidth="1"/>
    <col min="7" max="7" width="8.62962962962963" style="10" customWidth="1"/>
    <col min="8" max="8" width="12.75" style="10" customWidth="1"/>
    <col min="9" max="9" width="12.5" style="10" customWidth="1"/>
    <col min="10" max="10" width="11.8796296296296" style="10" customWidth="1"/>
    <col min="11" max="11" width="9.25" style="10" customWidth="1"/>
    <col min="12" max="12" width="7.87962962962963" style="10" customWidth="1"/>
    <col min="13" max="13" width="6.87962962962963" style="10" hidden="1" customWidth="1"/>
    <col min="14" max="14" width="8.75" style="10" customWidth="1"/>
    <col min="15" max="15" width="12.75" style="10" customWidth="1"/>
    <col min="16" max="16" width="12.5" style="10" customWidth="1"/>
    <col min="17" max="17" width="11.8796296296296" style="10" customWidth="1"/>
    <col min="18" max="18" width="9.25" style="10" customWidth="1"/>
    <col min="19" max="19" width="7.87962962962963" style="10" customWidth="1"/>
    <col min="20" max="20" width="6.87962962962963" style="10" hidden="1" customWidth="1"/>
    <col min="21" max="21" width="8.75" style="10" customWidth="1"/>
    <col min="22" max="22" width="12.75" style="10" customWidth="1"/>
    <col min="23" max="23" width="12.5" style="10" customWidth="1"/>
    <col min="24" max="24" width="11.8796296296296" style="10" customWidth="1"/>
    <col min="25" max="26" width="9.87962962962963" style="10" customWidth="1"/>
    <col min="27" max="27" width="9.87962962962963" style="10" hidden="1" customWidth="1"/>
    <col min="28" max="28" width="9.87962962962963" style="10" customWidth="1"/>
    <col min="29" max="29" width="12.6296296296296" style="10" customWidth="1"/>
    <col min="30" max="30" width="12.3796296296296" style="10" customWidth="1"/>
    <col min="31" max="31" width="11.75" style="10" customWidth="1"/>
    <col min="32" max="32" width="9.12962962962963" style="10" customWidth="1"/>
    <col min="33" max="33" width="7.75" style="10" customWidth="1"/>
    <col min="34" max="34" width="9" style="10" hidden="1" customWidth="1"/>
    <col min="35" max="35" width="8.62962962962963" style="10" customWidth="1"/>
    <col min="36" max="36" width="12.6296296296296" style="10" customWidth="1"/>
    <col min="37" max="37" width="12.3796296296296" style="10" customWidth="1"/>
    <col min="38" max="38" width="11.75" style="10" customWidth="1"/>
    <col min="39" max="16384" width="9" style="10"/>
  </cols>
  <sheetData>
    <row r="1" spans="1:38">
      <c r="A1" s="1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14" t="s">
        <v>2</v>
      </c>
      <c r="L1" s="14"/>
      <c r="M1" s="14"/>
      <c r="N1" s="14"/>
      <c r="O1" s="14"/>
      <c r="P1" s="14"/>
      <c r="Q1" s="14"/>
      <c r="R1" s="5" t="s">
        <v>3</v>
      </c>
      <c r="S1" s="5"/>
      <c r="T1" s="5"/>
      <c r="U1" s="5"/>
      <c r="V1" s="5"/>
      <c r="W1" s="5"/>
      <c r="X1" s="5"/>
      <c r="Y1" s="14" t="s">
        <v>4</v>
      </c>
      <c r="Z1" s="14"/>
      <c r="AA1" s="14"/>
      <c r="AB1" s="14"/>
      <c r="AC1" s="14"/>
      <c r="AD1" s="14"/>
      <c r="AE1" s="14"/>
      <c r="AF1" s="5" t="s">
        <v>5</v>
      </c>
      <c r="AG1" s="5"/>
      <c r="AH1" s="5"/>
      <c r="AI1" s="5"/>
      <c r="AJ1" s="5"/>
      <c r="AK1" s="5"/>
      <c r="AL1" s="5"/>
    </row>
    <row r="2" spans="1:38">
      <c r="A2" s="2" t="s">
        <v>6</v>
      </c>
      <c r="B2" s="12" t="s">
        <v>7</v>
      </c>
      <c r="C2" s="12" t="s">
        <v>8</v>
      </c>
      <c r="D2" s="12" t="s">
        <v>218</v>
      </c>
      <c r="E2" s="12" t="s">
        <v>219</v>
      </c>
      <c r="F2" s="12" t="s">
        <v>220</v>
      </c>
      <c r="G2" s="12" t="s">
        <v>9</v>
      </c>
      <c r="H2" s="12" t="s">
        <v>10</v>
      </c>
      <c r="I2" s="12" t="s">
        <v>11</v>
      </c>
      <c r="J2" s="12" t="s">
        <v>12</v>
      </c>
      <c r="K2" s="15" t="s">
        <v>7</v>
      </c>
      <c r="L2" s="15" t="s">
        <v>8</v>
      </c>
      <c r="M2" s="15"/>
      <c r="N2" s="15" t="s">
        <v>9</v>
      </c>
      <c r="O2" s="15" t="s">
        <v>10</v>
      </c>
      <c r="P2" s="15" t="s">
        <v>11</v>
      </c>
      <c r="Q2" s="15" t="s">
        <v>12</v>
      </c>
      <c r="R2" s="12" t="s">
        <v>7</v>
      </c>
      <c r="S2" s="12" t="s">
        <v>8</v>
      </c>
      <c r="T2" s="12"/>
      <c r="U2" s="12" t="s">
        <v>9</v>
      </c>
      <c r="V2" s="12" t="s">
        <v>10</v>
      </c>
      <c r="W2" s="12" t="s">
        <v>11</v>
      </c>
      <c r="X2" s="12" t="s">
        <v>12</v>
      </c>
      <c r="Y2" s="15" t="s">
        <v>7</v>
      </c>
      <c r="Z2" s="15" t="s">
        <v>8</v>
      </c>
      <c r="AA2" s="15"/>
      <c r="AB2" s="15" t="s">
        <v>9</v>
      </c>
      <c r="AC2" s="15" t="s">
        <v>10</v>
      </c>
      <c r="AD2" s="15" t="s">
        <v>11</v>
      </c>
      <c r="AE2" s="15" t="s">
        <v>12</v>
      </c>
      <c r="AF2" s="12" t="s">
        <v>7</v>
      </c>
      <c r="AG2" s="12" t="s">
        <v>8</v>
      </c>
      <c r="AH2" s="12"/>
      <c r="AI2" s="12" t="s">
        <v>9</v>
      </c>
      <c r="AJ2" s="12" t="s">
        <v>10</v>
      </c>
      <c r="AK2" s="12" t="s">
        <v>11</v>
      </c>
      <c r="AL2" s="12" t="s">
        <v>12</v>
      </c>
    </row>
    <row r="3" spans="1:38">
      <c r="A3" s="6" t="s">
        <v>13</v>
      </c>
      <c r="B3" s="7">
        <v>68.0870752997877</v>
      </c>
      <c r="C3" s="13">
        <v>67.3919400542593</v>
      </c>
      <c r="D3" s="13">
        <v>5</v>
      </c>
      <c r="E3" s="13">
        <v>69.5166905658737</v>
      </c>
      <c r="F3" s="13" t="str">
        <f>IF(D3=6,"rrr","f")</f>
        <v>f</v>
      </c>
      <c r="G3" s="13"/>
      <c r="H3" s="13"/>
      <c r="I3" s="13">
        <f>E3</f>
        <v>69.5166905658737</v>
      </c>
      <c r="J3" s="13"/>
      <c r="K3" s="16">
        <v>97.4534201359026</v>
      </c>
      <c r="L3" s="16">
        <v>97.8312670213221</v>
      </c>
      <c r="M3" s="16">
        <v>98.3840197644988</v>
      </c>
      <c r="N3" s="16"/>
      <c r="O3" s="16"/>
      <c r="P3" s="16">
        <f>M3</f>
        <v>98.3840197644988</v>
      </c>
      <c r="Q3" s="16"/>
      <c r="R3" s="13">
        <v>127.111650744158</v>
      </c>
      <c r="S3" s="13">
        <v>126.932698474928</v>
      </c>
      <c r="T3" s="13">
        <v>131.389857915365</v>
      </c>
      <c r="U3" s="13"/>
      <c r="V3" s="13"/>
      <c r="W3" s="13">
        <f>T3</f>
        <v>131.389857915365</v>
      </c>
      <c r="X3" s="13"/>
      <c r="Y3" s="16">
        <v>234343.801498413</v>
      </c>
      <c r="Z3" s="16">
        <v>250050.830491304</v>
      </c>
      <c r="AA3" s="16">
        <v>267154.911538878</v>
      </c>
      <c r="AB3" s="16"/>
      <c r="AC3" s="16"/>
      <c r="AD3" s="16">
        <f>AA3</f>
        <v>267154.911538878</v>
      </c>
      <c r="AE3" s="16"/>
      <c r="AF3" s="13">
        <v>39.771591250961</v>
      </c>
      <c r="AG3" s="13">
        <v>111.084837876301</v>
      </c>
      <c r="AH3" s="13">
        <v>66.8518281057293</v>
      </c>
      <c r="AI3" s="13"/>
      <c r="AJ3" s="13"/>
      <c r="AK3" s="13">
        <f>AH3</f>
        <v>66.8518281057293</v>
      </c>
      <c r="AL3" s="13"/>
    </row>
    <row r="4" spans="1:38">
      <c r="A4" s="6" t="s">
        <v>14</v>
      </c>
      <c r="B4" s="7">
        <v>48.7250573915652</v>
      </c>
      <c r="C4" s="13">
        <v>46.0751662948434</v>
      </c>
      <c r="D4" s="13">
        <v>4</v>
      </c>
      <c r="E4" s="13">
        <v>46.9871764741437</v>
      </c>
      <c r="F4" s="13" t="str">
        <f t="shared" ref="F4:F67" si="0">IF(D4=6,"rrr","f")</f>
        <v>f</v>
      </c>
      <c r="G4" s="13"/>
      <c r="H4" s="13">
        <f>E4</f>
        <v>46.9871764741437</v>
      </c>
      <c r="I4" s="13"/>
      <c r="J4" s="13"/>
      <c r="K4" s="16">
        <v>67.8057915073494</v>
      </c>
      <c r="L4" s="16">
        <v>68.156655118929</v>
      </c>
      <c r="M4" s="16">
        <v>70.0065707465561</v>
      </c>
      <c r="N4" s="16"/>
      <c r="O4" s="16">
        <f>M4</f>
        <v>70.0065707465561</v>
      </c>
      <c r="P4" s="16"/>
      <c r="Q4" s="16"/>
      <c r="R4" s="13">
        <v>104.862287935976</v>
      </c>
      <c r="S4" s="13">
        <v>103.405909566725</v>
      </c>
      <c r="T4" s="13">
        <v>103.784692012374</v>
      </c>
      <c r="U4" s="13"/>
      <c r="V4" s="13">
        <f>T4</f>
        <v>103.784692012374</v>
      </c>
      <c r="W4" s="13"/>
      <c r="X4" s="13"/>
      <c r="Y4" s="16">
        <v>91594.4794464111</v>
      </c>
      <c r="Z4" s="16">
        <v>97801.0399912667</v>
      </c>
      <c r="AA4" s="16">
        <v>100639.266040013</v>
      </c>
      <c r="AB4" s="16"/>
      <c r="AC4" s="16">
        <f>AA4</f>
        <v>100639.266040013</v>
      </c>
      <c r="AD4" s="16"/>
      <c r="AE4" s="16"/>
      <c r="AF4" s="13">
        <v>28.0375184802923</v>
      </c>
      <c r="AG4" s="13">
        <v>72.4292081426568</v>
      </c>
      <c r="AH4" s="13">
        <v>57.8471300297645</v>
      </c>
      <c r="AI4" s="13"/>
      <c r="AJ4" s="13">
        <f>AH4</f>
        <v>57.8471300297645</v>
      </c>
      <c r="AK4" s="13"/>
      <c r="AL4" s="13"/>
    </row>
    <row r="5" spans="1:38">
      <c r="A5" s="6" t="s">
        <v>15</v>
      </c>
      <c r="B5" s="7">
        <v>69.7277819566511</v>
      </c>
      <c r="C5" s="13">
        <v>67.5880293611001</v>
      </c>
      <c r="D5" s="13">
        <v>4</v>
      </c>
      <c r="E5" s="13">
        <v>72.9703116038419</v>
      </c>
      <c r="F5" s="13" t="str">
        <f t="shared" si="0"/>
        <v>f</v>
      </c>
      <c r="G5" s="13"/>
      <c r="H5" s="13">
        <f>E5</f>
        <v>72.9703116038419</v>
      </c>
      <c r="I5" s="13"/>
      <c r="J5" s="13"/>
      <c r="K5" s="16">
        <v>104.728344229412</v>
      </c>
      <c r="L5" s="16">
        <v>105.295499198138</v>
      </c>
      <c r="M5" s="16">
        <v>101.491517888163</v>
      </c>
      <c r="N5" s="16"/>
      <c r="O5" s="16">
        <f>M5</f>
        <v>101.491517888163</v>
      </c>
      <c r="P5" s="16"/>
      <c r="Q5" s="16"/>
      <c r="R5" s="13">
        <v>126.484536093196</v>
      </c>
      <c r="S5" s="13">
        <v>129.988489547471</v>
      </c>
      <c r="T5" s="13">
        <v>125.305205224599</v>
      </c>
      <c r="U5" s="13"/>
      <c r="V5" s="13">
        <f>T5</f>
        <v>125.305205224599</v>
      </c>
      <c r="W5" s="13"/>
      <c r="X5" s="13"/>
      <c r="Y5" s="16">
        <v>303107.057247161</v>
      </c>
      <c r="Z5" s="16">
        <v>332311.469779349</v>
      </c>
      <c r="AA5" s="16">
        <v>265651.917114704</v>
      </c>
      <c r="AB5" s="16"/>
      <c r="AC5" s="16">
        <f>AA5</f>
        <v>265651.917114704</v>
      </c>
      <c r="AD5" s="16"/>
      <c r="AE5" s="16"/>
      <c r="AF5" s="13">
        <v>37.573628507073</v>
      </c>
      <c r="AG5" s="13">
        <v>99.3592393682619</v>
      </c>
      <c r="AH5" s="13">
        <v>88.3982824172892</v>
      </c>
      <c r="AI5" s="13"/>
      <c r="AJ5" s="13">
        <f>AH5</f>
        <v>88.3982824172892</v>
      </c>
      <c r="AK5" s="13"/>
      <c r="AL5" s="13"/>
    </row>
    <row r="6" spans="1:38">
      <c r="A6" s="6" t="s">
        <v>16</v>
      </c>
      <c r="B6" s="7">
        <v>86.2757053137626</v>
      </c>
      <c r="C6" s="13">
        <v>89.7178629405734</v>
      </c>
      <c r="D6" s="13">
        <v>3</v>
      </c>
      <c r="E6" s="13">
        <v>90.4479757160887</v>
      </c>
      <c r="F6" s="13" t="str">
        <f t="shared" si="0"/>
        <v>f</v>
      </c>
      <c r="G6" s="13">
        <f>E6</f>
        <v>90.4479757160887</v>
      </c>
      <c r="H6" s="13"/>
      <c r="I6" s="13"/>
      <c r="J6" s="13"/>
      <c r="K6" s="16">
        <v>118.731914636914</v>
      </c>
      <c r="L6" s="16">
        <v>118.351739818921</v>
      </c>
      <c r="M6" s="16">
        <v>119.214706059113</v>
      </c>
      <c r="N6" s="16">
        <f>M6</f>
        <v>119.214706059113</v>
      </c>
      <c r="O6" s="16"/>
      <c r="P6" s="16"/>
      <c r="Q6" s="16"/>
      <c r="R6" s="13">
        <v>126.002833955708</v>
      </c>
      <c r="S6" s="13">
        <v>129.177423954702</v>
      </c>
      <c r="T6" s="13">
        <v>129.897564702314</v>
      </c>
      <c r="U6" s="13">
        <f>T6</f>
        <v>129.897564702314</v>
      </c>
      <c r="V6" s="13"/>
      <c r="W6" s="13"/>
      <c r="X6" s="13"/>
      <c r="Y6" s="16">
        <v>361449.86711502</v>
      </c>
      <c r="Z6" s="16">
        <v>378133.471288651</v>
      </c>
      <c r="AA6" s="16">
        <v>406502.288435609</v>
      </c>
      <c r="AB6" s="16">
        <f>AA6</f>
        <v>406502.288435609</v>
      </c>
      <c r="AC6" s="16"/>
      <c r="AD6" s="16"/>
      <c r="AE6" s="16"/>
      <c r="AF6" s="13">
        <v>39.7419210591457</v>
      </c>
      <c r="AG6" s="13">
        <v>74.0970915406261</v>
      </c>
      <c r="AH6" s="13">
        <v>82.349639493566</v>
      </c>
      <c r="AI6" s="13">
        <f>AH6</f>
        <v>82.349639493566</v>
      </c>
      <c r="AJ6" s="13"/>
      <c r="AK6" s="13"/>
      <c r="AL6" s="13"/>
    </row>
    <row r="7" spans="1:38">
      <c r="A7" s="6" t="s">
        <v>17</v>
      </c>
      <c r="B7" s="7">
        <v>88.2275855403738</v>
      </c>
      <c r="C7" s="13">
        <v>96.0456712109319</v>
      </c>
      <c r="D7" s="13">
        <v>4</v>
      </c>
      <c r="E7" s="13">
        <v>91.2600097125292</v>
      </c>
      <c r="F7" s="13" t="str">
        <f t="shared" si="0"/>
        <v>f</v>
      </c>
      <c r="G7" s="13"/>
      <c r="H7" s="13">
        <f t="shared" ref="H7:H9" si="1">E7</f>
        <v>91.2600097125292</v>
      </c>
      <c r="I7" s="13"/>
      <c r="J7" s="13"/>
      <c r="K7" s="16">
        <v>126.600159724283</v>
      </c>
      <c r="L7" s="16">
        <v>118.999706277798</v>
      </c>
      <c r="M7" s="16">
        <v>101.229933896823</v>
      </c>
      <c r="N7" s="16"/>
      <c r="O7" s="16">
        <f t="shared" ref="O7:O9" si="2">M7</f>
        <v>101.229933896823</v>
      </c>
      <c r="P7" s="16"/>
      <c r="Q7" s="16"/>
      <c r="R7" s="13">
        <v>126.725798959368</v>
      </c>
      <c r="S7" s="13">
        <v>136.126575725313</v>
      </c>
      <c r="T7" s="13">
        <v>134.57589833339</v>
      </c>
      <c r="U7" s="13"/>
      <c r="V7" s="13">
        <f t="shared" ref="V7:V9" si="3">T7</f>
        <v>134.57589833339</v>
      </c>
      <c r="W7" s="13"/>
      <c r="X7" s="13"/>
      <c r="Y7" s="16">
        <v>390411.500473022</v>
      </c>
      <c r="Z7" s="16">
        <v>406787.862245813</v>
      </c>
      <c r="AA7" s="16">
        <v>351298.755842015</v>
      </c>
      <c r="AB7" s="16"/>
      <c r="AC7" s="16">
        <f t="shared" ref="AC7:AC9" si="4">AA7</f>
        <v>351298.755842015</v>
      </c>
      <c r="AD7" s="16"/>
      <c r="AE7" s="16"/>
      <c r="AF7" s="13">
        <v>43.8420046587576</v>
      </c>
      <c r="AG7" s="13">
        <v>89.0373497732259</v>
      </c>
      <c r="AH7" s="13">
        <v>83.5498765025074</v>
      </c>
      <c r="AI7" s="13"/>
      <c r="AJ7" s="13">
        <f t="shared" ref="AJ7:AJ9" si="5">AH7</f>
        <v>83.5498765025074</v>
      </c>
      <c r="AK7" s="13"/>
      <c r="AL7" s="13"/>
    </row>
    <row r="8" spans="1:38">
      <c r="A8" s="6" t="s">
        <v>18</v>
      </c>
      <c r="B8" s="7">
        <v>43.8326266211197</v>
      </c>
      <c r="C8" s="13">
        <v>39.2048690808276</v>
      </c>
      <c r="D8" s="13">
        <v>4</v>
      </c>
      <c r="E8" s="13">
        <v>44.1322461479482</v>
      </c>
      <c r="F8" s="13" t="str">
        <f t="shared" si="0"/>
        <v>f</v>
      </c>
      <c r="G8" s="13"/>
      <c r="H8" s="13">
        <f t="shared" si="1"/>
        <v>44.1322461479482</v>
      </c>
      <c r="I8" s="13"/>
      <c r="J8" s="13"/>
      <c r="K8" s="16">
        <v>65.9444131238623</v>
      </c>
      <c r="L8" s="16">
        <v>68.2994402135281</v>
      </c>
      <c r="M8" s="16">
        <v>70.1495568897838</v>
      </c>
      <c r="N8" s="16"/>
      <c r="O8" s="16">
        <f t="shared" si="2"/>
        <v>70.1495568897838</v>
      </c>
      <c r="P8" s="16"/>
      <c r="Q8" s="16"/>
      <c r="R8" s="13">
        <v>100.517122453928</v>
      </c>
      <c r="S8" s="13">
        <v>94.6660824492533</v>
      </c>
      <c r="T8" s="13">
        <v>100.500430671269</v>
      </c>
      <c r="U8" s="13"/>
      <c r="V8" s="13">
        <f t="shared" si="3"/>
        <v>100.500430671269</v>
      </c>
      <c r="W8" s="13"/>
      <c r="X8" s="13"/>
      <c r="Y8" s="16">
        <v>80583.7197494506</v>
      </c>
      <c r="Z8" s="16">
        <v>68108.0935019999</v>
      </c>
      <c r="AA8" s="16">
        <v>91198.2393549964</v>
      </c>
      <c r="AB8" s="16"/>
      <c r="AC8" s="16">
        <f t="shared" si="4"/>
        <v>91198.2393549964</v>
      </c>
      <c r="AD8" s="16"/>
      <c r="AE8" s="16"/>
      <c r="AF8" s="13">
        <v>43.6291227800415</v>
      </c>
      <c r="AG8" s="13">
        <v>86.4766508136788</v>
      </c>
      <c r="AH8" s="13">
        <v>83.4023267110312</v>
      </c>
      <c r="AI8" s="13"/>
      <c r="AJ8" s="13">
        <f t="shared" si="5"/>
        <v>83.4023267110312</v>
      </c>
      <c r="AK8" s="13"/>
      <c r="AL8" s="13"/>
    </row>
    <row r="9" spans="1:38">
      <c r="A9" s="6" t="s">
        <v>19</v>
      </c>
      <c r="B9" s="7">
        <v>57.4272023126014</v>
      </c>
      <c r="C9" s="13">
        <v>56.1690401405787</v>
      </c>
      <c r="D9" s="13">
        <v>4</v>
      </c>
      <c r="E9" s="13">
        <v>56.1907467591607</v>
      </c>
      <c r="F9" s="13" t="str">
        <f t="shared" si="0"/>
        <v>f</v>
      </c>
      <c r="G9" s="13"/>
      <c r="H9" s="13">
        <f t="shared" si="1"/>
        <v>56.1907467591607</v>
      </c>
      <c r="I9" s="13"/>
      <c r="J9" s="13"/>
      <c r="K9" s="16">
        <v>86.3716546141043</v>
      </c>
      <c r="L9" s="16">
        <v>87.134072068168</v>
      </c>
      <c r="M9" s="16">
        <v>86.2515202737756</v>
      </c>
      <c r="N9" s="16"/>
      <c r="O9" s="16">
        <f t="shared" si="2"/>
        <v>86.2515202737756</v>
      </c>
      <c r="P9" s="16"/>
      <c r="Q9" s="16"/>
      <c r="R9" s="13">
        <v>125.557045292565</v>
      </c>
      <c r="S9" s="13">
        <v>127.858477959372</v>
      </c>
      <c r="T9" s="13">
        <v>127.040106389478</v>
      </c>
      <c r="U9" s="13"/>
      <c r="V9" s="13">
        <f t="shared" si="3"/>
        <v>127.040106389478</v>
      </c>
      <c r="W9" s="13"/>
      <c r="X9" s="13"/>
      <c r="Y9" s="16">
        <v>196501.968383789</v>
      </c>
      <c r="Z9" s="16">
        <v>216318.391430005</v>
      </c>
      <c r="AA9" s="16">
        <v>212842.851549712</v>
      </c>
      <c r="AB9" s="16"/>
      <c r="AC9" s="16">
        <f t="shared" si="4"/>
        <v>212842.851549712</v>
      </c>
      <c r="AD9" s="16"/>
      <c r="AE9" s="16"/>
      <c r="AF9" s="13">
        <v>35.4701875367925</v>
      </c>
      <c r="AG9" s="13">
        <v>97.77111791562</v>
      </c>
      <c r="AH9" s="13">
        <v>69.7836717959817</v>
      </c>
      <c r="AI9" s="13"/>
      <c r="AJ9" s="13">
        <f t="shared" si="5"/>
        <v>69.7836717959817</v>
      </c>
      <c r="AK9" s="13"/>
      <c r="AL9" s="13"/>
    </row>
    <row r="10" spans="1:38">
      <c r="A10" s="6" t="s">
        <v>20</v>
      </c>
      <c r="B10" s="7">
        <v>62.534489963856</v>
      </c>
      <c r="C10" s="13">
        <v>60.0527565230448</v>
      </c>
      <c r="D10" s="13">
        <v>3</v>
      </c>
      <c r="E10" s="13">
        <v>61.8962988294476</v>
      </c>
      <c r="F10" s="13" t="str">
        <f t="shared" si="0"/>
        <v>f</v>
      </c>
      <c r="G10" s="13">
        <f t="shared" ref="G10:G19" si="6">E10</f>
        <v>61.8962988294476</v>
      </c>
      <c r="H10" s="13"/>
      <c r="I10" s="13"/>
      <c r="J10" s="13"/>
      <c r="K10" s="16">
        <v>97.3669490025742</v>
      </c>
      <c r="L10" s="16">
        <v>94.0942606569397</v>
      </c>
      <c r="M10" s="16">
        <v>93.3640165245737</v>
      </c>
      <c r="N10" s="16">
        <f t="shared" ref="N10:N19" si="7">M10</f>
        <v>93.3640165245737</v>
      </c>
      <c r="O10" s="16"/>
      <c r="P10" s="16"/>
      <c r="Q10" s="16"/>
      <c r="R10" s="13">
        <v>119.232197123892</v>
      </c>
      <c r="S10" s="13">
        <v>121.224588788307</v>
      </c>
      <c r="T10" s="13">
        <v>119.60548374427</v>
      </c>
      <c r="U10" s="13">
        <f t="shared" ref="U10:U19" si="8">T10</f>
        <v>119.60548374427</v>
      </c>
      <c r="V10" s="13"/>
      <c r="W10" s="13"/>
      <c r="X10" s="13"/>
      <c r="Y10" s="16">
        <v>199914.436340332</v>
      </c>
      <c r="Z10" s="16">
        <v>215880.473225377</v>
      </c>
      <c r="AA10" s="16">
        <v>217771.844727055</v>
      </c>
      <c r="AB10" s="16">
        <f t="shared" ref="AB10:AB19" si="9">AA10</f>
        <v>217771.844727055</v>
      </c>
      <c r="AC10" s="16"/>
      <c r="AD10" s="16"/>
      <c r="AE10" s="16"/>
      <c r="AF10" s="13">
        <v>41.7414755114693</v>
      </c>
      <c r="AG10" s="13">
        <v>90.6677812344348</v>
      </c>
      <c r="AH10" s="13">
        <v>92.7001887728948</v>
      </c>
      <c r="AI10" s="13">
        <f t="shared" ref="AI10:AI19" si="10">AH10</f>
        <v>92.7001887728948</v>
      </c>
      <c r="AJ10" s="13"/>
      <c r="AK10" s="13"/>
      <c r="AL10" s="13"/>
    </row>
    <row r="11" spans="1:38">
      <c r="A11" s="6" t="s">
        <v>21</v>
      </c>
      <c r="B11" s="7">
        <v>67.999306651247</v>
      </c>
      <c r="C11" s="13">
        <v>64.8126028043785</v>
      </c>
      <c r="D11" s="13">
        <v>3</v>
      </c>
      <c r="E11" s="13">
        <v>65.0180367490501</v>
      </c>
      <c r="F11" s="13" t="str">
        <f t="shared" si="0"/>
        <v>f</v>
      </c>
      <c r="G11" s="13">
        <f t="shared" si="6"/>
        <v>65.0180367490501</v>
      </c>
      <c r="H11" s="13"/>
      <c r="I11" s="13"/>
      <c r="J11" s="13"/>
      <c r="K11" s="16">
        <v>80.4731823678282</v>
      </c>
      <c r="L11" s="16">
        <v>82.9973150906892</v>
      </c>
      <c r="M11" s="16">
        <v>83.814171743042</v>
      </c>
      <c r="N11" s="16">
        <f t="shared" si="7"/>
        <v>83.814171743042</v>
      </c>
      <c r="O11" s="16"/>
      <c r="P11" s="16"/>
      <c r="Q11" s="16"/>
      <c r="R11" s="13">
        <v>100.960710748471</v>
      </c>
      <c r="S11" s="13">
        <v>102.318499438609</v>
      </c>
      <c r="T11" s="13">
        <v>105.669676895304</v>
      </c>
      <c r="U11" s="13">
        <f t="shared" si="8"/>
        <v>105.669676895304</v>
      </c>
      <c r="V11" s="13"/>
      <c r="W11" s="13"/>
      <c r="X11" s="13"/>
      <c r="Y11" s="16">
        <v>155611.323852539</v>
      </c>
      <c r="Z11" s="16">
        <v>176119.98172808</v>
      </c>
      <c r="AA11" s="16">
        <v>185086.32698605</v>
      </c>
      <c r="AB11" s="16">
        <f t="shared" si="9"/>
        <v>185086.32698605</v>
      </c>
      <c r="AC11" s="16"/>
      <c r="AD11" s="16"/>
      <c r="AE11" s="16"/>
      <c r="AF11" s="13">
        <v>38.4646501020285</v>
      </c>
      <c r="AG11" s="13">
        <v>99.633099100961</v>
      </c>
      <c r="AH11" s="13">
        <v>92.9838069818193</v>
      </c>
      <c r="AI11" s="13">
        <f t="shared" si="10"/>
        <v>92.9838069818193</v>
      </c>
      <c r="AJ11" s="13"/>
      <c r="AK11" s="13"/>
      <c r="AL11" s="13"/>
    </row>
    <row r="12" spans="1:38">
      <c r="A12" s="6" t="s">
        <v>22</v>
      </c>
      <c r="B12" s="7">
        <v>71.2764329260027</v>
      </c>
      <c r="C12" s="13">
        <v>70.0312081492794</v>
      </c>
      <c r="D12" s="13">
        <v>3</v>
      </c>
      <c r="E12" s="13">
        <v>71.3374416778456</v>
      </c>
      <c r="F12" s="13" t="str">
        <f t="shared" si="0"/>
        <v>f</v>
      </c>
      <c r="G12" s="13">
        <f t="shared" si="6"/>
        <v>71.3374416778456</v>
      </c>
      <c r="H12" s="13"/>
      <c r="I12" s="13"/>
      <c r="J12" s="13"/>
      <c r="K12" s="16">
        <v>86.161647616766</v>
      </c>
      <c r="L12" s="16">
        <v>84.1146503003118</v>
      </c>
      <c r="M12" s="16">
        <v>86.21239528301</v>
      </c>
      <c r="N12" s="16">
        <f t="shared" si="7"/>
        <v>86.21239528301</v>
      </c>
      <c r="O12" s="16"/>
      <c r="P12" s="16"/>
      <c r="Q12" s="16"/>
      <c r="R12" s="13">
        <v>106.411588836629</v>
      </c>
      <c r="S12" s="13">
        <v>106.309863436392</v>
      </c>
      <c r="T12" s="13">
        <v>107.417484174415</v>
      </c>
      <c r="U12" s="13">
        <f t="shared" si="8"/>
        <v>107.417484174415</v>
      </c>
      <c r="V12" s="13"/>
      <c r="W12" s="13"/>
      <c r="X12" s="13"/>
      <c r="Y12" s="16">
        <v>190466.279296875</v>
      </c>
      <c r="Z12" s="16">
        <v>207712.282076239</v>
      </c>
      <c r="AA12" s="16">
        <v>217924.189555132</v>
      </c>
      <c r="AB12" s="16">
        <f t="shared" si="9"/>
        <v>217924.189555132</v>
      </c>
      <c r="AC12" s="16"/>
      <c r="AD12" s="16"/>
      <c r="AE12" s="16"/>
      <c r="AF12" s="13">
        <v>39.2911322116719</v>
      </c>
      <c r="AG12" s="13">
        <v>107.325999527493</v>
      </c>
      <c r="AH12" s="13">
        <v>115.215468555945</v>
      </c>
      <c r="AI12" s="13">
        <f t="shared" si="10"/>
        <v>115.215468555945</v>
      </c>
      <c r="AJ12" s="13"/>
      <c r="AK12" s="13"/>
      <c r="AL12" s="13"/>
    </row>
    <row r="13" spans="1:38">
      <c r="A13" s="6" t="s">
        <v>23</v>
      </c>
      <c r="B13" s="7">
        <v>43.3921876113209</v>
      </c>
      <c r="C13" s="13">
        <v>43.7279807132795</v>
      </c>
      <c r="D13" s="13">
        <v>3</v>
      </c>
      <c r="E13" s="13">
        <v>44.3949891112507</v>
      </c>
      <c r="F13" s="13" t="str">
        <f t="shared" si="0"/>
        <v>f</v>
      </c>
      <c r="G13" s="13">
        <f t="shared" si="6"/>
        <v>44.3949891112507</v>
      </c>
      <c r="H13" s="13"/>
      <c r="I13" s="13"/>
      <c r="J13" s="13"/>
      <c r="K13" s="16">
        <v>77.4854237095419</v>
      </c>
      <c r="L13" s="16">
        <v>76.7582892248214</v>
      </c>
      <c r="M13" s="16">
        <v>77.1785503369683</v>
      </c>
      <c r="N13" s="16">
        <f t="shared" si="7"/>
        <v>77.1785503369683</v>
      </c>
      <c r="O13" s="16"/>
      <c r="P13" s="16"/>
      <c r="Q13" s="16"/>
      <c r="R13" s="13">
        <v>92.7552672027193</v>
      </c>
      <c r="S13" s="13">
        <v>93.5337467329976</v>
      </c>
      <c r="T13" s="13">
        <v>94.4418518648194</v>
      </c>
      <c r="U13" s="13">
        <f t="shared" si="8"/>
        <v>94.4418518648194</v>
      </c>
      <c r="V13" s="13"/>
      <c r="W13" s="13"/>
      <c r="X13" s="13"/>
      <c r="Y13" s="16">
        <v>97864.2781066894</v>
      </c>
      <c r="Z13" s="16">
        <v>108299.469889595</v>
      </c>
      <c r="AA13" s="16">
        <v>109510.622969146</v>
      </c>
      <c r="AB13" s="16">
        <f t="shared" si="9"/>
        <v>109510.622969146</v>
      </c>
      <c r="AC13" s="16"/>
      <c r="AD13" s="16"/>
      <c r="AE13" s="16"/>
      <c r="AF13" s="13">
        <v>33.1888942035917</v>
      </c>
      <c r="AG13" s="13">
        <v>90.67025457949</v>
      </c>
      <c r="AH13" s="13">
        <v>77.1275754655044</v>
      </c>
      <c r="AI13" s="13">
        <f t="shared" si="10"/>
        <v>77.1275754655044</v>
      </c>
      <c r="AJ13" s="13"/>
      <c r="AK13" s="13"/>
      <c r="AL13" s="13"/>
    </row>
    <row r="14" spans="1:38">
      <c r="A14" s="6" t="s">
        <v>24</v>
      </c>
      <c r="B14" s="7">
        <v>59.0675171550848</v>
      </c>
      <c r="C14" s="13">
        <v>59.74123996979</v>
      </c>
      <c r="D14" s="13">
        <v>3</v>
      </c>
      <c r="E14" s="13">
        <v>60.7449227023748</v>
      </c>
      <c r="F14" s="13" t="str">
        <f t="shared" si="0"/>
        <v>f</v>
      </c>
      <c r="G14" s="13">
        <f t="shared" si="6"/>
        <v>60.7449227023748</v>
      </c>
      <c r="H14" s="13"/>
      <c r="I14" s="13"/>
      <c r="J14" s="13"/>
      <c r="K14" s="16">
        <v>88.020535879203</v>
      </c>
      <c r="L14" s="16">
        <v>86.2404692424848</v>
      </c>
      <c r="M14" s="16">
        <v>88.0851998140186</v>
      </c>
      <c r="N14" s="16">
        <f t="shared" si="7"/>
        <v>88.0851998140186</v>
      </c>
      <c r="O14" s="16"/>
      <c r="P14" s="16"/>
      <c r="Q14" s="16"/>
      <c r="R14" s="13">
        <v>100.915963697203</v>
      </c>
      <c r="S14" s="13">
        <v>112.333682590118</v>
      </c>
      <c r="T14" s="13">
        <v>110.494642531143</v>
      </c>
      <c r="U14" s="13">
        <f t="shared" si="8"/>
        <v>110.494642531143</v>
      </c>
      <c r="V14" s="13"/>
      <c r="W14" s="13"/>
      <c r="X14" s="13"/>
      <c r="Y14" s="16">
        <v>160737.060623168</v>
      </c>
      <c r="Z14" s="16">
        <v>179671.834701899</v>
      </c>
      <c r="AA14" s="16">
        <v>192333.906340924</v>
      </c>
      <c r="AB14" s="16">
        <f t="shared" si="9"/>
        <v>192333.906340924</v>
      </c>
      <c r="AC14" s="16"/>
      <c r="AD14" s="16"/>
      <c r="AE14" s="16"/>
      <c r="AF14" s="13">
        <v>39.7256442548072</v>
      </c>
      <c r="AG14" s="13">
        <v>110.362946083282</v>
      </c>
      <c r="AH14" s="13">
        <v>99.4119699362968</v>
      </c>
      <c r="AI14" s="13">
        <f t="shared" si="10"/>
        <v>99.4119699362968</v>
      </c>
      <c r="AJ14" s="13"/>
      <c r="AK14" s="13"/>
      <c r="AL14" s="13"/>
    </row>
    <row r="15" spans="1:38">
      <c r="A15" s="6" t="s">
        <v>25</v>
      </c>
      <c r="B15" s="7">
        <v>56.9839078128064</v>
      </c>
      <c r="C15" s="13">
        <v>53.8570312833792</v>
      </c>
      <c r="D15" s="13">
        <v>3</v>
      </c>
      <c r="E15" s="13">
        <v>54.9137725570849</v>
      </c>
      <c r="F15" s="13" t="str">
        <f t="shared" si="0"/>
        <v>f</v>
      </c>
      <c r="G15" s="13">
        <f t="shared" si="6"/>
        <v>54.9137725570849</v>
      </c>
      <c r="H15" s="13"/>
      <c r="I15" s="13"/>
      <c r="J15" s="13"/>
      <c r="K15" s="16">
        <v>87.826239853584</v>
      </c>
      <c r="L15" s="16">
        <v>87.0186089181984</v>
      </c>
      <c r="M15" s="16">
        <v>85.9482185962107</v>
      </c>
      <c r="N15" s="16">
        <f t="shared" si="7"/>
        <v>85.9482185962107</v>
      </c>
      <c r="O15" s="16"/>
      <c r="P15" s="16"/>
      <c r="Q15" s="16"/>
      <c r="R15" s="13">
        <v>114.46992492765</v>
      </c>
      <c r="S15" s="13">
        <v>109.039862759543</v>
      </c>
      <c r="T15" s="13">
        <v>113.036637956671</v>
      </c>
      <c r="U15" s="13">
        <f t="shared" si="8"/>
        <v>113.036637956671</v>
      </c>
      <c r="V15" s="13"/>
      <c r="W15" s="13"/>
      <c r="X15" s="13"/>
      <c r="Y15" s="16">
        <v>189143.703174591</v>
      </c>
      <c r="Z15" s="16">
        <v>179141.625385028</v>
      </c>
      <c r="AA15" s="16">
        <v>185524.160710372</v>
      </c>
      <c r="AB15" s="16">
        <f t="shared" si="9"/>
        <v>185524.160710372</v>
      </c>
      <c r="AC15" s="16"/>
      <c r="AD15" s="16"/>
      <c r="AE15" s="16"/>
      <c r="AF15" s="13">
        <v>36.8756034410757</v>
      </c>
      <c r="AG15" s="13">
        <v>74.1012660728041</v>
      </c>
      <c r="AH15" s="13">
        <v>73.9939543786459</v>
      </c>
      <c r="AI15" s="13">
        <f t="shared" si="10"/>
        <v>73.9939543786459</v>
      </c>
      <c r="AJ15" s="13"/>
      <c r="AK15" s="13"/>
      <c r="AL15" s="13"/>
    </row>
    <row r="16" spans="1:38">
      <c r="A16" s="6" t="s">
        <v>26</v>
      </c>
      <c r="B16" s="7">
        <v>75.7413494816148</v>
      </c>
      <c r="C16" s="13">
        <v>57.2468492905235</v>
      </c>
      <c r="D16" s="13">
        <v>3</v>
      </c>
      <c r="E16" s="13">
        <v>55.4565524951133</v>
      </c>
      <c r="F16" s="13" t="str">
        <f t="shared" si="0"/>
        <v>f</v>
      </c>
      <c r="G16" s="13">
        <f t="shared" si="6"/>
        <v>55.4565524951133</v>
      </c>
      <c r="H16" s="13"/>
      <c r="I16" s="13"/>
      <c r="J16" s="13"/>
      <c r="K16" s="16">
        <v>80.9255512208233</v>
      </c>
      <c r="L16" s="16">
        <v>83.4626160889999</v>
      </c>
      <c r="M16" s="16">
        <v>83.1550929518474</v>
      </c>
      <c r="N16" s="16">
        <f t="shared" si="7"/>
        <v>83.1550929518474</v>
      </c>
      <c r="O16" s="16"/>
      <c r="P16" s="16"/>
      <c r="Q16" s="16"/>
      <c r="R16" s="13">
        <v>115.510964479483</v>
      </c>
      <c r="S16" s="13">
        <v>118.358117619848</v>
      </c>
      <c r="T16" s="13">
        <v>115.927732596339</v>
      </c>
      <c r="U16" s="13">
        <f t="shared" si="8"/>
        <v>115.927732596339</v>
      </c>
      <c r="V16" s="13"/>
      <c r="W16" s="13"/>
      <c r="X16" s="13"/>
      <c r="Y16" s="16">
        <v>73854.613494873</v>
      </c>
      <c r="Z16" s="16">
        <v>166464.285245339</v>
      </c>
      <c r="AA16" s="16">
        <v>160829.999071251</v>
      </c>
      <c r="AB16" s="16">
        <f t="shared" si="9"/>
        <v>160829.999071251</v>
      </c>
      <c r="AC16" s="16"/>
      <c r="AD16" s="16"/>
      <c r="AE16" s="16"/>
      <c r="AF16" s="13">
        <v>36.7432152117545</v>
      </c>
      <c r="AG16" s="13">
        <v>100.897789526738</v>
      </c>
      <c r="AH16" s="13">
        <v>75.5594914441068</v>
      </c>
      <c r="AI16" s="13">
        <f t="shared" si="10"/>
        <v>75.5594914441068</v>
      </c>
      <c r="AJ16" s="13"/>
      <c r="AK16" s="13"/>
      <c r="AL16" s="13"/>
    </row>
    <row r="17" spans="1:38">
      <c r="A17" s="6" t="s">
        <v>27</v>
      </c>
      <c r="B17" s="7">
        <v>67.2801398961438</v>
      </c>
      <c r="C17" s="13">
        <v>65.3040733655241</v>
      </c>
      <c r="D17" s="13">
        <v>3</v>
      </c>
      <c r="E17" s="13">
        <v>67.5039913874977</v>
      </c>
      <c r="F17" s="13" t="str">
        <f t="shared" si="0"/>
        <v>f</v>
      </c>
      <c r="G17" s="13">
        <f t="shared" si="6"/>
        <v>67.5039913874977</v>
      </c>
      <c r="H17" s="13"/>
      <c r="I17" s="13"/>
      <c r="J17" s="13"/>
      <c r="K17" s="16">
        <v>95.7108851015806</v>
      </c>
      <c r="L17" s="16">
        <v>95.7014099350807</v>
      </c>
      <c r="M17" s="16">
        <v>95.2533725783911</v>
      </c>
      <c r="N17" s="16">
        <f t="shared" si="7"/>
        <v>95.2533725783911</v>
      </c>
      <c r="O17" s="16"/>
      <c r="P17" s="16"/>
      <c r="Q17" s="16"/>
      <c r="R17" s="13">
        <v>113.912406218175</v>
      </c>
      <c r="S17" s="13">
        <v>112.771192631939</v>
      </c>
      <c r="T17" s="13">
        <v>112.289806683292</v>
      </c>
      <c r="U17" s="13">
        <f t="shared" si="8"/>
        <v>112.289806683292</v>
      </c>
      <c r="V17" s="13"/>
      <c r="W17" s="13"/>
      <c r="X17" s="13"/>
      <c r="Y17" s="16">
        <v>227093.58505249</v>
      </c>
      <c r="Z17" s="16">
        <v>252791.897748992</v>
      </c>
      <c r="AA17" s="16">
        <v>249796.221290641</v>
      </c>
      <c r="AB17" s="16">
        <f t="shared" si="9"/>
        <v>249796.221290641</v>
      </c>
      <c r="AC17" s="16"/>
      <c r="AD17" s="16"/>
      <c r="AE17" s="16"/>
      <c r="AF17" s="13">
        <v>35.9467536526291</v>
      </c>
      <c r="AG17" s="13">
        <v>100.2778046497</v>
      </c>
      <c r="AH17" s="13">
        <v>80.7274424926251</v>
      </c>
      <c r="AI17" s="13">
        <f t="shared" si="10"/>
        <v>80.7274424926251</v>
      </c>
      <c r="AJ17" s="13"/>
      <c r="AK17" s="13"/>
      <c r="AL17" s="13"/>
    </row>
    <row r="18" spans="1:38">
      <c r="A18" s="6" t="s">
        <v>28</v>
      </c>
      <c r="B18" s="7">
        <v>66.7015226164677</v>
      </c>
      <c r="C18" s="13">
        <v>67.9263760719387</v>
      </c>
      <c r="D18" s="13">
        <v>3</v>
      </c>
      <c r="E18" s="13">
        <v>67.2357816318668</v>
      </c>
      <c r="F18" s="13" t="str">
        <f t="shared" si="0"/>
        <v>f</v>
      </c>
      <c r="G18" s="13">
        <f t="shared" si="6"/>
        <v>67.2357816318668</v>
      </c>
      <c r="H18" s="13"/>
      <c r="I18" s="13"/>
      <c r="J18" s="13"/>
      <c r="K18" s="16">
        <v>76.0836275868453</v>
      </c>
      <c r="L18" s="16">
        <v>74.6049028282991</v>
      </c>
      <c r="M18" s="16">
        <v>75.1027666171266</v>
      </c>
      <c r="N18" s="16">
        <f t="shared" si="7"/>
        <v>75.1027666171266</v>
      </c>
      <c r="O18" s="16"/>
      <c r="P18" s="16"/>
      <c r="Q18" s="16"/>
      <c r="R18" s="13">
        <v>114.356330900903</v>
      </c>
      <c r="S18" s="13">
        <v>114.687611741148</v>
      </c>
      <c r="T18" s="13">
        <v>115.852235349799</v>
      </c>
      <c r="U18" s="13">
        <f t="shared" si="8"/>
        <v>115.852235349799</v>
      </c>
      <c r="V18" s="13"/>
      <c r="W18" s="13"/>
      <c r="X18" s="13"/>
      <c r="Y18" s="16">
        <v>129861.344146728</v>
      </c>
      <c r="Z18" s="16">
        <v>137304.000532598</v>
      </c>
      <c r="AA18" s="16">
        <v>136537.142419039</v>
      </c>
      <c r="AB18" s="16">
        <f t="shared" si="9"/>
        <v>136537.142419039</v>
      </c>
      <c r="AC18" s="16"/>
      <c r="AD18" s="16"/>
      <c r="AE18" s="16"/>
      <c r="AF18" s="13">
        <v>39.6863253736471</v>
      </c>
      <c r="AG18" s="13">
        <v>115.492036925717</v>
      </c>
      <c r="AH18" s="13">
        <v>93.6311298953491</v>
      </c>
      <c r="AI18" s="13">
        <f t="shared" si="10"/>
        <v>93.6311298953491</v>
      </c>
      <c r="AJ18" s="13"/>
      <c r="AK18" s="13"/>
      <c r="AL18" s="13"/>
    </row>
    <row r="19" spans="1:38">
      <c r="A19" s="6" t="s">
        <v>29</v>
      </c>
      <c r="B19" s="7">
        <v>64.1830221664321</v>
      </c>
      <c r="C19" s="13">
        <v>64.3125098466337</v>
      </c>
      <c r="D19" s="13">
        <v>3</v>
      </c>
      <c r="E19" s="13">
        <v>64.2436463241088</v>
      </c>
      <c r="F19" s="13" t="str">
        <f t="shared" si="0"/>
        <v>f</v>
      </c>
      <c r="G19" s="13">
        <f t="shared" si="6"/>
        <v>64.2436463241088</v>
      </c>
      <c r="H19" s="13"/>
      <c r="I19" s="13"/>
      <c r="J19" s="13"/>
      <c r="K19" s="16">
        <v>96.2275566640369</v>
      </c>
      <c r="L19" s="16">
        <v>102.548950743675</v>
      </c>
      <c r="M19" s="16">
        <v>94.7960044772317</v>
      </c>
      <c r="N19" s="16">
        <f t="shared" si="7"/>
        <v>94.7960044772317</v>
      </c>
      <c r="O19" s="16"/>
      <c r="P19" s="16"/>
      <c r="Q19" s="16"/>
      <c r="R19" s="13">
        <v>95.8257627160288</v>
      </c>
      <c r="S19" s="13">
        <v>99.2650373294054</v>
      </c>
      <c r="T19" s="13">
        <v>96.9423347503438</v>
      </c>
      <c r="U19" s="13">
        <f t="shared" si="8"/>
        <v>96.9423347503438</v>
      </c>
      <c r="V19" s="13"/>
      <c r="W19" s="13"/>
      <c r="X19" s="13"/>
      <c r="Y19" s="16">
        <v>199432.286071777</v>
      </c>
      <c r="Z19" s="16">
        <v>194083.89943263</v>
      </c>
      <c r="AA19" s="16">
        <v>212879.876976599</v>
      </c>
      <c r="AB19" s="16">
        <f t="shared" si="9"/>
        <v>212879.876976599</v>
      </c>
      <c r="AC19" s="16"/>
      <c r="AD19" s="16"/>
      <c r="AE19" s="16"/>
      <c r="AF19" s="13">
        <v>42.2202885275933</v>
      </c>
      <c r="AG19" s="13">
        <v>120.414078258429</v>
      </c>
      <c r="AH19" s="13">
        <v>100.73925225671</v>
      </c>
      <c r="AI19" s="13">
        <f t="shared" si="10"/>
        <v>100.73925225671</v>
      </c>
      <c r="AJ19" s="13"/>
      <c r="AK19" s="13"/>
      <c r="AL19" s="13"/>
    </row>
    <row r="20" spans="1:38">
      <c r="A20" s="6" t="s">
        <v>30</v>
      </c>
      <c r="B20" s="7">
        <v>5.00000000001226</v>
      </c>
      <c r="C20" s="13">
        <v>35.8603969738694</v>
      </c>
      <c r="D20" s="13">
        <v>4</v>
      </c>
      <c r="E20" s="13">
        <v>41.0957230520124</v>
      </c>
      <c r="F20" s="13" t="str">
        <f t="shared" si="0"/>
        <v>f</v>
      </c>
      <c r="G20" s="13"/>
      <c r="H20" s="13">
        <f>E20</f>
        <v>41.0957230520124</v>
      </c>
      <c r="I20" s="13"/>
      <c r="J20" s="13"/>
      <c r="K20" s="16">
        <v>10.0669850804008</v>
      </c>
      <c r="L20" s="16">
        <v>71.1547092831184</v>
      </c>
      <c r="M20" s="16">
        <v>78.293100914875</v>
      </c>
      <c r="N20" s="16"/>
      <c r="O20" s="16">
        <f>M20</f>
        <v>78.293100914875</v>
      </c>
      <c r="P20" s="16"/>
      <c r="Q20" s="16"/>
      <c r="R20" s="13">
        <v>17.0531323658008</v>
      </c>
      <c r="S20" s="13">
        <v>92.9002209446149</v>
      </c>
      <c r="T20" s="13">
        <v>92.1330578439386</v>
      </c>
      <c r="U20" s="13"/>
      <c r="V20" s="13">
        <f>T20</f>
        <v>92.1330578439386</v>
      </c>
      <c r="W20" s="13"/>
      <c r="X20" s="13"/>
      <c r="Y20" s="16">
        <v>513.980407714843</v>
      </c>
      <c r="Z20" s="16">
        <v>72943.6257211491</v>
      </c>
      <c r="AA20" s="16">
        <v>89412.5488569152</v>
      </c>
      <c r="AB20" s="16"/>
      <c r="AC20" s="16">
        <f>AA20</f>
        <v>89412.5488569152</v>
      </c>
      <c r="AD20" s="16"/>
      <c r="AE20" s="16"/>
      <c r="AF20" s="13">
        <v>38.3351955307262</v>
      </c>
      <c r="AG20" s="13">
        <v>89.954902434604</v>
      </c>
      <c r="AH20" s="13">
        <v>87.1368021046477</v>
      </c>
      <c r="AI20" s="13"/>
      <c r="AJ20" s="13">
        <f>AH20</f>
        <v>87.1368021046477</v>
      </c>
      <c r="AK20" s="13"/>
      <c r="AL20" s="13"/>
    </row>
    <row r="21" spans="1:38">
      <c r="A21" s="6" t="s">
        <v>31</v>
      </c>
      <c r="B21" s="7">
        <v>100.273011721323</v>
      </c>
      <c r="C21" s="13">
        <v>106.512547813398</v>
      </c>
      <c r="D21" s="13">
        <v>3</v>
      </c>
      <c r="E21" s="13">
        <v>119.809468140315</v>
      </c>
      <c r="F21" s="13" t="str">
        <f t="shared" si="0"/>
        <v>f</v>
      </c>
      <c r="G21" s="13">
        <f t="shared" ref="G21:G26" si="11">E21</f>
        <v>119.809468140315</v>
      </c>
      <c r="H21" s="13"/>
      <c r="I21" s="13"/>
      <c r="J21" s="13"/>
      <c r="K21" s="16">
        <v>125.194212612667</v>
      </c>
      <c r="L21" s="16">
        <v>91.6781863468983</v>
      </c>
      <c r="M21" s="16">
        <v>102.338662315597</v>
      </c>
      <c r="N21" s="16">
        <f t="shared" ref="N21:N26" si="12">M21</f>
        <v>102.338662315597</v>
      </c>
      <c r="O21" s="16"/>
      <c r="P21" s="16"/>
      <c r="Q21" s="16"/>
      <c r="R21" s="13">
        <v>110.884700180253</v>
      </c>
      <c r="S21" s="13">
        <v>106.94066655751</v>
      </c>
      <c r="T21" s="13">
        <v>105.567435403945</v>
      </c>
      <c r="U21" s="13">
        <f t="shared" ref="U21:U26" si="13">T21</f>
        <v>105.567435403945</v>
      </c>
      <c r="V21" s="13"/>
      <c r="W21" s="13"/>
      <c r="X21" s="13"/>
      <c r="Y21" s="16">
        <v>151324.638366699</v>
      </c>
      <c r="Z21" s="16">
        <v>165770.018304511</v>
      </c>
      <c r="AA21" s="16">
        <v>163069.696048563</v>
      </c>
      <c r="AB21" s="16">
        <f t="shared" ref="AB21:AB26" si="14">AA21</f>
        <v>163069.696048563</v>
      </c>
      <c r="AC21" s="16"/>
      <c r="AD21" s="16"/>
      <c r="AE21" s="16"/>
      <c r="AF21" s="13">
        <v>39.1627686875489</v>
      </c>
      <c r="AG21" s="13">
        <v>90.7305709675103</v>
      </c>
      <c r="AH21" s="13">
        <v>87.39829955995</v>
      </c>
      <c r="AI21" s="13">
        <f t="shared" ref="AI21:AI26" si="15">AH21</f>
        <v>87.39829955995</v>
      </c>
      <c r="AJ21" s="13"/>
      <c r="AK21" s="13"/>
      <c r="AL21" s="13"/>
    </row>
    <row r="22" spans="1:38">
      <c r="A22" s="6" t="s">
        <v>32</v>
      </c>
      <c r="B22" s="7">
        <v>53.234983641461</v>
      </c>
      <c r="C22" s="13">
        <v>50.6657217798307</v>
      </c>
      <c r="D22" s="13">
        <v>3</v>
      </c>
      <c r="E22" s="13">
        <v>52.0773892934476</v>
      </c>
      <c r="F22" s="13" t="str">
        <f t="shared" si="0"/>
        <v>f</v>
      </c>
      <c r="G22" s="13">
        <f t="shared" si="11"/>
        <v>52.0773892934476</v>
      </c>
      <c r="H22" s="13"/>
      <c r="I22" s="13"/>
      <c r="J22" s="13"/>
      <c r="K22" s="16">
        <v>62.8455351981612</v>
      </c>
      <c r="L22" s="16">
        <v>85.4676207578221</v>
      </c>
      <c r="M22" s="16">
        <v>87.6315597364938</v>
      </c>
      <c r="N22" s="16">
        <f t="shared" si="12"/>
        <v>87.6315597364938</v>
      </c>
      <c r="O22" s="16"/>
      <c r="P22" s="16"/>
      <c r="Q22" s="16"/>
      <c r="R22" s="13">
        <v>84.1409109325682</v>
      </c>
      <c r="S22" s="13">
        <v>90.7001436322385</v>
      </c>
      <c r="T22" s="13">
        <v>92.6031628491613</v>
      </c>
      <c r="U22" s="13">
        <f t="shared" si="13"/>
        <v>92.6031628491613</v>
      </c>
      <c r="V22" s="13"/>
      <c r="W22" s="13"/>
      <c r="X22" s="13"/>
      <c r="Y22" s="16">
        <v>62523.3535766601</v>
      </c>
      <c r="Z22" s="16">
        <v>125225.692938175</v>
      </c>
      <c r="AA22" s="16">
        <v>133993.678763986</v>
      </c>
      <c r="AB22" s="16">
        <f t="shared" si="14"/>
        <v>133993.678763986</v>
      </c>
      <c r="AC22" s="16"/>
      <c r="AD22" s="16"/>
      <c r="AE22" s="16"/>
      <c r="AF22" s="13">
        <v>46.9333950046253</v>
      </c>
      <c r="AG22" s="13">
        <v>102.619833692856</v>
      </c>
      <c r="AH22" s="13">
        <v>84.6593944643542</v>
      </c>
      <c r="AI22" s="13">
        <f t="shared" si="15"/>
        <v>84.6593944643542</v>
      </c>
      <c r="AJ22" s="13"/>
      <c r="AK22" s="13"/>
      <c r="AL22" s="13"/>
    </row>
    <row r="23" spans="1:38">
      <c r="A23" s="6" t="s">
        <v>33</v>
      </c>
      <c r="B23" s="7">
        <v>52.9214684093148</v>
      </c>
      <c r="C23" s="13">
        <v>51.0526183005464</v>
      </c>
      <c r="D23" s="13">
        <v>3</v>
      </c>
      <c r="E23" s="13">
        <v>51.1479116815043</v>
      </c>
      <c r="F23" s="13" t="str">
        <f t="shared" si="0"/>
        <v>f</v>
      </c>
      <c r="G23" s="13">
        <f t="shared" si="11"/>
        <v>51.1479116815043</v>
      </c>
      <c r="H23" s="13"/>
      <c r="I23" s="13"/>
      <c r="J23" s="13"/>
      <c r="K23" s="16">
        <v>74.8850565168262</v>
      </c>
      <c r="L23" s="16">
        <v>75.8077536555903</v>
      </c>
      <c r="M23" s="16">
        <v>75.5550561860338</v>
      </c>
      <c r="N23" s="16">
        <f t="shared" si="12"/>
        <v>75.5550561860338</v>
      </c>
      <c r="O23" s="16"/>
      <c r="P23" s="16"/>
      <c r="Q23" s="16"/>
      <c r="R23" s="13">
        <v>91.8312504521263</v>
      </c>
      <c r="S23" s="13">
        <v>90.7669948838765</v>
      </c>
      <c r="T23" s="13">
        <v>89.7760058748324</v>
      </c>
      <c r="U23" s="13">
        <f t="shared" si="13"/>
        <v>89.7760058748324</v>
      </c>
      <c r="V23" s="13"/>
      <c r="W23" s="13"/>
      <c r="X23" s="13"/>
      <c r="Y23" s="16">
        <v>107795.187072753</v>
      </c>
      <c r="Z23" s="16">
        <v>117681.472118105</v>
      </c>
      <c r="AA23" s="16">
        <v>118699.910776946</v>
      </c>
      <c r="AB23" s="16">
        <f t="shared" si="14"/>
        <v>118699.910776946</v>
      </c>
      <c r="AC23" s="16"/>
      <c r="AD23" s="16"/>
      <c r="AE23" s="16"/>
      <c r="AF23" s="13">
        <v>31.4421565754774</v>
      </c>
      <c r="AG23" s="13">
        <v>91.0572433187419</v>
      </c>
      <c r="AH23" s="13">
        <v>83.5142824087896</v>
      </c>
      <c r="AI23" s="13">
        <f t="shared" si="15"/>
        <v>83.5142824087896</v>
      </c>
      <c r="AJ23" s="13"/>
      <c r="AK23" s="13"/>
      <c r="AL23" s="13"/>
    </row>
    <row r="24" spans="1:38">
      <c r="A24" s="6" t="s">
        <v>34</v>
      </c>
      <c r="B24" s="7">
        <v>45.0195753374213</v>
      </c>
      <c r="C24" s="13">
        <v>207.817177155435</v>
      </c>
      <c r="D24" s="13">
        <v>3</v>
      </c>
      <c r="E24" s="13">
        <v>43.2608760508305</v>
      </c>
      <c r="F24" s="13" t="str">
        <f t="shared" si="0"/>
        <v>f</v>
      </c>
      <c r="G24" s="13">
        <f t="shared" si="11"/>
        <v>43.2608760508305</v>
      </c>
      <c r="H24" s="13"/>
      <c r="I24" s="13"/>
      <c r="J24" s="13"/>
      <c r="K24" s="16">
        <v>72.1573165710779</v>
      </c>
      <c r="L24" s="16">
        <v>88.6715267229069</v>
      </c>
      <c r="M24" s="16">
        <v>64.775687359885</v>
      </c>
      <c r="N24" s="16">
        <f t="shared" si="12"/>
        <v>64.775687359885</v>
      </c>
      <c r="O24" s="16"/>
      <c r="P24" s="16"/>
      <c r="Q24" s="16"/>
      <c r="R24" s="13">
        <v>106.117338955985</v>
      </c>
      <c r="S24" s="13">
        <v>109.607804207671</v>
      </c>
      <c r="T24" s="13">
        <v>107.460602603159</v>
      </c>
      <c r="U24" s="13">
        <f t="shared" si="13"/>
        <v>107.460602603159</v>
      </c>
      <c r="V24" s="13"/>
      <c r="W24" s="13"/>
      <c r="X24" s="13"/>
      <c r="Y24" s="16">
        <v>103477.313842773</v>
      </c>
      <c r="Z24" s="16">
        <v>113279.148164723</v>
      </c>
      <c r="AA24" s="16">
        <v>94970.1514587309</v>
      </c>
      <c r="AB24" s="16">
        <f t="shared" si="14"/>
        <v>94970.1514587309</v>
      </c>
      <c r="AC24" s="16"/>
      <c r="AD24" s="16"/>
      <c r="AE24" s="16"/>
      <c r="AF24" s="13">
        <v>39.6254318144431</v>
      </c>
      <c r="AG24" s="13">
        <v>124.215522897059</v>
      </c>
      <c r="AH24" s="13">
        <v>103.878176371685</v>
      </c>
      <c r="AI24" s="13">
        <f t="shared" si="15"/>
        <v>103.878176371685</v>
      </c>
      <c r="AJ24" s="13"/>
      <c r="AK24" s="13"/>
      <c r="AL24" s="13"/>
    </row>
    <row r="25" spans="1:38">
      <c r="A25" s="6" t="s">
        <v>35</v>
      </c>
      <c r="B25" s="7">
        <v>83.2540324299158</v>
      </c>
      <c r="C25" s="13">
        <v>85.362090368607</v>
      </c>
      <c r="D25" s="13">
        <v>3</v>
      </c>
      <c r="E25" s="13">
        <v>79.9301276861152</v>
      </c>
      <c r="F25" s="13" t="str">
        <f t="shared" si="0"/>
        <v>f</v>
      </c>
      <c r="G25" s="13">
        <f t="shared" si="11"/>
        <v>79.9301276861152</v>
      </c>
      <c r="H25" s="13"/>
      <c r="I25" s="13"/>
      <c r="J25" s="13"/>
      <c r="K25" s="16">
        <v>107.20353437645</v>
      </c>
      <c r="L25" s="16">
        <v>97.2538415073778</v>
      </c>
      <c r="M25" s="16">
        <v>105.371430315141</v>
      </c>
      <c r="N25" s="16">
        <f t="shared" si="12"/>
        <v>105.371430315141</v>
      </c>
      <c r="O25" s="16"/>
      <c r="P25" s="16"/>
      <c r="Q25" s="16"/>
      <c r="R25" s="13">
        <v>151.024736094765</v>
      </c>
      <c r="S25" s="13">
        <v>147.650476142725</v>
      </c>
      <c r="T25" s="13">
        <v>144.367374738289</v>
      </c>
      <c r="U25" s="13">
        <f t="shared" si="13"/>
        <v>144.367374738289</v>
      </c>
      <c r="V25" s="13"/>
      <c r="W25" s="13"/>
      <c r="X25" s="13"/>
      <c r="Y25" s="16">
        <v>307538.00201416</v>
      </c>
      <c r="Z25" s="16">
        <v>253899.605964962</v>
      </c>
      <c r="AA25" s="16">
        <v>329583.712449011</v>
      </c>
      <c r="AB25" s="16">
        <f t="shared" si="14"/>
        <v>329583.712449011</v>
      </c>
      <c r="AC25" s="16"/>
      <c r="AD25" s="16"/>
      <c r="AE25" s="16"/>
      <c r="AF25" s="13">
        <v>40.2372538307914</v>
      </c>
      <c r="AG25" s="13">
        <v>101.861895166539</v>
      </c>
      <c r="AH25" s="13">
        <v>72.9891142326804</v>
      </c>
      <c r="AI25" s="13">
        <f t="shared" si="15"/>
        <v>72.9891142326804</v>
      </c>
      <c r="AJ25" s="13"/>
      <c r="AK25" s="13"/>
      <c r="AL25" s="13"/>
    </row>
    <row r="26" spans="1:38">
      <c r="A26" s="6" t="s">
        <v>36</v>
      </c>
      <c r="B26" s="7">
        <v>54.1797138774539</v>
      </c>
      <c r="C26" s="13">
        <v>53.5293420942402</v>
      </c>
      <c r="D26" s="13">
        <v>3</v>
      </c>
      <c r="E26" s="13">
        <v>80.4904324937691</v>
      </c>
      <c r="F26" s="13" t="str">
        <f t="shared" si="0"/>
        <v>f</v>
      </c>
      <c r="G26" s="13">
        <f t="shared" si="11"/>
        <v>80.4904324937691</v>
      </c>
      <c r="H26" s="13"/>
      <c r="I26" s="13"/>
      <c r="J26" s="13"/>
      <c r="K26" s="16">
        <v>81.4101167194722</v>
      </c>
      <c r="L26" s="16">
        <v>77.7265267350983</v>
      </c>
      <c r="M26" s="16">
        <v>162.605890846885</v>
      </c>
      <c r="N26" s="16">
        <f t="shared" si="12"/>
        <v>162.605890846885</v>
      </c>
      <c r="O26" s="16"/>
      <c r="P26" s="16"/>
      <c r="Q26" s="16"/>
      <c r="R26" s="13">
        <v>109.665396919487</v>
      </c>
      <c r="S26" s="13">
        <v>110.770735319187</v>
      </c>
      <c r="T26" s="13">
        <v>110.640391433677</v>
      </c>
      <c r="U26" s="13">
        <f t="shared" si="13"/>
        <v>110.640391433677</v>
      </c>
      <c r="V26" s="13"/>
      <c r="W26" s="13"/>
      <c r="X26" s="13"/>
      <c r="Y26" s="16">
        <v>132712.182998657</v>
      </c>
      <c r="Z26" s="16">
        <v>141320.765511505</v>
      </c>
      <c r="AA26" s="16">
        <v>145770.853892849</v>
      </c>
      <c r="AB26" s="16">
        <f t="shared" si="14"/>
        <v>145770.853892849</v>
      </c>
      <c r="AC26" s="16"/>
      <c r="AD26" s="16"/>
      <c r="AE26" s="16"/>
      <c r="AF26" s="13">
        <v>30.273102310231</v>
      </c>
      <c r="AG26" s="13">
        <v>75.6092927518133</v>
      </c>
      <c r="AH26" s="13">
        <v>60.3412969402799</v>
      </c>
      <c r="AI26" s="13">
        <f t="shared" si="15"/>
        <v>60.3412969402799</v>
      </c>
      <c r="AJ26" s="13"/>
      <c r="AK26" s="13"/>
      <c r="AL26" s="13"/>
    </row>
    <row r="27" spans="1:38">
      <c r="A27" s="6" t="s">
        <v>37</v>
      </c>
      <c r="B27" s="7">
        <v>49.2156798555077</v>
      </c>
      <c r="C27" s="13">
        <v>48.6476557160912</v>
      </c>
      <c r="D27" s="13">
        <v>6</v>
      </c>
      <c r="E27" s="13">
        <v>49.0318315796305</v>
      </c>
      <c r="F27" s="13" t="str">
        <f t="shared" si="0"/>
        <v>rrr</v>
      </c>
      <c r="G27" s="13"/>
      <c r="H27" s="13"/>
      <c r="I27" s="13"/>
      <c r="J27" s="13">
        <f>E27</f>
        <v>49.0318315796305</v>
      </c>
      <c r="K27" s="16">
        <v>77.3508562064548</v>
      </c>
      <c r="L27" s="16">
        <v>76.1568335167326</v>
      </c>
      <c r="M27" s="16">
        <v>76.4882184339387</v>
      </c>
      <c r="N27" s="16"/>
      <c r="O27" s="16"/>
      <c r="P27" s="16"/>
      <c r="Q27" s="16">
        <f>M27</f>
        <v>76.4882184339387</v>
      </c>
      <c r="R27" s="13">
        <v>107.084546903385</v>
      </c>
      <c r="S27" s="13">
        <v>108.069715121969</v>
      </c>
      <c r="T27" s="13">
        <v>108.063527387309</v>
      </c>
      <c r="U27" s="13"/>
      <c r="V27" s="13"/>
      <c r="W27" s="13"/>
      <c r="X27" s="13">
        <f>T27</f>
        <v>108.063527387309</v>
      </c>
      <c r="Y27" s="16">
        <v>133259.633789062</v>
      </c>
      <c r="Z27" s="16">
        <v>141482.002390117</v>
      </c>
      <c r="AA27" s="16">
        <v>142571.223484039</v>
      </c>
      <c r="AB27" s="16"/>
      <c r="AC27" s="16"/>
      <c r="AD27" s="16"/>
      <c r="AE27" s="16">
        <f>AA27</f>
        <v>142571.223484039</v>
      </c>
      <c r="AF27" s="13">
        <v>29.2892592889387</v>
      </c>
      <c r="AG27" s="13">
        <v>57.6986120771931</v>
      </c>
      <c r="AH27" s="13">
        <v>36.3870643379793</v>
      </c>
      <c r="AI27" s="13"/>
      <c r="AJ27" s="13"/>
      <c r="AK27" s="13"/>
      <c r="AL27" s="13">
        <f>AH27</f>
        <v>36.3870643379793</v>
      </c>
    </row>
    <row r="28" spans="1:38">
      <c r="A28" s="6" t="s">
        <v>38</v>
      </c>
      <c r="B28" s="7">
        <v>120.746499684086</v>
      </c>
      <c r="C28" s="13">
        <v>59.7544368622615</v>
      </c>
      <c r="D28" s="13">
        <v>4</v>
      </c>
      <c r="E28" s="13">
        <v>58.2385438058329</v>
      </c>
      <c r="F28" s="13" t="str">
        <f t="shared" si="0"/>
        <v>f</v>
      </c>
      <c r="G28" s="13"/>
      <c r="H28" s="13">
        <f t="shared" ref="H28:H29" si="16">E28</f>
        <v>58.2385438058329</v>
      </c>
      <c r="I28" s="13"/>
      <c r="J28" s="13"/>
      <c r="K28" s="16">
        <v>172.002884475615</v>
      </c>
      <c r="L28" s="16">
        <v>77.4483843541125</v>
      </c>
      <c r="M28" s="16">
        <v>79.522238837091</v>
      </c>
      <c r="N28" s="16"/>
      <c r="O28" s="16">
        <f t="shared" ref="O28:O29" si="17">M28</f>
        <v>79.522238837091</v>
      </c>
      <c r="P28" s="16"/>
      <c r="Q28" s="16"/>
      <c r="R28" s="13">
        <v>165.464014098548</v>
      </c>
      <c r="S28" s="13">
        <v>123.73610638029</v>
      </c>
      <c r="T28" s="13">
        <v>108.699112707163</v>
      </c>
      <c r="U28" s="13"/>
      <c r="V28" s="13">
        <f t="shared" ref="V28:V29" si="18">T28</f>
        <v>108.699112707163</v>
      </c>
      <c r="W28" s="13"/>
      <c r="X28" s="13"/>
      <c r="Y28" s="16">
        <v>146244.033622741</v>
      </c>
      <c r="Z28" s="16">
        <v>179213.603779016</v>
      </c>
      <c r="AA28" s="16">
        <v>153243.827637237</v>
      </c>
      <c r="AB28" s="16"/>
      <c r="AC28" s="16">
        <f t="shared" ref="AC28:AC29" si="19">AA28</f>
        <v>153243.827637237</v>
      </c>
      <c r="AD28" s="16"/>
      <c r="AE28" s="16"/>
      <c r="AF28" s="13">
        <v>32.9873344220649</v>
      </c>
      <c r="AG28" s="13">
        <v>89.909815524012</v>
      </c>
      <c r="AH28" s="13">
        <v>79.7292472405031</v>
      </c>
      <c r="AI28" s="13"/>
      <c r="AJ28" s="13">
        <f t="shared" ref="AJ28:AJ29" si="20">AH28</f>
        <v>79.7292472405031</v>
      </c>
      <c r="AK28" s="13"/>
      <c r="AL28" s="13"/>
    </row>
    <row r="29" spans="1:38">
      <c r="A29" s="6" t="s">
        <v>39</v>
      </c>
      <c r="B29" s="7">
        <v>51.8100599966711</v>
      </c>
      <c r="C29" s="13">
        <v>54.8673163457483</v>
      </c>
      <c r="D29" s="13">
        <v>4</v>
      </c>
      <c r="E29" s="13">
        <v>56.3119530870505</v>
      </c>
      <c r="F29" s="13" t="str">
        <f t="shared" si="0"/>
        <v>f</v>
      </c>
      <c r="G29" s="13"/>
      <c r="H29" s="13">
        <f t="shared" si="16"/>
        <v>56.3119530870505</v>
      </c>
      <c r="I29" s="13"/>
      <c r="J29" s="13"/>
      <c r="K29" s="16">
        <v>86.9431613332415</v>
      </c>
      <c r="L29" s="16">
        <v>90.3968102901899</v>
      </c>
      <c r="M29" s="16">
        <v>93.0565839566305</v>
      </c>
      <c r="N29" s="16"/>
      <c r="O29" s="16">
        <f t="shared" si="17"/>
        <v>93.0565839566305</v>
      </c>
      <c r="P29" s="16"/>
      <c r="Q29" s="16"/>
      <c r="R29" s="13">
        <v>126.466980641693</v>
      </c>
      <c r="S29" s="13">
        <v>131.902022631261</v>
      </c>
      <c r="T29" s="13">
        <v>132.288325260943</v>
      </c>
      <c r="U29" s="13"/>
      <c r="V29" s="13">
        <f t="shared" si="18"/>
        <v>132.288325260943</v>
      </c>
      <c r="W29" s="13"/>
      <c r="X29" s="13"/>
      <c r="Y29" s="16">
        <v>156612.901916503</v>
      </c>
      <c r="Z29" s="16">
        <v>182923.990768707</v>
      </c>
      <c r="AA29" s="16">
        <v>194746.828933706</v>
      </c>
      <c r="AB29" s="16"/>
      <c r="AC29" s="16">
        <f t="shared" si="19"/>
        <v>194746.828933706</v>
      </c>
      <c r="AD29" s="16"/>
      <c r="AE29" s="16"/>
      <c r="AF29" s="13">
        <v>32.3506915014574</v>
      </c>
      <c r="AG29" s="13">
        <v>89.9283216241274</v>
      </c>
      <c r="AH29" s="13">
        <v>63.9016472591538</v>
      </c>
      <c r="AI29" s="13"/>
      <c r="AJ29" s="13">
        <f t="shared" si="20"/>
        <v>63.9016472591538</v>
      </c>
      <c r="AK29" s="13"/>
      <c r="AL29" s="13"/>
    </row>
    <row r="30" spans="1:38">
      <c r="A30" s="6" t="s">
        <v>40</v>
      </c>
      <c r="B30" s="7">
        <v>74.6766333638385</v>
      </c>
      <c r="C30" s="13">
        <v>74.4815142327954</v>
      </c>
      <c r="D30" s="13">
        <v>3</v>
      </c>
      <c r="E30" s="13">
        <v>75.1582874419623</v>
      </c>
      <c r="F30" s="13" t="str">
        <f t="shared" si="0"/>
        <v>f</v>
      </c>
      <c r="G30" s="13">
        <f t="shared" ref="G30:G31" si="21">E30</f>
        <v>75.1582874419623</v>
      </c>
      <c r="H30" s="13"/>
      <c r="I30" s="13"/>
      <c r="J30" s="13"/>
      <c r="K30" s="16">
        <v>106.187014111517</v>
      </c>
      <c r="L30" s="16">
        <v>108.398600455687</v>
      </c>
      <c r="M30" s="16">
        <v>105.235099834258</v>
      </c>
      <c r="N30" s="16">
        <f t="shared" ref="N30:N31" si="22">M30</f>
        <v>105.235099834258</v>
      </c>
      <c r="O30" s="16"/>
      <c r="P30" s="16"/>
      <c r="Q30" s="16"/>
      <c r="R30" s="13">
        <v>131.767342773852</v>
      </c>
      <c r="S30" s="13">
        <v>130.598455758089</v>
      </c>
      <c r="T30" s="13">
        <v>134.087274672568</v>
      </c>
      <c r="U30" s="13">
        <f t="shared" ref="U30:U31" si="23">T30</f>
        <v>134.087274672568</v>
      </c>
      <c r="V30" s="13"/>
      <c r="W30" s="13"/>
      <c r="X30" s="13"/>
      <c r="Y30" s="16">
        <v>311255.639820098</v>
      </c>
      <c r="Z30" s="16">
        <v>331407.617003828</v>
      </c>
      <c r="AA30" s="16">
        <v>335209.903567221</v>
      </c>
      <c r="AB30" s="16">
        <f t="shared" ref="AB30:AB31" si="24">AA30</f>
        <v>335209.903567221</v>
      </c>
      <c r="AC30" s="16"/>
      <c r="AD30" s="16"/>
      <c r="AE30" s="16"/>
      <c r="AF30" s="13">
        <v>42.5427329389481</v>
      </c>
      <c r="AG30" s="13">
        <v>112.088897304818</v>
      </c>
      <c r="AH30" s="13">
        <v>97.3605258851938</v>
      </c>
      <c r="AI30" s="13">
        <f t="shared" ref="AI30:AI31" si="25">AH30</f>
        <v>97.3605258851938</v>
      </c>
      <c r="AJ30" s="13"/>
      <c r="AK30" s="13"/>
      <c r="AL30" s="13"/>
    </row>
    <row r="31" spans="1:38">
      <c r="A31" s="6" t="s">
        <v>41</v>
      </c>
      <c r="B31" s="7">
        <v>57.4875465851915</v>
      </c>
      <c r="C31" s="13">
        <v>56.8991874994014</v>
      </c>
      <c r="D31" s="13">
        <v>3</v>
      </c>
      <c r="E31" s="13">
        <v>59.25953297892</v>
      </c>
      <c r="F31" s="13" t="str">
        <f t="shared" si="0"/>
        <v>f</v>
      </c>
      <c r="G31" s="13">
        <f t="shared" si="21"/>
        <v>59.25953297892</v>
      </c>
      <c r="H31" s="13"/>
      <c r="I31" s="13"/>
      <c r="J31" s="13"/>
      <c r="K31" s="16">
        <v>89.8431735498639</v>
      </c>
      <c r="L31" s="16">
        <v>89.1498236775252</v>
      </c>
      <c r="M31" s="16">
        <v>90.3872975266446</v>
      </c>
      <c r="N31" s="16">
        <f t="shared" si="22"/>
        <v>90.3872975266446</v>
      </c>
      <c r="O31" s="16"/>
      <c r="P31" s="16"/>
      <c r="Q31" s="16"/>
      <c r="R31" s="13">
        <v>118.894475411068</v>
      </c>
      <c r="S31" s="13">
        <v>120.03628267631</v>
      </c>
      <c r="T31" s="13">
        <v>122.364365953121</v>
      </c>
      <c r="U31" s="13">
        <f t="shared" si="23"/>
        <v>122.364365953121</v>
      </c>
      <c r="V31" s="13"/>
      <c r="W31" s="13"/>
      <c r="X31" s="13"/>
      <c r="Y31" s="16">
        <v>169722.770690917</v>
      </c>
      <c r="Z31" s="16">
        <v>187599.036836251</v>
      </c>
      <c r="AA31" s="16">
        <v>192599.929515067</v>
      </c>
      <c r="AB31" s="16">
        <f t="shared" si="24"/>
        <v>192599.929515067</v>
      </c>
      <c r="AC31" s="16"/>
      <c r="AD31" s="16"/>
      <c r="AE31" s="16"/>
      <c r="AF31" s="13">
        <v>33.0888142414358</v>
      </c>
      <c r="AG31" s="13">
        <v>84.3101269390861</v>
      </c>
      <c r="AH31" s="13">
        <v>72.5909900170216</v>
      </c>
      <c r="AI31" s="13">
        <f t="shared" si="25"/>
        <v>72.5909900170216</v>
      </c>
      <c r="AJ31" s="13"/>
      <c r="AK31" s="13"/>
      <c r="AL31" s="13"/>
    </row>
    <row r="32" spans="1:38">
      <c r="A32" s="6" t="s">
        <v>42</v>
      </c>
      <c r="B32" s="7">
        <v>66.0588549178451</v>
      </c>
      <c r="C32" s="13">
        <v>65.5543540547101</v>
      </c>
      <c r="D32" s="13">
        <v>5</v>
      </c>
      <c r="E32" s="13">
        <v>66.4120558392139</v>
      </c>
      <c r="F32" s="13" t="str">
        <f t="shared" si="0"/>
        <v>f</v>
      </c>
      <c r="G32" s="13"/>
      <c r="H32" s="13"/>
      <c r="I32" s="13">
        <f>E32</f>
        <v>66.4120558392139</v>
      </c>
      <c r="J32" s="13"/>
      <c r="K32" s="16">
        <v>83.6981194726944</v>
      </c>
      <c r="L32" s="16">
        <v>82.8613811310074</v>
      </c>
      <c r="M32" s="16">
        <v>83.5364639887359</v>
      </c>
      <c r="N32" s="16"/>
      <c r="O32" s="16"/>
      <c r="P32" s="16">
        <f>M32</f>
        <v>83.5364639887359</v>
      </c>
      <c r="Q32" s="16"/>
      <c r="R32" s="13">
        <v>126.846936955892</v>
      </c>
      <c r="S32" s="13">
        <v>127.340063438842</v>
      </c>
      <c r="T32" s="13">
        <v>127.945403384268</v>
      </c>
      <c r="U32" s="13"/>
      <c r="V32" s="13"/>
      <c r="W32" s="13">
        <f>T32</f>
        <v>127.945403384268</v>
      </c>
      <c r="X32" s="13"/>
      <c r="Y32" s="16">
        <v>262052.655029296</v>
      </c>
      <c r="Z32" s="16">
        <v>278104.154840111</v>
      </c>
      <c r="AA32" s="16">
        <v>277160.16510923</v>
      </c>
      <c r="AB32" s="16"/>
      <c r="AC32" s="16"/>
      <c r="AD32" s="16">
        <f>AA32</f>
        <v>277160.16510923</v>
      </c>
      <c r="AE32" s="16"/>
      <c r="AF32" s="13">
        <v>35.6528866541467</v>
      </c>
      <c r="AG32" s="13">
        <v>89.0354392642819</v>
      </c>
      <c r="AH32" s="13">
        <v>54.5878658153909</v>
      </c>
      <c r="AI32" s="13"/>
      <c r="AJ32" s="13"/>
      <c r="AK32" s="13">
        <f>AH32</f>
        <v>54.5878658153909</v>
      </c>
      <c r="AL32" s="13"/>
    </row>
    <row r="33" spans="1:38">
      <c r="A33" s="6" t="s">
        <v>43</v>
      </c>
      <c r="B33" s="7">
        <v>60.9672077801975</v>
      </c>
      <c r="C33" s="13">
        <v>59.0419931948391</v>
      </c>
      <c r="D33" s="13">
        <v>4</v>
      </c>
      <c r="E33" s="13">
        <v>60.5924094563917</v>
      </c>
      <c r="F33" s="13" t="str">
        <f t="shared" si="0"/>
        <v>f</v>
      </c>
      <c r="G33" s="13"/>
      <c r="H33" s="13">
        <f>E33</f>
        <v>60.5924094563917</v>
      </c>
      <c r="I33" s="13"/>
      <c r="J33" s="13"/>
      <c r="K33" s="16">
        <v>90.4040305841576</v>
      </c>
      <c r="L33" s="16">
        <v>91.0193338728193</v>
      </c>
      <c r="M33" s="16">
        <v>91.6895085237518</v>
      </c>
      <c r="N33" s="16"/>
      <c r="O33" s="16">
        <f>M33</f>
        <v>91.6895085237518</v>
      </c>
      <c r="P33" s="16"/>
      <c r="Q33" s="16"/>
      <c r="R33" s="13">
        <v>116.820592365944</v>
      </c>
      <c r="S33" s="13">
        <v>118.508600206188</v>
      </c>
      <c r="T33" s="13">
        <v>120.196339847727</v>
      </c>
      <c r="U33" s="13"/>
      <c r="V33" s="13">
        <f>T33</f>
        <v>120.196339847727</v>
      </c>
      <c r="W33" s="13"/>
      <c r="X33" s="13"/>
      <c r="Y33" s="16">
        <v>194979.122314453</v>
      </c>
      <c r="Z33" s="16">
        <v>202250.894867233</v>
      </c>
      <c r="AA33" s="16">
        <v>210679.521515864</v>
      </c>
      <c r="AB33" s="16"/>
      <c r="AC33" s="16">
        <f>AA33</f>
        <v>210679.521515864</v>
      </c>
      <c r="AD33" s="16"/>
      <c r="AE33" s="16"/>
      <c r="AF33" s="13">
        <v>36.1035773455237</v>
      </c>
      <c r="AG33" s="13">
        <v>93.8435980975029</v>
      </c>
      <c r="AH33" s="13">
        <v>70.9996547329973</v>
      </c>
      <c r="AI33" s="13"/>
      <c r="AJ33" s="13">
        <f>AH33</f>
        <v>70.9996547329973</v>
      </c>
      <c r="AK33" s="13"/>
      <c r="AL33" s="13"/>
    </row>
    <row r="34" spans="1:38">
      <c r="A34" s="6" t="s">
        <v>44</v>
      </c>
      <c r="B34" s="7">
        <v>87.0668431274077</v>
      </c>
      <c r="C34" s="13">
        <v>182.350337978617</v>
      </c>
      <c r="D34" s="13">
        <v>5</v>
      </c>
      <c r="E34" s="13">
        <v>176.770200785735</v>
      </c>
      <c r="F34" s="13" t="str">
        <f t="shared" si="0"/>
        <v>f</v>
      </c>
      <c r="G34" s="13"/>
      <c r="H34" s="13"/>
      <c r="I34" s="13">
        <f>E34</f>
        <v>176.770200785735</v>
      </c>
      <c r="J34" s="13"/>
      <c r="K34" s="16">
        <v>117.165599927153</v>
      </c>
      <c r="L34" s="16">
        <v>91.7671049871436</v>
      </c>
      <c r="M34" s="16">
        <v>94.6040889317276</v>
      </c>
      <c r="N34" s="16"/>
      <c r="O34" s="16"/>
      <c r="P34" s="16">
        <f>M34</f>
        <v>94.6040889317276</v>
      </c>
      <c r="Q34" s="16"/>
      <c r="R34" s="13">
        <v>122.728221729255</v>
      </c>
      <c r="S34" s="13">
        <v>122.4756720968</v>
      </c>
      <c r="T34" s="13">
        <v>123.925019211396</v>
      </c>
      <c r="U34" s="13"/>
      <c r="V34" s="13"/>
      <c r="W34" s="13">
        <f>T34</f>
        <v>123.925019211396</v>
      </c>
      <c r="X34" s="13"/>
      <c r="Y34" s="16">
        <v>265645.498752594</v>
      </c>
      <c r="Z34" s="16">
        <v>278848.790687036</v>
      </c>
      <c r="AA34" s="16">
        <v>297752.254466688</v>
      </c>
      <c r="AB34" s="16"/>
      <c r="AC34" s="16"/>
      <c r="AD34" s="16">
        <f>AA34</f>
        <v>297752.254466688</v>
      </c>
      <c r="AE34" s="16"/>
      <c r="AF34" s="13">
        <v>39.1549631245157</v>
      </c>
      <c r="AG34" s="13">
        <v>82.2022024576855</v>
      </c>
      <c r="AH34" s="13">
        <v>60.5524569218177</v>
      </c>
      <c r="AI34" s="13"/>
      <c r="AJ34" s="13"/>
      <c r="AK34" s="13">
        <f>AH34</f>
        <v>60.5524569218177</v>
      </c>
      <c r="AL34" s="13"/>
    </row>
    <row r="35" spans="1:38">
      <c r="A35" s="6" t="s">
        <v>45</v>
      </c>
      <c r="B35" s="7">
        <v>62.4630522088456</v>
      </c>
      <c r="C35" s="13">
        <v>61.6565399863951</v>
      </c>
      <c r="D35" s="13">
        <v>4</v>
      </c>
      <c r="E35" s="13">
        <v>95.6709402831513</v>
      </c>
      <c r="F35" s="13" t="str">
        <f t="shared" si="0"/>
        <v>f</v>
      </c>
      <c r="G35" s="13"/>
      <c r="H35" s="13">
        <f>E35</f>
        <v>95.6709402831513</v>
      </c>
      <c r="I35" s="13"/>
      <c r="J35" s="13"/>
      <c r="K35" s="16">
        <v>115.975186126436</v>
      </c>
      <c r="L35" s="16">
        <v>115.455958133021</v>
      </c>
      <c r="M35" s="16">
        <v>116.038633351768</v>
      </c>
      <c r="N35" s="16"/>
      <c r="O35" s="16">
        <f>M35</f>
        <v>116.038633351768</v>
      </c>
      <c r="P35" s="16"/>
      <c r="Q35" s="16"/>
      <c r="R35" s="13">
        <v>117.220245503552</v>
      </c>
      <c r="S35" s="13">
        <v>126.229179231468</v>
      </c>
      <c r="T35" s="13">
        <v>122.872483531394</v>
      </c>
      <c r="U35" s="13"/>
      <c r="V35" s="13">
        <f>T35</f>
        <v>122.872483531394</v>
      </c>
      <c r="W35" s="13"/>
      <c r="X35" s="13"/>
      <c r="Y35" s="16">
        <v>260096.758041381</v>
      </c>
      <c r="Z35" s="16">
        <v>235230.744105018</v>
      </c>
      <c r="AA35" s="16">
        <v>266931.278354622</v>
      </c>
      <c r="AB35" s="16"/>
      <c r="AC35" s="16">
        <f>AA35</f>
        <v>266931.278354622</v>
      </c>
      <c r="AD35" s="16"/>
      <c r="AE35" s="16"/>
      <c r="AF35" s="13">
        <v>42.4378462244463</v>
      </c>
      <c r="AG35" s="13">
        <v>107.711670531991</v>
      </c>
      <c r="AH35" s="13">
        <v>77.9703298670274</v>
      </c>
      <c r="AI35" s="13"/>
      <c r="AJ35" s="13">
        <f>AH35</f>
        <v>77.9703298670274</v>
      </c>
      <c r="AK35" s="13"/>
      <c r="AL35" s="13"/>
    </row>
    <row r="36" spans="1:38">
      <c r="A36" s="6" t="s">
        <v>46</v>
      </c>
      <c r="B36" s="7">
        <v>66.2278520010895</v>
      </c>
      <c r="C36" s="13">
        <v>62.0902265249278</v>
      </c>
      <c r="D36" s="13">
        <v>3</v>
      </c>
      <c r="E36" s="13">
        <v>67.2399011159959</v>
      </c>
      <c r="F36" s="13" t="str">
        <f t="shared" si="0"/>
        <v>f</v>
      </c>
      <c r="G36" s="13">
        <f t="shared" ref="G36:G37" si="26">E36</f>
        <v>67.2399011159959</v>
      </c>
      <c r="H36" s="13"/>
      <c r="I36" s="13"/>
      <c r="J36" s="13"/>
      <c r="K36" s="16">
        <v>88.9395228723453</v>
      </c>
      <c r="L36" s="16">
        <v>90.1066858411432</v>
      </c>
      <c r="M36" s="16">
        <v>91.8425198532618</v>
      </c>
      <c r="N36" s="16">
        <f t="shared" ref="N36:N37" si="27">M36</f>
        <v>91.8425198532618</v>
      </c>
      <c r="O36" s="16"/>
      <c r="P36" s="16"/>
      <c r="Q36" s="16"/>
      <c r="R36" s="13">
        <v>119.005377614424</v>
      </c>
      <c r="S36" s="13">
        <v>114.224138153416</v>
      </c>
      <c r="T36" s="13">
        <v>121.892182047225</v>
      </c>
      <c r="U36" s="13">
        <f t="shared" ref="U36:U37" si="28">T36</f>
        <v>121.892182047225</v>
      </c>
      <c r="V36" s="13"/>
      <c r="W36" s="13"/>
      <c r="X36" s="13"/>
      <c r="Y36" s="16">
        <v>213097.751140594</v>
      </c>
      <c r="Z36" s="16">
        <v>200752.313766829</v>
      </c>
      <c r="AA36" s="16">
        <v>234598.374494106</v>
      </c>
      <c r="AB36" s="16">
        <f t="shared" ref="AB36:AB37" si="29">AA36</f>
        <v>234598.374494106</v>
      </c>
      <c r="AC36" s="16"/>
      <c r="AD36" s="16"/>
      <c r="AE36" s="16"/>
      <c r="AF36" s="13">
        <v>38.9694063018242</v>
      </c>
      <c r="AG36" s="13">
        <v>121.471357516896</v>
      </c>
      <c r="AH36" s="13">
        <v>86.143366406548</v>
      </c>
      <c r="AI36" s="13">
        <f t="shared" ref="AI36:AI37" si="30">AH36</f>
        <v>86.143366406548</v>
      </c>
      <c r="AJ36" s="13"/>
      <c r="AK36" s="13"/>
      <c r="AL36" s="13"/>
    </row>
    <row r="37" spans="1:38">
      <c r="A37" s="6" t="s">
        <v>47</v>
      </c>
      <c r="B37" s="7">
        <v>59.9703763827817</v>
      </c>
      <c r="C37" s="13">
        <v>57.2436811413311</v>
      </c>
      <c r="D37" s="13">
        <v>3</v>
      </c>
      <c r="E37" s="13">
        <v>57.6864494996626</v>
      </c>
      <c r="F37" s="13" t="str">
        <f t="shared" si="0"/>
        <v>f</v>
      </c>
      <c r="G37" s="13">
        <f t="shared" si="26"/>
        <v>57.6864494996626</v>
      </c>
      <c r="H37" s="13"/>
      <c r="I37" s="13"/>
      <c r="J37" s="13"/>
      <c r="K37" s="16">
        <v>90.8466010370226</v>
      </c>
      <c r="L37" s="16">
        <v>86.6065795249056</v>
      </c>
      <c r="M37" s="16">
        <v>88.3958030759427</v>
      </c>
      <c r="N37" s="16">
        <f t="shared" si="27"/>
        <v>88.3958030759427</v>
      </c>
      <c r="O37" s="16"/>
      <c r="P37" s="16"/>
      <c r="Q37" s="16"/>
      <c r="R37" s="13">
        <v>100.605432495466</v>
      </c>
      <c r="S37" s="13">
        <v>98.3166957280112</v>
      </c>
      <c r="T37" s="13">
        <v>97.6103360026765</v>
      </c>
      <c r="U37" s="13">
        <f t="shared" si="28"/>
        <v>97.6103360026765</v>
      </c>
      <c r="V37" s="13"/>
      <c r="W37" s="13"/>
      <c r="X37" s="13"/>
      <c r="Y37" s="16">
        <v>171011.741638183</v>
      </c>
      <c r="Z37" s="16">
        <v>174784.878119733</v>
      </c>
      <c r="AA37" s="16">
        <v>175026.463126619</v>
      </c>
      <c r="AB37" s="16">
        <f t="shared" si="29"/>
        <v>175026.463126619</v>
      </c>
      <c r="AC37" s="16"/>
      <c r="AD37" s="16"/>
      <c r="AE37" s="16"/>
      <c r="AF37" s="13">
        <v>35.6075920825884</v>
      </c>
      <c r="AG37" s="13">
        <v>92.4823377546724</v>
      </c>
      <c r="AH37" s="13">
        <v>78.8835974416797</v>
      </c>
      <c r="AI37" s="13">
        <f t="shared" si="30"/>
        <v>78.8835974416797</v>
      </c>
      <c r="AJ37" s="13"/>
      <c r="AK37" s="13"/>
      <c r="AL37" s="13"/>
    </row>
    <row r="38" spans="1:38">
      <c r="A38" s="6" t="s">
        <v>48</v>
      </c>
      <c r="B38" s="7">
        <v>39.5584551069806</v>
      </c>
      <c r="C38" s="13">
        <v>40.4220756814627</v>
      </c>
      <c r="D38" s="13">
        <v>5</v>
      </c>
      <c r="E38" s="13">
        <v>40.038683428049</v>
      </c>
      <c r="F38" s="13" t="str">
        <f t="shared" si="0"/>
        <v>f</v>
      </c>
      <c r="G38" s="13"/>
      <c r="H38" s="13"/>
      <c r="I38" s="13">
        <f>E38</f>
        <v>40.038683428049</v>
      </c>
      <c r="J38" s="13"/>
      <c r="K38" s="16">
        <v>67.3046210418593</v>
      </c>
      <c r="L38" s="16">
        <v>67.1920896080688</v>
      </c>
      <c r="M38" s="16">
        <v>69.8215139808944</v>
      </c>
      <c r="N38" s="16"/>
      <c r="O38" s="16"/>
      <c r="P38" s="16">
        <f>M38</f>
        <v>69.8215139808944</v>
      </c>
      <c r="Q38" s="16"/>
      <c r="R38" s="13">
        <v>90.9250259802287</v>
      </c>
      <c r="S38" s="13">
        <v>91.1876981017327</v>
      </c>
      <c r="T38" s="13">
        <v>92.9848630087237</v>
      </c>
      <c r="U38" s="13"/>
      <c r="V38" s="13"/>
      <c r="W38" s="13">
        <f>T38</f>
        <v>92.9848630087237</v>
      </c>
      <c r="X38" s="13"/>
      <c r="Y38" s="16">
        <v>70216.3101959228</v>
      </c>
      <c r="Z38" s="16">
        <v>76030.3906708024</v>
      </c>
      <c r="AA38" s="16">
        <v>83004.2278297096</v>
      </c>
      <c r="AB38" s="16"/>
      <c r="AC38" s="16"/>
      <c r="AD38" s="16">
        <f>AA38</f>
        <v>83004.2278297096</v>
      </c>
      <c r="AE38" s="16"/>
      <c r="AF38" s="13">
        <v>25.4014143677356</v>
      </c>
      <c r="AG38" s="13">
        <v>71.7055940023068</v>
      </c>
      <c r="AH38" s="13">
        <v>62.1858879667469</v>
      </c>
      <c r="AI38" s="13"/>
      <c r="AJ38" s="13"/>
      <c r="AK38" s="13">
        <f>AH38</f>
        <v>62.1858879667469</v>
      </c>
      <c r="AL38" s="13"/>
    </row>
    <row r="39" spans="1:38">
      <c r="A39" s="6" t="s">
        <v>49</v>
      </c>
      <c r="B39" s="7">
        <v>60.7473344473597</v>
      </c>
      <c r="C39" s="13">
        <v>62.447162963452</v>
      </c>
      <c r="D39" s="13">
        <v>3</v>
      </c>
      <c r="E39" s="13">
        <v>62.978866215601</v>
      </c>
      <c r="F39" s="13" t="str">
        <f t="shared" si="0"/>
        <v>f</v>
      </c>
      <c r="G39" s="13">
        <f t="shared" ref="G39:G40" si="31">E39</f>
        <v>62.978866215601</v>
      </c>
      <c r="H39" s="13"/>
      <c r="I39" s="13"/>
      <c r="J39" s="13"/>
      <c r="K39" s="16">
        <v>82.6912752190644</v>
      </c>
      <c r="L39" s="16">
        <v>84.5844671024544</v>
      </c>
      <c r="M39" s="16">
        <v>84.6033262503943</v>
      </c>
      <c r="N39" s="16">
        <f t="shared" ref="N39:N40" si="32">M39</f>
        <v>84.6033262503943</v>
      </c>
      <c r="O39" s="16"/>
      <c r="P39" s="16"/>
      <c r="Q39" s="16"/>
      <c r="R39" s="13">
        <v>100.509103870108</v>
      </c>
      <c r="S39" s="13">
        <v>100.752893705814</v>
      </c>
      <c r="T39" s="13">
        <v>103.531371123726</v>
      </c>
      <c r="U39" s="13">
        <f t="shared" ref="U39:U40" si="33">T39</f>
        <v>103.531371123726</v>
      </c>
      <c r="V39" s="13"/>
      <c r="W39" s="13"/>
      <c r="X39" s="13"/>
      <c r="Y39" s="16">
        <v>152134.376525878</v>
      </c>
      <c r="Z39" s="16">
        <v>167589.889207156</v>
      </c>
      <c r="AA39" s="16">
        <v>176061.103464245</v>
      </c>
      <c r="AB39" s="16">
        <f t="shared" ref="AB39:AB40" si="34">AA39</f>
        <v>176061.103464245</v>
      </c>
      <c r="AC39" s="16"/>
      <c r="AD39" s="16"/>
      <c r="AE39" s="16"/>
      <c r="AF39" s="13">
        <v>40.8257146477904</v>
      </c>
      <c r="AG39" s="13">
        <v>99.4680261376037</v>
      </c>
      <c r="AH39" s="13">
        <v>99.8798760010333</v>
      </c>
      <c r="AI39" s="13">
        <f t="shared" ref="AI39:AI40" si="35">AH39</f>
        <v>99.8798760010333</v>
      </c>
      <c r="AJ39" s="13"/>
      <c r="AK39" s="13"/>
      <c r="AL39" s="13"/>
    </row>
    <row r="40" spans="1:38">
      <c r="A40" s="6" t="s">
        <v>50</v>
      </c>
      <c r="B40" s="7">
        <v>58.577135904966</v>
      </c>
      <c r="C40" s="13">
        <v>56.5304980005263</v>
      </c>
      <c r="D40" s="13">
        <v>3</v>
      </c>
      <c r="E40" s="13">
        <v>58.0155227311913</v>
      </c>
      <c r="F40" s="13" t="str">
        <f t="shared" si="0"/>
        <v>f</v>
      </c>
      <c r="G40" s="13">
        <f t="shared" si="31"/>
        <v>58.0155227311913</v>
      </c>
      <c r="H40" s="13"/>
      <c r="I40" s="13"/>
      <c r="J40" s="13"/>
      <c r="K40" s="16">
        <v>91.5805128912295</v>
      </c>
      <c r="L40" s="16">
        <v>93.2154001025874</v>
      </c>
      <c r="M40" s="16">
        <v>93.5094230988632</v>
      </c>
      <c r="N40" s="16">
        <f t="shared" si="32"/>
        <v>93.5094230988632</v>
      </c>
      <c r="O40" s="16"/>
      <c r="P40" s="16"/>
      <c r="Q40" s="16"/>
      <c r="R40" s="13">
        <v>108.453580931161</v>
      </c>
      <c r="S40" s="13">
        <v>110.109421038919</v>
      </c>
      <c r="T40" s="13">
        <v>111.47685806685</v>
      </c>
      <c r="U40" s="13">
        <f t="shared" si="33"/>
        <v>111.47685806685</v>
      </c>
      <c r="V40" s="13"/>
      <c r="W40" s="13"/>
      <c r="X40" s="13"/>
      <c r="Y40" s="16">
        <v>180089.622497558</v>
      </c>
      <c r="Z40" s="16">
        <v>196707.209179922</v>
      </c>
      <c r="AA40" s="16">
        <v>207559.608792481</v>
      </c>
      <c r="AB40" s="16">
        <f t="shared" si="34"/>
        <v>207559.608792481</v>
      </c>
      <c r="AC40" s="16"/>
      <c r="AD40" s="16"/>
      <c r="AE40" s="16"/>
      <c r="AF40" s="13">
        <v>43.4927279122761</v>
      </c>
      <c r="AG40" s="13">
        <v>104.484065231174</v>
      </c>
      <c r="AH40" s="13">
        <v>87.4436924679271</v>
      </c>
      <c r="AI40" s="13">
        <f t="shared" si="35"/>
        <v>87.4436924679271</v>
      </c>
      <c r="AJ40" s="13"/>
      <c r="AK40" s="13"/>
      <c r="AL40" s="13"/>
    </row>
    <row r="41" spans="1:38">
      <c r="A41" s="6" t="s">
        <v>51</v>
      </c>
      <c r="B41" s="7">
        <v>69.7544928363956</v>
      </c>
      <c r="C41" s="13">
        <v>69.2334970221624</v>
      </c>
      <c r="D41" s="13">
        <v>4</v>
      </c>
      <c r="E41" s="13">
        <v>198.05101985548</v>
      </c>
      <c r="F41" s="13" t="str">
        <f t="shared" si="0"/>
        <v>f</v>
      </c>
      <c r="G41" s="13"/>
      <c r="H41" s="13">
        <f t="shared" ref="H41:H42" si="36">E41</f>
        <v>198.05101985548</v>
      </c>
      <c r="I41" s="13"/>
      <c r="J41" s="13"/>
      <c r="K41" s="16">
        <v>92.3937271832962</v>
      </c>
      <c r="L41" s="16">
        <v>89.8444039241669</v>
      </c>
      <c r="M41" s="16">
        <v>231.72586885418</v>
      </c>
      <c r="N41" s="16"/>
      <c r="O41" s="16">
        <f t="shared" ref="O41:O42" si="37">M41</f>
        <v>231.72586885418</v>
      </c>
      <c r="P41" s="16"/>
      <c r="Q41" s="16"/>
      <c r="R41" s="13">
        <v>128.1602643885</v>
      </c>
      <c r="S41" s="13">
        <v>127.624879867558</v>
      </c>
      <c r="T41" s="13">
        <v>165.075045962293</v>
      </c>
      <c r="U41" s="13"/>
      <c r="V41" s="13">
        <f t="shared" ref="V41:V42" si="38">T41</f>
        <v>165.075045962293</v>
      </c>
      <c r="W41" s="13"/>
      <c r="X41" s="13"/>
      <c r="Y41" s="16">
        <v>234052.892131805</v>
      </c>
      <c r="Z41" s="16">
        <v>243508.822605036</v>
      </c>
      <c r="AA41" s="16">
        <v>254862.090035121</v>
      </c>
      <c r="AB41" s="16"/>
      <c r="AC41" s="16">
        <f t="shared" ref="AC41:AC42" si="39">AA41</f>
        <v>254862.090035121</v>
      </c>
      <c r="AD41" s="16"/>
      <c r="AE41" s="16"/>
      <c r="AF41" s="13">
        <v>32.6147356200812</v>
      </c>
      <c r="AG41" s="13">
        <v>80.2261328020161</v>
      </c>
      <c r="AH41" s="13">
        <v>73.0759400179519</v>
      </c>
      <c r="AI41" s="13"/>
      <c r="AJ41" s="13">
        <f t="shared" ref="AJ41:AJ42" si="40">AH41</f>
        <v>73.0759400179519</v>
      </c>
      <c r="AK41" s="13"/>
      <c r="AL41" s="13"/>
    </row>
    <row r="42" spans="1:38">
      <c r="A42" s="6" t="s">
        <v>52</v>
      </c>
      <c r="B42" s="7">
        <v>66.3778240645858</v>
      </c>
      <c r="C42" s="13">
        <v>51.4487085990941</v>
      </c>
      <c r="D42" s="13">
        <v>4</v>
      </c>
      <c r="E42" s="13">
        <v>50.644052671266</v>
      </c>
      <c r="F42" s="13" t="str">
        <f t="shared" si="0"/>
        <v>f</v>
      </c>
      <c r="G42" s="13"/>
      <c r="H42" s="13">
        <f t="shared" si="36"/>
        <v>50.644052671266</v>
      </c>
      <c r="I42" s="13"/>
      <c r="J42" s="13"/>
      <c r="K42" s="16">
        <v>155.958611229412</v>
      </c>
      <c r="L42" s="16">
        <v>92.4687327026127</v>
      </c>
      <c r="M42" s="16">
        <v>93.4889018178782</v>
      </c>
      <c r="N42" s="16"/>
      <c r="O42" s="16">
        <f t="shared" si="37"/>
        <v>93.4889018178782</v>
      </c>
      <c r="P42" s="16"/>
      <c r="Q42" s="16"/>
      <c r="R42" s="13">
        <v>104.047876652586</v>
      </c>
      <c r="S42" s="13">
        <v>106.130555206442</v>
      </c>
      <c r="T42" s="13">
        <v>103.314598122566</v>
      </c>
      <c r="U42" s="13"/>
      <c r="V42" s="13">
        <f t="shared" si="38"/>
        <v>103.314598122566</v>
      </c>
      <c r="W42" s="13"/>
      <c r="X42" s="13"/>
      <c r="Y42" s="16">
        <v>131315.292358398</v>
      </c>
      <c r="Z42" s="16">
        <v>148284.335649758</v>
      </c>
      <c r="AA42" s="16">
        <v>148055.270378683</v>
      </c>
      <c r="AB42" s="16"/>
      <c r="AC42" s="16">
        <f t="shared" si="39"/>
        <v>148055.270378683</v>
      </c>
      <c r="AD42" s="16"/>
      <c r="AE42" s="16"/>
      <c r="AF42" s="13">
        <v>22.5773522379294</v>
      </c>
      <c r="AG42" s="13">
        <v>71.1635074329665</v>
      </c>
      <c r="AH42" s="13">
        <v>58.9898860837899</v>
      </c>
      <c r="AI42" s="13"/>
      <c r="AJ42" s="13">
        <f t="shared" si="40"/>
        <v>58.9898860837899</v>
      </c>
      <c r="AK42" s="13"/>
      <c r="AL42" s="13"/>
    </row>
    <row r="43" spans="1:38">
      <c r="A43" s="6" t="s">
        <v>53</v>
      </c>
      <c r="B43" s="7">
        <v>73.4683775683309</v>
      </c>
      <c r="C43" s="13">
        <v>117.007535597769</v>
      </c>
      <c r="D43" s="13">
        <v>3</v>
      </c>
      <c r="E43" s="13">
        <v>65.3388529985756</v>
      </c>
      <c r="F43" s="13" t="str">
        <f t="shared" si="0"/>
        <v>f</v>
      </c>
      <c r="G43" s="13">
        <f t="shared" ref="G43:G44" si="41">E43</f>
        <v>65.3388529985756</v>
      </c>
      <c r="H43" s="13"/>
      <c r="I43" s="13"/>
      <c r="J43" s="13"/>
      <c r="K43" s="16">
        <v>103.687023390972</v>
      </c>
      <c r="L43" s="16">
        <v>85.8849466442153</v>
      </c>
      <c r="M43" s="16">
        <v>102.582471566966</v>
      </c>
      <c r="N43" s="16">
        <f t="shared" ref="N43:N44" si="42">M43</f>
        <v>102.582471566966</v>
      </c>
      <c r="O43" s="16"/>
      <c r="P43" s="16"/>
      <c r="Q43" s="16"/>
      <c r="R43" s="13">
        <v>103.446843803119</v>
      </c>
      <c r="S43" s="13">
        <v>102.787912774887</v>
      </c>
      <c r="T43" s="13">
        <v>103.61619959633</v>
      </c>
      <c r="U43" s="13">
        <f t="shared" ref="U43:U44" si="43">T43</f>
        <v>103.61619959633</v>
      </c>
      <c r="V43" s="13"/>
      <c r="W43" s="13"/>
      <c r="X43" s="13"/>
      <c r="Y43" s="16">
        <v>136536.349563598</v>
      </c>
      <c r="Z43" s="16">
        <v>144946.746155427</v>
      </c>
      <c r="AA43" s="16">
        <v>152327.243146247</v>
      </c>
      <c r="AB43" s="16">
        <f t="shared" ref="AB43:AB44" si="44">AA43</f>
        <v>152327.243146247</v>
      </c>
      <c r="AC43" s="16"/>
      <c r="AD43" s="16"/>
      <c r="AE43" s="16"/>
      <c r="AF43" s="13">
        <v>41.0645950536863</v>
      </c>
      <c r="AG43" s="13">
        <v>121.134047997656</v>
      </c>
      <c r="AH43" s="13">
        <v>109.182239668723</v>
      </c>
      <c r="AI43" s="13">
        <f t="shared" ref="AI43:AI44" si="45">AH43</f>
        <v>109.182239668723</v>
      </c>
      <c r="AJ43" s="13"/>
      <c r="AK43" s="13"/>
      <c r="AL43" s="13"/>
    </row>
    <row r="44" spans="1:38">
      <c r="A44" s="6" t="s">
        <v>54</v>
      </c>
      <c r="B44" s="7">
        <v>54.069279445678</v>
      </c>
      <c r="C44" s="13">
        <v>51.0701322731687</v>
      </c>
      <c r="D44" s="13">
        <v>3</v>
      </c>
      <c r="E44" s="13">
        <v>52.2237076285172</v>
      </c>
      <c r="F44" s="13" t="str">
        <f t="shared" si="0"/>
        <v>f</v>
      </c>
      <c r="G44" s="13">
        <f t="shared" si="41"/>
        <v>52.2237076285172</v>
      </c>
      <c r="H44" s="13"/>
      <c r="I44" s="13"/>
      <c r="J44" s="13"/>
      <c r="K44" s="16">
        <v>88.4467216335501</v>
      </c>
      <c r="L44" s="16">
        <v>82.0932792880413</v>
      </c>
      <c r="M44" s="16">
        <v>88.5755169362049</v>
      </c>
      <c r="N44" s="16">
        <f t="shared" si="42"/>
        <v>88.5755169362049</v>
      </c>
      <c r="O44" s="16"/>
      <c r="P44" s="16"/>
      <c r="Q44" s="16"/>
      <c r="R44" s="13">
        <v>83.0264234125643</v>
      </c>
      <c r="S44" s="13">
        <v>85.9282362547538</v>
      </c>
      <c r="T44" s="13">
        <v>87.1403267531081</v>
      </c>
      <c r="U44" s="13">
        <f t="shared" si="43"/>
        <v>87.1403267531081</v>
      </c>
      <c r="V44" s="13"/>
      <c r="W44" s="13"/>
      <c r="X44" s="13"/>
      <c r="Y44" s="16">
        <v>125380.346076965</v>
      </c>
      <c r="Z44" s="16">
        <v>123051.882114261</v>
      </c>
      <c r="AA44" s="16">
        <v>128476.594543666</v>
      </c>
      <c r="AB44" s="16">
        <f t="shared" si="44"/>
        <v>128476.594543666</v>
      </c>
      <c r="AC44" s="16"/>
      <c r="AD44" s="16"/>
      <c r="AE44" s="16"/>
      <c r="AF44" s="13">
        <v>47.0364613552386</v>
      </c>
      <c r="AG44" s="13">
        <v>115.406478298238</v>
      </c>
      <c r="AH44" s="13">
        <v>84.3858347564303</v>
      </c>
      <c r="AI44" s="13">
        <f t="shared" si="45"/>
        <v>84.3858347564303</v>
      </c>
      <c r="AJ44" s="13"/>
      <c r="AK44" s="13"/>
      <c r="AL44" s="13"/>
    </row>
    <row r="45" spans="1:38">
      <c r="A45" s="6" t="s">
        <v>55</v>
      </c>
      <c r="B45" s="7">
        <v>66.0962061457433</v>
      </c>
      <c r="C45" s="13">
        <v>65.1478833729544</v>
      </c>
      <c r="D45" s="13">
        <v>4</v>
      </c>
      <c r="E45" s="13">
        <v>64.8112619921535</v>
      </c>
      <c r="F45" s="13" t="str">
        <f t="shared" si="0"/>
        <v>f</v>
      </c>
      <c r="G45" s="13"/>
      <c r="H45" s="13">
        <f>E45</f>
        <v>64.8112619921535</v>
      </c>
      <c r="I45" s="13"/>
      <c r="J45" s="13"/>
      <c r="K45" s="16">
        <v>104.362607663523</v>
      </c>
      <c r="L45" s="16">
        <v>90.6425203075998</v>
      </c>
      <c r="M45" s="16">
        <v>88.4988577335671</v>
      </c>
      <c r="N45" s="16"/>
      <c r="O45" s="16">
        <f>M45</f>
        <v>88.4988577335671</v>
      </c>
      <c r="P45" s="16"/>
      <c r="Q45" s="16"/>
      <c r="R45" s="13">
        <v>110.20609629461</v>
      </c>
      <c r="S45" s="13">
        <v>113.06976911825</v>
      </c>
      <c r="T45" s="13">
        <v>113.887262153313</v>
      </c>
      <c r="U45" s="13"/>
      <c r="V45" s="13">
        <f>T45</f>
        <v>113.887262153313</v>
      </c>
      <c r="W45" s="13"/>
      <c r="X45" s="13"/>
      <c r="Y45" s="16">
        <v>221502.879047393</v>
      </c>
      <c r="Z45" s="16">
        <v>189374.88841129</v>
      </c>
      <c r="AA45" s="16">
        <v>173902.258407281</v>
      </c>
      <c r="AB45" s="16"/>
      <c r="AC45" s="16">
        <f>AA45</f>
        <v>173902.258407281</v>
      </c>
      <c r="AD45" s="16"/>
      <c r="AE45" s="16"/>
      <c r="AF45" s="13">
        <v>37.340347905401</v>
      </c>
      <c r="AG45" s="13">
        <v>91.3985563970436</v>
      </c>
      <c r="AH45" s="13">
        <v>82.4743046538645</v>
      </c>
      <c r="AI45" s="13"/>
      <c r="AJ45" s="13">
        <f>AH45</f>
        <v>82.4743046538645</v>
      </c>
      <c r="AK45" s="13"/>
      <c r="AL45" s="13"/>
    </row>
    <row r="46" spans="1:38">
      <c r="A46" s="6" t="s">
        <v>56</v>
      </c>
      <c r="B46" s="7">
        <v>53.4229622744401</v>
      </c>
      <c r="C46" s="13">
        <v>51.7147052644456</v>
      </c>
      <c r="D46" s="13">
        <v>3</v>
      </c>
      <c r="E46" s="13">
        <v>53.1971395385265</v>
      </c>
      <c r="F46" s="13" t="str">
        <f t="shared" si="0"/>
        <v>f</v>
      </c>
      <c r="G46" s="13">
        <f t="shared" ref="G46:G50" si="46">E46</f>
        <v>53.1971395385265</v>
      </c>
      <c r="H46" s="13"/>
      <c r="I46" s="13"/>
      <c r="J46" s="13"/>
      <c r="K46" s="16">
        <v>68.1204899289661</v>
      </c>
      <c r="L46" s="16">
        <v>68.5410848408142</v>
      </c>
      <c r="M46" s="16">
        <v>69.2996518593389</v>
      </c>
      <c r="N46" s="16">
        <f t="shared" ref="N46:N50" si="47">M46</f>
        <v>69.2996518593389</v>
      </c>
      <c r="O46" s="16"/>
      <c r="P46" s="16"/>
      <c r="Q46" s="16"/>
      <c r="R46" s="13">
        <v>88.5252712482736</v>
      </c>
      <c r="S46" s="13">
        <v>95.0577667241459</v>
      </c>
      <c r="T46" s="13">
        <v>96.3213874343454</v>
      </c>
      <c r="U46" s="13">
        <f t="shared" ref="U46:U50" si="48">T46</f>
        <v>96.3213874343454</v>
      </c>
      <c r="V46" s="13"/>
      <c r="W46" s="13"/>
      <c r="X46" s="13"/>
      <c r="Y46" s="16">
        <v>105205.838794708</v>
      </c>
      <c r="Z46" s="16">
        <v>121645.628752365</v>
      </c>
      <c r="AA46" s="16">
        <v>127682.187255531</v>
      </c>
      <c r="AB46" s="16">
        <f t="shared" ref="AB46:AB50" si="49">AA46</f>
        <v>127682.187255531</v>
      </c>
      <c r="AC46" s="16"/>
      <c r="AD46" s="16"/>
      <c r="AE46" s="16"/>
      <c r="AF46" s="13">
        <v>41.8294221659499</v>
      </c>
      <c r="AG46" s="13">
        <v>105.125799423712</v>
      </c>
      <c r="AH46" s="13">
        <v>101.997733443718</v>
      </c>
      <c r="AI46" s="13">
        <f t="shared" ref="AI46:AI50" si="50">AH46</f>
        <v>101.997733443718</v>
      </c>
      <c r="AJ46" s="13"/>
      <c r="AK46" s="13"/>
      <c r="AL46" s="13"/>
    </row>
    <row r="47" spans="1:38">
      <c r="A47" s="6" t="s">
        <v>57</v>
      </c>
      <c r="B47" s="7">
        <v>7.18753685398195</v>
      </c>
      <c r="C47" s="13">
        <v>55.3624690189826</v>
      </c>
      <c r="D47" s="13">
        <v>3</v>
      </c>
      <c r="E47" s="13">
        <v>56.1446325235016</v>
      </c>
      <c r="F47" s="13" t="str">
        <f t="shared" si="0"/>
        <v>f</v>
      </c>
      <c r="G47" s="13">
        <f t="shared" si="46"/>
        <v>56.1446325235016</v>
      </c>
      <c r="H47" s="13"/>
      <c r="I47" s="13"/>
      <c r="J47" s="13"/>
      <c r="K47" s="16">
        <v>11.648715060935</v>
      </c>
      <c r="L47" s="16">
        <v>78.1180291767167</v>
      </c>
      <c r="M47" s="16">
        <v>76.9233309832862</v>
      </c>
      <c r="N47" s="16">
        <f t="shared" si="47"/>
        <v>76.9233309832862</v>
      </c>
      <c r="O47" s="16"/>
      <c r="P47" s="16"/>
      <c r="Q47" s="16"/>
      <c r="R47" s="13">
        <v>13.120570481414</v>
      </c>
      <c r="S47" s="13">
        <v>93.2432554640217</v>
      </c>
      <c r="T47" s="13">
        <v>92.5702161343943</v>
      </c>
      <c r="U47" s="13">
        <f t="shared" si="48"/>
        <v>92.5702161343943</v>
      </c>
      <c r="V47" s="13"/>
      <c r="W47" s="13"/>
      <c r="X47" s="13"/>
      <c r="Y47" s="16">
        <v>239.616394042968</v>
      </c>
      <c r="Z47" s="16">
        <v>116834.609831497</v>
      </c>
      <c r="AA47" s="16">
        <v>115646.384455122</v>
      </c>
      <c r="AB47" s="16">
        <f t="shared" si="49"/>
        <v>115646.384455122</v>
      </c>
      <c r="AC47" s="16"/>
      <c r="AD47" s="16"/>
      <c r="AE47" s="16"/>
      <c r="AF47" s="13">
        <v>6.49425287356321</v>
      </c>
      <c r="AG47" s="13">
        <v>94.9220741500729</v>
      </c>
      <c r="AH47" s="13">
        <v>80.6221313955849</v>
      </c>
      <c r="AI47" s="13">
        <f t="shared" si="50"/>
        <v>80.6221313955849</v>
      </c>
      <c r="AJ47" s="13"/>
      <c r="AK47" s="13"/>
      <c r="AL47" s="13"/>
    </row>
    <row r="48" spans="1:38">
      <c r="A48" s="6" t="s">
        <v>58</v>
      </c>
      <c r="B48" s="7">
        <v>68.6047148606135</v>
      </c>
      <c r="C48" s="13">
        <v>69.766397099266</v>
      </c>
      <c r="D48" s="13">
        <v>3</v>
      </c>
      <c r="E48" s="13">
        <v>70.686587303283</v>
      </c>
      <c r="F48" s="13" t="str">
        <f t="shared" si="0"/>
        <v>f</v>
      </c>
      <c r="G48" s="13">
        <f t="shared" si="46"/>
        <v>70.686587303283</v>
      </c>
      <c r="H48" s="13"/>
      <c r="I48" s="13"/>
      <c r="J48" s="13"/>
      <c r="K48" s="16">
        <v>107.94273469628</v>
      </c>
      <c r="L48" s="16">
        <v>111.704611780408</v>
      </c>
      <c r="M48" s="16">
        <v>112.745604743764</v>
      </c>
      <c r="N48" s="16">
        <f t="shared" si="47"/>
        <v>112.745604743764</v>
      </c>
      <c r="O48" s="16"/>
      <c r="P48" s="16"/>
      <c r="Q48" s="16"/>
      <c r="R48" s="13">
        <v>153.199309814562</v>
      </c>
      <c r="S48" s="13">
        <v>153.699694206693</v>
      </c>
      <c r="T48" s="13">
        <v>154.68575248782</v>
      </c>
      <c r="U48" s="13">
        <f t="shared" si="48"/>
        <v>154.68575248782</v>
      </c>
      <c r="V48" s="13"/>
      <c r="W48" s="13"/>
      <c r="X48" s="13"/>
      <c r="Y48" s="16">
        <v>373254.672851562</v>
      </c>
      <c r="Z48" s="16">
        <v>399243.801387123</v>
      </c>
      <c r="AA48" s="16">
        <v>413756.013087057</v>
      </c>
      <c r="AB48" s="16">
        <f t="shared" si="49"/>
        <v>413756.013087057</v>
      </c>
      <c r="AC48" s="16"/>
      <c r="AD48" s="16"/>
      <c r="AE48" s="16"/>
      <c r="AF48" s="13">
        <v>41.9456537565521</v>
      </c>
      <c r="AG48" s="13">
        <v>68.292335482255</v>
      </c>
      <c r="AH48" s="13">
        <v>76.2633275455875</v>
      </c>
      <c r="AI48" s="13">
        <f t="shared" si="50"/>
        <v>76.2633275455875</v>
      </c>
      <c r="AJ48" s="13"/>
      <c r="AK48" s="13"/>
      <c r="AL48" s="13"/>
    </row>
    <row r="49" spans="1:38">
      <c r="A49" s="6" t="s">
        <v>59</v>
      </c>
      <c r="B49" s="7">
        <v>57.7438888495058</v>
      </c>
      <c r="C49" s="13">
        <v>58.1914900017791</v>
      </c>
      <c r="D49" s="13">
        <v>3</v>
      </c>
      <c r="E49" s="13">
        <v>59.1431574326651</v>
      </c>
      <c r="F49" s="13" t="str">
        <f t="shared" si="0"/>
        <v>f</v>
      </c>
      <c r="G49" s="13">
        <f t="shared" si="46"/>
        <v>59.1431574326651</v>
      </c>
      <c r="H49" s="13"/>
      <c r="I49" s="13"/>
      <c r="J49" s="13"/>
      <c r="K49" s="16">
        <v>80.1323654948597</v>
      </c>
      <c r="L49" s="16">
        <v>79.7790392623154</v>
      </c>
      <c r="M49" s="16">
        <v>81.3897627046277</v>
      </c>
      <c r="N49" s="16">
        <f t="shared" si="47"/>
        <v>81.3897627046277</v>
      </c>
      <c r="O49" s="16"/>
      <c r="P49" s="16"/>
      <c r="Q49" s="16"/>
      <c r="R49" s="13">
        <v>104.030265229757</v>
      </c>
      <c r="S49" s="13">
        <v>105.621377816478</v>
      </c>
      <c r="T49" s="13">
        <v>106.833808086114</v>
      </c>
      <c r="U49" s="13">
        <f t="shared" si="48"/>
        <v>106.833808086114</v>
      </c>
      <c r="V49" s="13"/>
      <c r="W49" s="13"/>
      <c r="X49" s="13"/>
      <c r="Y49" s="16">
        <v>134736.456871032</v>
      </c>
      <c r="Z49" s="16">
        <v>148516.920444106</v>
      </c>
      <c r="AA49" s="16">
        <v>152643.695806503</v>
      </c>
      <c r="AB49" s="16">
        <f t="shared" si="49"/>
        <v>152643.695806503</v>
      </c>
      <c r="AC49" s="16"/>
      <c r="AD49" s="16"/>
      <c r="AE49" s="16"/>
      <c r="AF49" s="13">
        <v>36.5444609053497</v>
      </c>
      <c r="AG49" s="13">
        <v>99.1674357149075</v>
      </c>
      <c r="AH49" s="13">
        <v>84.0217060945472</v>
      </c>
      <c r="AI49" s="13">
        <f t="shared" si="50"/>
        <v>84.0217060945472</v>
      </c>
      <c r="AJ49" s="13"/>
      <c r="AK49" s="13"/>
      <c r="AL49" s="13"/>
    </row>
    <row r="50" spans="1:38">
      <c r="A50" s="6" t="s">
        <v>60</v>
      </c>
      <c r="B50" s="7">
        <v>58.5903990177465</v>
      </c>
      <c r="C50" s="13">
        <v>59.4479152658682</v>
      </c>
      <c r="D50" s="13">
        <v>3</v>
      </c>
      <c r="E50" s="13">
        <v>57.9068585904806</v>
      </c>
      <c r="F50" s="13" t="str">
        <f t="shared" si="0"/>
        <v>f</v>
      </c>
      <c r="G50" s="13">
        <f t="shared" si="46"/>
        <v>57.9068585904806</v>
      </c>
      <c r="H50" s="13"/>
      <c r="I50" s="13"/>
      <c r="J50" s="13"/>
      <c r="K50" s="16">
        <v>83.4154154629235</v>
      </c>
      <c r="L50" s="16">
        <v>82.3682421567003</v>
      </c>
      <c r="M50" s="16">
        <v>82.1448999933983</v>
      </c>
      <c r="N50" s="16">
        <f t="shared" si="47"/>
        <v>82.1448999933983</v>
      </c>
      <c r="O50" s="16"/>
      <c r="P50" s="16"/>
      <c r="Q50" s="16"/>
      <c r="R50" s="13">
        <v>101.001139826043</v>
      </c>
      <c r="S50" s="13">
        <v>101.466934750533</v>
      </c>
      <c r="T50" s="13">
        <v>100.41827924918</v>
      </c>
      <c r="U50" s="13">
        <f t="shared" si="48"/>
        <v>100.41827924918</v>
      </c>
      <c r="V50" s="13"/>
      <c r="W50" s="13"/>
      <c r="X50" s="13"/>
      <c r="Y50" s="16">
        <v>159882.1875</v>
      </c>
      <c r="Z50" s="16">
        <v>167922.229027129</v>
      </c>
      <c r="AA50" s="16">
        <v>165777.435367355</v>
      </c>
      <c r="AB50" s="16">
        <f t="shared" si="49"/>
        <v>165777.435367355</v>
      </c>
      <c r="AC50" s="16"/>
      <c r="AD50" s="16"/>
      <c r="AE50" s="16"/>
      <c r="AF50" s="13">
        <v>39.9212975178989</v>
      </c>
      <c r="AG50" s="13">
        <v>112.497522503707</v>
      </c>
      <c r="AH50" s="13">
        <v>79.5170124651362</v>
      </c>
      <c r="AI50" s="13">
        <f t="shared" si="50"/>
        <v>79.5170124651362</v>
      </c>
      <c r="AJ50" s="13"/>
      <c r="AK50" s="13"/>
      <c r="AL50" s="13"/>
    </row>
    <row r="51" spans="1:38">
      <c r="A51" s="6" t="s">
        <v>61</v>
      </c>
      <c r="B51" s="7">
        <v>59.950386588656</v>
      </c>
      <c r="C51" s="13">
        <v>61.500448322758</v>
      </c>
      <c r="D51" s="13">
        <v>5</v>
      </c>
      <c r="E51" s="13">
        <v>62.0838962938032</v>
      </c>
      <c r="F51" s="13" t="str">
        <f t="shared" si="0"/>
        <v>f</v>
      </c>
      <c r="G51" s="13"/>
      <c r="H51" s="13"/>
      <c r="I51" s="13">
        <f>E51</f>
        <v>62.0838962938032</v>
      </c>
      <c r="J51" s="13"/>
      <c r="K51" s="16">
        <v>80.3919877665196</v>
      </c>
      <c r="L51" s="16">
        <v>81.1756563942613</v>
      </c>
      <c r="M51" s="16">
        <v>81.6915382711106</v>
      </c>
      <c r="N51" s="16"/>
      <c r="O51" s="16"/>
      <c r="P51" s="16">
        <f>M51</f>
        <v>81.6915382711106</v>
      </c>
      <c r="Q51" s="16"/>
      <c r="R51" s="13">
        <v>121.656111988142</v>
      </c>
      <c r="S51" s="13">
        <v>126.667242733664</v>
      </c>
      <c r="T51" s="13">
        <v>126.448340557778</v>
      </c>
      <c r="U51" s="13"/>
      <c r="V51" s="13"/>
      <c r="W51" s="13">
        <f>T51</f>
        <v>126.448340557778</v>
      </c>
      <c r="X51" s="13"/>
      <c r="Y51" s="16">
        <v>158774.780273437</v>
      </c>
      <c r="Z51" s="16">
        <v>185590.035509224</v>
      </c>
      <c r="AA51" s="16">
        <v>190815.466028172</v>
      </c>
      <c r="AB51" s="16"/>
      <c r="AC51" s="16"/>
      <c r="AD51" s="16">
        <f>AA51</f>
        <v>190815.466028172</v>
      </c>
      <c r="AE51" s="16"/>
      <c r="AF51" s="13">
        <v>36.9625832639467</v>
      </c>
      <c r="AG51" s="13">
        <v>85.3484401304026</v>
      </c>
      <c r="AH51" s="13">
        <v>76.1818505132616</v>
      </c>
      <c r="AI51" s="13"/>
      <c r="AJ51" s="13"/>
      <c r="AK51" s="13">
        <f>AH51</f>
        <v>76.1818505132616</v>
      </c>
      <c r="AL51" s="13"/>
    </row>
    <row r="52" spans="1:38">
      <c r="A52" s="6" t="s">
        <v>62</v>
      </c>
      <c r="B52" s="7">
        <v>65.1315671884434</v>
      </c>
      <c r="C52" s="13">
        <v>65.2366290695025</v>
      </c>
      <c r="D52" s="13">
        <v>3</v>
      </c>
      <c r="E52" s="13">
        <v>65.6844834127698</v>
      </c>
      <c r="F52" s="13" t="str">
        <f t="shared" si="0"/>
        <v>f</v>
      </c>
      <c r="G52" s="13">
        <f>E52</f>
        <v>65.6844834127698</v>
      </c>
      <c r="H52" s="13"/>
      <c r="I52" s="13"/>
      <c r="J52" s="13"/>
      <c r="K52" s="16">
        <v>97.5383181201993</v>
      </c>
      <c r="L52" s="16">
        <v>91.8450423650791</v>
      </c>
      <c r="M52" s="16">
        <v>91.5961844099005</v>
      </c>
      <c r="N52" s="16">
        <f>M52</f>
        <v>91.5961844099005</v>
      </c>
      <c r="O52" s="16"/>
      <c r="P52" s="16"/>
      <c r="Q52" s="16"/>
      <c r="R52" s="13">
        <v>104.228966139629</v>
      </c>
      <c r="S52" s="13">
        <v>104.429497852159</v>
      </c>
      <c r="T52" s="13">
        <v>106.362979451778</v>
      </c>
      <c r="U52" s="13">
        <f>T52</f>
        <v>106.362979451778</v>
      </c>
      <c r="V52" s="13"/>
      <c r="W52" s="13"/>
      <c r="X52" s="13"/>
      <c r="Y52" s="16">
        <v>217565.686416625</v>
      </c>
      <c r="Z52" s="16">
        <v>234644.125874232</v>
      </c>
      <c r="AA52" s="16">
        <v>244277.572196966</v>
      </c>
      <c r="AB52" s="16">
        <f>AA52</f>
        <v>244277.572196966</v>
      </c>
      <c r="AC52" s="16"/>
      <c r="AD52" s="16"/>
      <c r="AE52" s="16"/>
      <c r="AF52" s="13">
        <v>40.0051343674896</v>
      </c>
      <c r="AG52" s="13">
        <v>120.463232017113</v>
      </c>
      <c r="AH52" s="13">
        <v>97.4294845903117</v>
      </c>
      <c r="AI52" s="13">
        <f>AH52</f>
        <v>97.4294845903117</v>
      </c>
      <c r="AJ52" s="13"/>
      <c r="AK52" s="13"/>
      <c r="AL52" s="13"/>
    </row>
    <row r="53" spans="1:38">
      <c r="A53" s="6" t="s">
        <v>63</v>
      </c>
      <c r="B53" s="7">
        <v>44.1736623162783</v>
      </c>
      <c r="C53" s="13">
        <v>40.6848874693739</v>
      </c>
      <c r="D53" s="13">
        <v>5</v>
      </c>
      <c r="E53" s="13">
        <v>43.6067655063634</v>
      </c>
      <c r="F53" s="13" t="str">
        <f t="shared" si="0"/>
        <v>f</v>
      </c>
      <c r="G53" s="13"/>
      <c r="H53" s="13"/>
      <c r="I53" s="13">
        <f t="shared" ref="I53:I54" si="51">E53</f>
        <v>43.6067655063634</v>
      </c>
      <c r="J53" s="13"/>
      <c r="K53" s="16">
        <v>69.9457322150445</v>
      </c>
      <c r="L53" s="16">
        <v>67.4561964513234</v>
      </c>
      <c r="M53" s="16">
        <v>71.687704868102</v>
      </c>
      <c r="N53" s="16"/>
      <c r="O53" s="16"/>
      <c r="P53" s="16">
        <f t="shared" ref="P53:P54" si="52">M53</f>
        <v>71.687704868102</v>
      </c>
      <c r="Q53" s="16"/>
      <c r="R53" s="13">
        <v>89.6336710171721</v>
      </c>
      <c r="S53" s="13">
        <v>89.3478848561316</v>
      </c>
      <c r="T53" s="13">
        <v>91.0705386676398</v>
      </c>
      <c r="U53" s="13"/>
      <c r="V53" s="13"/>
      <c r="W53" s="13">
        <f t="shared" ref="W53:W54" si="53">T53</f>
        <v>91.0705386676398</v>
      </c>
      <c r="X53" s="13"/>
      <c r="Y53" s="16">
        <v>90985.4846191406</v>
      </c>
      <c r="Z53" s="16">
        <v>86542.5526600156</v>
      </c>
      <c r="AA53" s="16">
        <v>101387.402118695</v>
      </c>
      <c r="AB53" s="16"/>
      <c r="AC53" s="16"/>
      <c r="AD53" s="16">
        <f t="shared" ref="AD53:AD54" si="54">AA53</f>
        <v>101387.402118695</v>
      </c>
      <c r="AE53" s="16"/>
      <c r="AF53" s="13">
        <v>28.7446057277363</v>
      </c>
      <c r="AG53" s="13">
        <v>75.4831674548368</v>
      </c>
      <c r="AH53" s="13">
        <v>53.8000536389302</v>
      </c>
      <c r="AI53" s="13"/>
      <c r="AJ53" s="13"/>
      <c r="AK53" s="13">
        <f t="shared" ref="AK53:AK54" si="55">AH53</f>
        <v>53.8000536389302</v>
      </c>
      <c r="AL53" s="13"/>
    </row>
    <row r="54" spans="1:38">
      <c r="A54" s="6" t="s">
        <v>64</v>
      </c>
      <c r="B54" s="7">
        <v>48.9010110579681</v>
      </c>
      <c r="C54" s="13">
        <v>50.9858348171911</v>
      </c>
      <c r="D54" s="13">
        <v>5</v>
      </c>
      <c r="E54" s="13">
        <v>52.4509889796847</v>
      </c>
      <c r="F54" s="13" t="str">
        <f t="shared" si="0"/>
        <v>f</v>
      </c>
      <c r="G54" s="13"/>
      <c r="H54" s="13"/>
      <c r="I54" s="13">
        <f t="shared" si="51"/>
        <v>52.4509889796847</v>
      </c>
      <c r="J54" s="13"/>
      <c r="K54" s="16">
        <v>90.5035033818068</v>
      </c>
      <c r="L54" s="16">
        <v>77.870633891199</v>
      </c>
      <c r="M54" s="16">
        <v>76.0872012292193</v>
      </c>
      <c r="N54" s="16"/>
      <c r="O54" s="16"/>
      <c r="P54" s="16">
        <f t="shared" si="52"/>
        <v>76.0872012292193</v>
      </c>
      <c r="Q54" s="16"/>
      <c r="R54" s="13">
        <v>110.843004499642</v>
      </c>
      <c r="S54" s="13">
        <v>112.813721876564</v>
      </c>
      <c r="T54" s="13">
        <v>111.911206803274</v>
      </c>
      <c r="U54" s="13"/>
      <c r="V54" s="13"/>
      <c r="W54" s="13">
        <f t="shared" si="53"/>
        <v>111.911206803274</v>
      </c>
      <c r="X54" s="13"/>
      <c r="Y54" s="16">
        <v>142189.812774658</v>
      </c>
      <c r="Z54" s="16">
        <v>132390.034950367</v>
      </c>
      <c r="AA54" s="16">
        <v>123401.315258815</v>
      </c>
      <c r="AB54" s="16"/>
      <c r="AC54" s="16"/>
      <c r="AD54" s="16">
        <f t="shared" si="54"/>
        <v>123401.315258815</v>
      </c>
      <c r="AE54" s="16"/>
      <c r="AF54" s="13">
        <v>43.6165564301319</v>
      </c>
      <c r="AG54" s="13">
        <v>121.932624498771</v>
      </c>
      <c r="AH54" s="13">
        <v>79.9995274102079</v>
      </c>
      <c r="AI54" s="13"/>
      <c r="AJ54" s="13"/>
      <c r="AK54" s="13">
        <f t="shared" si="55"/>
        <v>79.9995274102079</v>
      </c>
      <c r="AL54" s="13"/>
    </row>
    <row r="55" spans="1:38">
      <c r="A55" s="6" t="s">
        <v>65</v>
      </c>
      <c r="B55" s="7">
        <v>133.555023458199</v>
      </c>
      <c r="C55" s="13">
        <v>45.5684056354622</v>
      </c>
      <c r="D55" s="13">
        <v>3</v>
      </c>
      <c r="E55" s="13">
        <v>44.1843726416675</v>
      </c>
      <c r="F55" s="13" t="str">
        <f t="shared" si="0"/>
        <v>f</v>
      </c>
      <c r="G55" s="13">
        <f t="shared" ref="G55:G57" si="56">E55</f>
        <v>44.1843726416675</v>
      </c>
      <c r="H55" s="13"/>
      <c r="I55" s="13"/>
      <c r="J55" s="13"/>
      <c r="K55" s="16">
        <v>95.8340953232432</v>
      </c>
      <c r="L55" s="16">
        <v>81.4419504121898</v>
      </c>
      <c r="M55" s="16">
        <v>81.8381535033826</v>
      </c>
      <c r="N55" s="16">
        <f t="shared" ref="N55:N57" si="57">M55</f>
        <v>81.8381535033826</v>
      </c>
      <c r="O55" s="16"/>
      <c r="P55" s="16"/>
      <c r="Q55" s="16"/>
      <c r="R55" s="13">
        <v>177.331128357408</v>
      </c>
      <c r="S55" s="13">
        <v>103.269386013262</v>
      </c>
      <c r="T55" s="13">
        <v>102.908142134725</v>
      </c>
      <c r="U55" s="13">
        <f t="shared" ref="U55:U57" si="58">T55</f>
        <v>102.908142134725</v>
      </c>
      <c r="V55" s="13"/>
      <c r="W55" s="13"/>
      <c r="X55" s="13"/>
      <c r="Y55" s="16">
        <v>143976.402282714</v>
      </c>
      <c r="Z55" s="16">
        <v>154347.178504429</v>
      </c>
      <c r="AA55" s="16">
        <v>151961.774098314</v>
      </c>
      <c r="AB55" s="16">
        <f t="shared" ref="AB55:AB57" si="59">AA55</f>
        <v>151961.774098314</v>
      </c>
      <c r="AC55" s="16"/>
      <c r="AD55" s="16"/>
      <c r="AE55" s="16"/>
      <c r="AF55" s="13">
        <v>27.9240554758488</v>
      </c>
      <c r="AG55" s="13">
        <v>108.813857213825</v>
      </c>
      <c r="AH55" s="13">
        <v>84.5143497640196</v>
      </c>
      <c r="AI55" s="13">
        <f t="shared" ref="AI55:AI57" si="60">AH55</f>
        <v>84.5143497640196</v>
      </c>
      <c r="AJ55" s="13"/>
      <c r="AK55" s="13"/>
      <c r="AL55" s="13"/>
    </row>
    <row r="56" spans="1:38">
      <c r="A56" s="6" t="s">
        <v>66</v>
      </c>
      <c r="B56" s="7">
        <v>134.63911921522</v>
      </c>
      <c r="C56" s="13">
        <v>56.6659886514996</v>
      </c>
      <c r="D56" s="13">
        <v>3</v>
      </c>
      <c r="E56" s="13">
        <v>51.6215685798821</v>
      </c>
      <c r="F56" s="13" t="str">
        <f t="shared" si="0"/>
        <v>f</v>
      </c>
      <c r="G56" s="13">
        <f t="shared" si="56"/>
        <v>51.6215685798821</v>
      </c>
      <c r="H56" s="13"/>
      <c r="I56" s="13"/>
      <c r="J56" s="13"/>
      <c r="K56" s="16">
        <v>92.6869629966888</v>
      </c>
      <c r="L56" s="16">
        <v>84.6158657829123</v>
      </c>
      <c r="M56" s="16">
        <v>83.130052192227</v>
      </c>
      <c r="N56" s="16">
        <f t="shared" si="57"/>
        <v>83.130052192227</v>
      </c>
      <c r="O56" s="16"/>
      <c r="P56" s="16"/>
      <c r="Q56" s="16"/>
      <c r="R56" s="13">
        <v>105.270819131419</v>
      </c>
      <c r="S56" s="13">
        <v>102.129185817995</v>
      </c>
      <c r="T56" s="13">
        <v>98.0500405696323</v>
      </c>
      <c r="U56" s="13">
        <f t="shared" si="58"/>
        <v>98.0500405696323</v>
      </c>
      <c r="V56" s="13"/>
      <c r="W56" s="13"/>
      <c r="X56" s="13"/>
      <c r="Y56" s="16">
        <v>150176.07421875</v>
      </c>
      <c r="Z56" s="16">
        <v>146176.644749828</v>
      </c>
      <c r="AA56" s="16">
        <v>131907.957889241</v>
      </c>
      <c r="AB56" s="16">
        <f t="shared" si="59"/>
        <v>131907.957889241</v>
      </c>
      <c r="AC56" s="16"/>
      <c r="AD56" s="16"/>
      <c r="AE56" s="16"/>
      <c r="AF56" s="13">
        <v>34.1879772961816</v>
      </c>
      <c r="AG56" s="13">
        <v>96.5741337793026</v>
      </c>
      <c r="AH56" s="13">
        <v>84.8623796035759</v>
      </c>
      <c r="AI56" s="13">
        <f t="shared" si="60"/>
        <v>84.8623796035759</v>
      </c>
      <c r="AJ56" s="13"/>
      <c r="AK56" s="13"/>
      <c r="AL56" s="13"/>
    </row>
    <row r="57" spans="1:38">
      <c r="A57" s="6" t="s">
        <v>67</v>
      </c>
      <c r="B57" s="7">
        <v>46.7641734228906</v>
      </c>
      <c r="C57" s="13">
        <v>47.5177357293815</v>
      </c>
      <c r="D57" s="13">
        <v>3</v>
      </c>
      <c r="E57" s="13">
        <v>93.7761004514581</v>
      </c>
      <c r="F57" s="13" t="str">
        <f t="shared" si="0"/>
        <v>f</v>
      </c>
      <c r="G57" s="13">
        <f t="shared" si="56"/>
        <v>93.7761004514581</v>
      </c>
      <c r="H57" s="13"/>
      <c r="I57" s="13"/>
      <c r="J57" s="13"/>
      <c r="K57" s="16">
        <v>70.8302726208388</v>
      </c>
      <c r="L57" s="16">
        <v>70.8617448739145</v>
      </c>
      <c r="M57" s="16">
        <v>112.571281662579</v>
      </c>
      <c r="N57" s="16">
        <f t="shared" si="57"/>
        <v>112.571281662579</v>
      </c>
      <c r="O57" s="16"/>
      <c r="P57" s="16"/>
      <c r="Q57" s="16"/>
      <c r="R57" s="13">
        <v>96.3851813599786</v>
      </c>
      <c r="S57" s="13">
        <v>91.0763359151788</v>
      </c>
      <c r="T57" s="13">
        <v>94.6273707767035</v>
      </c>
      <c r="U57" s="13">
        <f t="shared" si="58"/>
        <v>94.6273707767035</v>
      </c>
      <c r="V57" s="13"/>
      <c r="W57" s="13"/>
      <c r="X57" s="13"/>
      <c r="Y57" s="16">
        <v>91820.2239418029</v>
      </c>
      <c r="Z57" s="16">
        <v>106991.82312537</v>
      </c>
      <c r="AA57" s="16">
        <v>115281.350294351</v>
      </c>
      <c r="AB57" s="16">
        <f t="shared" si="59"/>
        <v>115281.350294351</v>
      </c>
      <c r="AC57" s="16"/>
      <c r="AD57" s="16"/>
      <c r="AE57" s="16"/>
      <c r="AF57" s="13">
        <v>36.0199940110105</v>
      </c>
      <c r="AG57" s="13">
        <v>117.665685617175</v>
      </c>
      <c r="AH57" s="13">
        <v>93.1231413398692</v>
      </c>
      <c r="AI57" s="13">
        <f t="shared" si="60"/>
        <v>93.1231413398692</v>
      </c>
      <c r="AJ57" s="13"/>
      <c r="AK57" s="13"/>
      <c r="AL57" s="13"/>
    </row>
    <row r="58" spans="1:38">
      <c r="A58" s="6" t="s">
        <v>68</v>
      </c>
      <c r="B58" s="7">
        <v>63.3555467875936</v>
      </c>
      <c r="C58" s="13">
        <v>62.4134240685066</v>
      </c>
      <c r="D58" s="13">
        <v>4</v>
      </c>
      <c r="E58" s="13">
        <v>59.4940755120423</v>
      </c>
      <c r="F58" s="13" t="str">
        <f t="shared" si="0"/>
        <v>f</v>
      </c>
      <c r="G58" s="13"/>
      <c r="H58" s="13">
        <f>E58</f>
        <v>59.4940755120423</v>
      </c>
      <c r="I58" s="13"/>
      <c r="J58" s="13"/>
      <c r="K58" s="16">
        <v>105.037076878498</v>
      </c>
      <c r="L58" s="16">
        <v>100.553162499142</v>
      </c>
      <c r="M58" s="16">
        <v>100.440405419189</v>
      </c>
      <c r="N58" s="16"/>
      <c r="O58" s="16">
        <f>M58</f>
        <v>100.440405419189</v>
      </c>
      <c r="P58" s="16"/>
      <c r="Q58" s="16"/>
      <c r="R58" s="13">
        <v>111.516815127813</v>
      </c>
      <c r="S58" s="13">
        <v>107.586334356921</v>
      </c>
      <c r="T58" s="13">
        <v>109.386906873558</v>
      </c>
      <c r="U58" s="13"/>
      <c r="V58" s="13">
        <f>T58</f>
        <v>109.386906873558</v>
      </c>
      <c r="W58" s="13"/>
      <c r="X58" s="13"/>
      <c r="Y58" s="16">
        <v>230571.275711059</v>
      </c>
      <c r="Z58" s="16">
        <v>238607.151599235</v>
      </c>
      <c r="AA58" s="16">
        <v>229765.379551917</v>
      </c>
      <c r="AB58" s="16"/>
      <c r="AC58" s="16">
        <f>AA58</f>
        <v>229765.379551917</v>
      </c>
      <c r="AD58" s="16"/>
      <c r="AE58" s="16"/>
      <c r="AF58" s="13">
        <v>34.0290628954431</v>
      </c>
      <c r="AG58" s="13">
        <v>104.794881464375</v>
      </c>
      <c r="AH58" s="13">
        <v>69.7246149628339</v>
      </c>
      <c r="AI58" s="13"/>
      <c r="AJ58" s="13">
        <f>AH58</f>
        <v>69.7246149628339</v>
      </c>
      <c r="AK58" s="13"/>
      <c r="AL58" s="13"/>
    </row>
    <row r="59" spans="1:38">
      <c r="A59" s="6" t="s">
        <v>69</v>
      </c>
      <c r="B59" s="7">
        <v>82.7473466506793</v>
      </c>
      <c r="C59" s="13">
        <v>82.2467221665852</v>
      </c>
      <c r="D59" s="13">
        <v>5</v>
      </c>
      <c r="E59" s="13">
        <v>85.6695078798851</v>
      </c>
      <c r="F59" s="13" t="str">
        <f t="shared" si="0"/>
        <v>f</v>
      </c>
      <c r="G59" s="13"/>
      <c r="H59" s="13"/>
      <c r="I59" s="13">
        <f>E59</f>
        <v>85.6695078798851</v>
      </c>
      <c r="J59" s="13"/>
      <c r="K59" s="16">
        <v>109.289758818805</v>
      </c>
      <c r="L59" s="16">
        <v>109.656918149478</v>
      </c>
      <c r="M59" s="16">
        <v>109.6786004586</v>
      </c>
      <c r="N59" s="16"/>
      <c r="O59" s="16"/>
      <c r="P59" s="16">
        <f>M59</f>
        <v>109.6786004586</v>
      </c>
      <c r="Q59" s="16"/>
      <c r="R59" s="13">
        <v>129.196844527613</v>
      </c>
      <c r="S59" s="13">
        <v>128.94432528845</v>
      </c>
      <c r="T59" s="13">
        <v>132.192173974013</v>
      </c>
      <c r="U59" s="13"/>
      <c r="V59" s="13"/>
      <c r="W59" s="13">
        <f>T59</f>
        <v>132.192173974013</v>
      </c>
      <c r="X59" s="13"/>
      <c r="Y59" s="16">
        <v>326919.698066711</v>
      </c>
      <c r="Z59" s="16">
        <v>341845.655050153</v>
      </c>
      <c r="AA59" s="16">
        <v>359244.137317635</v>
      </c>
      <c r="AB59" s="16"/>
      <c r="AC59" s="16"/>
      <c r="AD59" s="16">
        <f>AA59</f>
        <v>359244.137317635</v>
      </c>
      <c r="AE59" s="16"/>
      <c r="AF59" s="13">
        <v>44.7729406085312</v>
      </c>
      <c r="AG59" s="13">
        <v>92.9540838429693</v>
      </c>
      <c r="AH59" s="13">
        <v>71.4843983236568</v>
      </c>
      <c r="AI59" s="13"/>
      <c r="AJ59" s="13"/>
      <c r="AK59" s="13">
        <f>AH59</f>
        <v>71.4843983236568</v>
      </c>
      <c r="AL59" s="13"/>
    </row>
    <row r="60" spans="1:38">
      <c r="A60" s="6" t="s">
        <v>70</v>
      </c>
      <c r="B60" s="7">
        <v>67.0649318370744</v>
      </c>
      <c r="C60" s="13">
        <v>69.1928140141035</v>
      </c>
      <c r="D60" s="13">
        <v>3</v>
      </c>
      <c r="E60" s="13">
        <v>70.0677560442583</v>
      </c>
      <c r="F60" s="13" t="str">
        <f t="shared" si="0"/>
        <v>f</v>
      </c>
      <c r="G60" s="13">
        <f>E60</f>
        <v>70.0677560442583</v>
      </c>
      <c r="H60" s="13"/>
      <c r="I60" s="13"/>
      <c r="J60" s="13"/>
      <c r="K60" s="16">
        <v>93.3032512669374</v>
      </c>
      <c r="L60" s="16">
        <v>89.9864213637499</v>
      </c>
      <c r="M60" s="16">
        <v>90.7618131061123</v>
      </c>
      <c r="N60" s="16">
        <f>M60</f>
        <v>90.7618131061123</v>
      </c>
      <c r="O60" s="16"/>
      <c r="P60" s="16"/>
      <c r="Q60" s="16"/>
      <c r="R60" s="13">
        <v>125.404585859181</v>
      </c>
      <c r="S60" s="13">
        <v>122.964746632313</v>
      </c>
      <c r="T60" s="13">
        <v>126.287197665924</v>
      </c>
      <c r="U60" s="13">
        <f>T60</f>
        <v>126.287197665924</v>
      </c>
      <c r="V60" s="13"/>
      <c r="W60" s="13"/>
      <c r="X60" s="13"/>
      <c r="Y60" s="16">
        <v>220504.849777221</v>
      </c>
      <c r="Z60" s="16">
        <v>203637.731615616</v>
      </c>
      <c r="AA60" s="16">
        <v>242154.65092907</v>
      </c>
      <c r="AB60" s="16">
        <f>AA60</f>
        <v>242154.65092907</v>
      </c>
      <c r="AC60" s="16"/>
      <c r="AD60" s="16"/>
      <c r="AE60" s="16"/>
      <c r="AF60" s="13">
        <v>40.0209957938889</v>
      </c>
      <c r="AG60" s="13">
        <v>85.7547499225528</v>
      </c>
      <c r="AH60" s="13">
        <v>82.9943118244315</v>
      </c>
      <c r="AI60" s="13">
        <f>AH60</f>
        <v>82.9943118244315</v>
      </c>
      <c r="AJ60" s="13"/>
      <c r="AK60" s="13"/>
      <c r="AL60" s="13"/>
    </row>
    <row r="61" spans="1:38">
      <c r="A61" s="6" t="s">
        <v>71</v>
      </c>
      <c r="B61" s="7">
        <v>50.9154305675864</v>
      </c>
      <c r="C61" s="13">
        <v>51.2719982359335</v>
      </c>
      <c r="D61" s="13">
        <v>4</v>
      </c>
      <c r="E61" s="13">
        <v>53.1479625581035</v>
      </c>
      <c r="F61" s="13" t="str">
        <f t="shared" si="0"/>
        <v>f</v>
      </c>
      <c r="G61" s="13"/>
      <c r="H61" s="13">
        <f>E61</f>
        <v>53.1479625581035</v>
      </c>
      <c r="I61" s="13"/>
      <c r="J61" s="13"/>
      <c r="K61" s="16">
        <v>76.5658810886735</v>
      </c>
      <c r="L61" s="16">
        <v>74.7308099769023</v>
      </c>
      <c r="M61" s="16">
        <v>77.1209971686715</v>
      </c>
      <c r="N61" s="16"/>
      <c r="O61" s="16">
        <f>M61</f>
        <v>77.1209971686715</v>
      </c>
      <c r="P61" s="16"/>
      <c r="Q61" s="16"/>
      <c r="R61" s="13">
        <v>94.0277954929211</v>
      </c>
      <c r="S61" s="13">
        <v>96.0288738098071</v>
      </c>
      <c r="T61" s="13">
        <v>97.4811411729591</v>
      </c>
      <c r="U61" s="13"/>
      <c r="V61" s="13">
        <f>T61</f>
        <v>97.4811411729591</v>
      </c>
      <c r="W61" s="13"/>
      <c r="X61" s="13"/>
      <c r="Y61" s="16">
        <v>96918.5161590576</v>
      </c>
      <c r="Z61" s="16">
        <v>109168.563287388</v>
      </c>
      <c r="AA61" s="16">
        <v>114975.918602401</v>
      </c>
      <c r="AB61" s="16"/>
      <c r="AC61" s="16">
        <f>AA61</f>
        <v>114975.918602401</v>
      </c>
      <c r="AD61" s="16"/>
      <c r="AE61" s="16"/>
      <c r="AF61" s="13">
        <v>31.032618862042</v>
      </c>
      <c r="AG61" s="13">
        <v>84.841858051831</v>
      </c>
      <c r="AH61" s="13">
        <v>76.7759363483733</v>
      </c>
      <c r="AI61" s="13"/>
      <c r="AJ61" s="13">
        <f>AH61</f>
        <v>76.7759363483733</v>
      </c>
      <c r="AK61" s="13"/>
      <c r="AL61" s="13"/>
    </row>
    <row r="62" spans="1:38">
      <c r="A62" s="6" t="s">
        <v>72</v>
      </c>
      <c r="B62" s="7">
        <v>61.0220988064592</v>
      </c>
      <c r="C62" s="13">
        <v>56.4839107772546</v>
      </c>
      <c r="D62" s="13">
        <v>3</v>
      </c>
      <c r="E62" s="13">
        <v>134.299955378022</v>
      </c>
      <c r="F62" s="13" t="str">
        <f t="shared" si="0"/>
        <v>f</v>
      </c>
      <c r="G62" s="13">
        <f t="shared" ref="G62:G63" si="61">E62</f>
        <v>134.299955378022</v>
      </c>
      <c r="H62" s="13"/>
      <c r="I62" s="13"/>
      <c r="J62" s="13"/>
      <c r="K62" s="16">
        <v>76.7837147609452</v>
      </c>
      <c r="L62" s="16">
        <v>73.9995489868327</v>
      </c>
      <c r="M62" s="16">
        <v>110.505328818518</v>
      </c>
      <c r="N62" s="16">
        <f t="shared" ref="N62:N63" si="62">M62</f>
        <v>110.505328818518</v>
      </c>
      <c r="O62" s="16"/>
      <c r="P62" s="16"/>
      <c r="Q62" s="16"/>
      <c r="R62" s="13">
        <v>110.923731435629</v>
      </c>
      <c r="S62" s="13">
        <v>111.285080067545</v>
      </c>
      <c r="T62" s="13">
        <v>104.102717027148</v>
      </c>
      <c r="U62" s="13">
        <f t="shared" ref="U62:U63" si="63">T62</f>
        <v>104.102717027148</v>
      </c>
      <c r="V62" s="13"/>
      <c r="W62" s="13"/>
      <c r="X62" s="13"/>
      <c r="Y62" s="16">
        <v>140450.308055877</v>
      </c>
      <c r="Z62" s="16">
        <v>125992.227481842</v>
      </c>
      <c r="AA62" s="16">
        <v>179250.793055294</v>
      </c>
      <c r="AB62" s="16">
        <f t="shared" ref="AB62:AB63" si="64">AA62</f>
        <v>179250.793055294</v>
      </c>
      <c r="AC62" s="16"/>
      <c r="AD62" s="16"/>
      <c r="AE62" s="16"/>
      <c r="AF62" s="13">
        <v>44.314667622861</v>
      </c>
      <c r="AG62" s="13">
        <v>99.4268305314175</v>
      </c>
      <c r="AH62" s="13">
        <v>87.709070884862</v>
      </c>
      <c r="AI62" s="13">
        <f t="shared" ref="AI62:AI63" si="65">AH62</f>
        <v>87.709070884862</v>
      </c>
      <c r="AJ62" s="13"/>
      <c r="AK62" s="13"/>
      <c r="AL62" s="13"/>
    </row>
    <row r="63" spans="1:38">
      <c r="A63" s="6" t="s">
        <v>73</v>
      </c>
      <c r="B63" s="7">
        <v>54.6555048364266</v>
      </c>
      <c r="C63" s="13">
        <v>54.1928323528366</v>
      </c>
      <c r="D63" s="13">
        <v>3</v>
      </c>
      <c r="E63" s="13">
        <v>57.1594224913389</v>
      </c>
      <c r="F63" s="13" t="str">
        <f t="shared" si="0"/>
        <v>f</v>
      </c>
      <c r="G63" s="13">
        <f t="shared" si="61"/>
        <v>57.1594224913389</v>
      </c>
      <c r="H63" s="13"/>
      <c r="I63" s="13"/>
      <c r="J63" s="13"/>
      <c r="K63" s="16">
        <v>90.192906423648</v>
      </c>
      <c r="L63" s="16">
        <v>88.4017859496731</v>
      </c>
      <c r="M63" s="16">
        <v>89.9185608172785</v>
      </c>
      <c r="N63" s="16">
        <f t="shared" si="62"/>
        <v>89.9185608172785</v>
      </c>
      <c r="O63" s="16"/>
      <c r="P63" s="16"/>
      <c r="Q63" s="16"/>
      <c r="R63" s="13">
        <v>96.0753930292946</v>
      </c>
      <c r="S63" s="13">
        <v>95.42888126844</v>
      </c>
      <c r="T63" s="13">
        <v>95.0459014530893</v>
      </c>
      <c r="U63" s="13">
        <f t="shared" si="63"/>
        <v>95.0459014530893</v>
      </c>
      <c r="V63" s="13"/>
      <c r="W63" s="13"/>
      <c r="X63" s="13"/>
      <c r="Y63" s="16">
        <v>132695.152282714</v>
      </c>
      <c r="Z63" s="16">
        <v>143769.875117967</v>
      </c>
      <c r="AA63" s="16">
        <v>154642.303297989</v>
      </c>
      <c r="AB63" s="16">
        <f t="shared" si="64"/>
        <v>154642.303297989</v>
      </c>
      <c r="AC63" s="16"/>
      <c r="AD63" s="16"/>
      <c r="AE63" s="16"/>
      <c r="AF63" s="13">
        <v>29.2800597770813</v>
      </c>
      <c r="AG63" s="13">
        <v>89.5286253083276</v>
      </c>
      <c r="AH63" s="13">
        <v>72.0058839031991</v>
      </c>
      <c r="AI63" s="13">
        <f t="shared" si="65"/>
        <v>72.0058839031991</v>
      </c>
      <c r="AJ63" s="13"/>
      <c r="AK63" s="13"/>
      <c r="AL63" s="13"/>
    </row>
    <row r="64" spans="1:38">
      <c r="A64" s="6" t="s">
        <v>74</v>
      </c>
      <c r="B64" s="7">
        <v>117.537055321076</v>
      </c>
      <c r="C64" s="13">
        <v>64.6077523976357</v>
      </c>
      <c r="D64" s="13">
        <v>4</v>
      </c>
      <c r="E64" s="13">
        <v>108.034394016334</v>
      </c>
      <c r="F64" s="13" t="str">
        <f t="shared" si="0"/>
        <v>f</v>
      </c>
      <c r="G64" s="13"/>
      <c r="H64" s="13">
        <f t="shared" ref="H64:H65" si="66">E64</f>
        <v>108.034394016334</v>
      </c>
      <c r="I64" s="13"/>
      <c r="J64" s="13"/>
      <c r="K64" s="16">
        <v>132.617662330627</v>
      </c>
      <c r="L64" s="16">
        <v>134.278864036955</v>
      </c>
      <c r="M64" s="16">
        <v>96.3160438061472</v>
      </c>
      <c r="N64" s="16"/>
      <c r="O64" s="16">
        <f t="shared" ref="O64:O65" si="67">M64</f>
        <v>96.3160438061472</v>
      </c>
      <c r="P64" s="16"/>
      <c r="Q64" s="16"/>
      <c r="R64" s="13">
        <v>169.337229911507</v>
      </c>
      <c r="S64" s="13">
        <v>139.005839492185</v>
      </c>
      <c r="T64" s="13">
        <v>187.201181343953</v>
      </c>
      <c r="U64" s="13"/>
      <c r="V64" s="13">
        <f t="shared" ref="V64:V65" si="68">T64</f>
        <v>187.201181343953</v>
      </c>
      <c r="W64" s="13"/>
      <c r="X64" s="13"/>
      <c r="Y64" s="16">
        <v>272378.173828125</v>
      </c>
      <c r="Z64" s="16">
        <v>23630.6433806768</v>
      </c>
      <c r="AA64" s="16">
        <v>30106.6663829684</v>
      </c>
      <c r="AB64" s="16"/>
      <c r="AC64" s="16">
        <f t="shared" ref="AC64:AC65" si="69">AA64</f>
        <v>30106.6663829684</v>
      </c>
      <c r="AD64" s="16"/>
      <c r="AE64" s="16"/>
      <c r="AF64" s="13">
        <v>40.2868089141773</v>
      </c>
      <c r="AG64" s="13">
        <v>74.7907853105336</v>
      </c>
      <c r="AH64" s="13">
        <v>69.8791335502203</v>
      </c>
      <c r="AI64" s="13"/>
      <c r="AJ64" s="13">
        <f t="shared" ref="AJ64:AJ65" si="70">AH64</f>
        <v>69.8791335502203</v>
      </c>
      <c r="AK64" s="13"/>
      <c r="AL64" s="13"/>
    </row>
    <row r="65" spans="1:38">
      <c r="A65" s="6" t="s">
        <v>75</v>
      </c>
      <c r="B65" s="7">
        <v>67.1519572472253</v>
      </c>
      <c r="C65" s="13">
        <v>65.6336648732843</v>
      </c>
      <c r="D65" s="13">
        <v>4</v>
      </c>
      <c r="E65" s="13">
        <v>68.0668259262549</v>
      </c>
      <c r="F65" s="13" t="str">
        <f t="shared" si="0"/>
        <v>f</v>
      </c>
      <c r="G65" s="13"/>
      <c r="H65" s="13">
        <f t="shared" si="66"/>
        <v>68.0668259262549</v>
      </c>
      <c r="I65" s="13"/>
      <c r="J65" s="13"/>
      <c r="K65" s="16">
        <v>87.9378256049205</v>
      </c>
      <c r="L65" s="16">
        <v>77.340148154334</v>
      </c>
      <c r="M65" s="16">
        <v>76.9052024184121</v>
      </c>
      <c r="N65" s="16"/>
      <c r="O65" s="16">
        <f t="shared" si="67"/>
        <v>76.9052024184121</v>
      </c>
      <c r="P65" s="16"/>
      <c r="Q65" s="16"/>
      <c r="R65" s="13">
        <v>131.310581905431</v>
      </c>
      <c r="S65" s="13">
        <v>134.592226379215</v>
      </c>
      <c r="T65" s="13">
        <v>134.355088683796</v>
      </c>
      <c r="U65" s="13"/>
      <c r="V65" s="13">
        <f t="shared" si="68"/>
        <v>134.355088683796</v>
      </c>
      <c r="W65" s="13"/>
      <c r="X65" s="13"/>
      <c r="Y65" s="16">
        <v>203682.129974365</v>
      </c>
      <c r="Z65" s="16">
        <v>210673.1255899</v>
      </c>
      <c r="AA65" s="16">
        <v>224353.662922876</v>
      </c>
      <c r="AB65" s="16"/>
      <c r="AC65" s="16">
        <f t="shared" si="69"/>
        <v>224353.662922876</v>
      </c>
      <c r="AD65" s="16"/>
      <c r="AE65" s="16"/>
      <c r="AF65" s="13">
        <v>42.3641330464032</v>
      </c>
      <c r="AG65" s="13">
        <v>115.767649148246</v>
      </c>
      <c r="AH65" s="13">
        <v>92.6264346767684</v>
      </c>
      <c r="AI65" s="13"/>
      <c r="AJ65" s="13">
        <f t="shared" si="70"/>
        <v>92.6264346767684</v>
      </c>
      <c r="AK65" s="13"/>
      <c r="AL65" s="13"/>
    </row>
    <row r="66" spans="1:38">
      <c r="A66" s="6" t="s">
        <v>76</v>
      </c>
      <c r="B66" s="7">
        <v>57.6344607252668</v>
      </c>
      <c r="C66" s="13">
        <v>55.0903051077316</v>
      </c>
      <c r="D66" s="13">
        <v>3</v>
      </c>
      <c r="E66" s="13">
        <v>58.3820009205349</v>
      </c>
      <c r="F66" s="13" t="str">
        <f t="shared" si="0"/>
        <v>f</v>
      </c>
      <c r="G66" s="13">
        <f t="shared" ref="G66:G67" si="71">E66</f>
        <v>58.3820009205349</v>
      </c>
      <c r="H66" s="13"/>
      <c r="I66" s="13"/>
      <c r="J66" s="13"/>
      <c r="K66" s="16">
        <v>77.4399973264617</v>
      </c>
      <c r="L66" s="16">
        <v>80.5716563497533</v>
      </c>
      <c r="M66" s="16">
        <v>82.6627838663012</v>
      </c>
      <c r="N66" s="16">
        <f t="shared" ref="N66:N67" si="72">M66</f>
        <v>82.6627838663012</v>
      </c>
      <c r="O66" s="16"/>
      <c r="P66" s="16"/>
      <c r="Q66" s="16"/>
      <c r="R66" s="13">
        <v>107.986494829596</v>
      </c>
      <c r="S66" s="13">
        <v>104.959376718814</v>
      </c>
      <c r="T66" s="13">
        <v>107.118643145742</v>
      </c>
      <c r="U66" s="13">
        <f t="shared" ref="U66:U67" si="73">T66</f>
        <v>107.118643145742</v>
      </c>
      <c r="V66" s="13"/>
      <c r="W66" s="13"/>
      <c r="X66" s="13"/>
      <c r="Y66" s="16">
        <v>141407.539825439</v>
      </c>
      <c r="Z66" s="16">
        <v>150629.523705716</v>
      </c>
      <c r="AA66" s="16">
        <v>168892.997500997</v>
      </c>
      <c r="AB66" s="16">
        <f t="shared" ref="AB66:AB67" si="74">AA66</f>
        <v>168892.997500997</v>
      </c>
      <c r="AC66" s="16"/>
      <c r="AD66" s="16"/>
      <c r="AE66" s="16"/>
      <c r="AF66" s="13">
        <v>40.6431497193925</v>
      </c>
      <c r="AG66" s="13">
        <v>92.1478574816949</v>
      </c>
      <c r="AH66" s="13">
        <v>96.8303796301676</v>
      </c>
      <c r="AI66" s="13">
        <f t="shared" ref="AI66:AI67" si="75">AH66</f>
        <v>96.8303796301676</v>
      </c>
      <c r="AJ66" s="13"/>
      <c r="AK66" s="13"/>
      <c r="AL66" s="13"/>
    </row>
    <row r="67" spans="1:38">
      <c r="A67" s="6" t="s">
        <v>77</v>
      </c>
      <c r="B67" s="7">
        <v>82.4813823080905</v>
      </c>
      <c r="C67" s="13">
        <v>82.2790385258167</v>
      </c>
      <c r="D67" s="13">
        <v>3</v>
      </c>
      <c r="E67" s="13">
        <v>82.6294870589148</v>
      </c>
      <c r="F67" s="13" t="str">
        <f t="shared" si="0"/>
        <v>f</v>
      </c>
      <c r="G67" s="13">
        <f t="shared" si="71"/>
        <v>82.6294870589148</v>
      </c>
      <c r="H67" s="13"/>
      <c r="I67" s="13"/>
      <c r="J67" s="13"/>
      <c r="K67" s="16">
        <v>106.068375437401</v>
      </c>
      <c r="L67" s="16">
        <v>102.541436688088</v>
      </c>
      <c r="M67" s="16">
        <v>108.188130651925</v>
      </c>
      <c r="N67" s="16">
        <f t="shared" si="72"/>
        <v>108.188130651925</v>
      </c>
      <c r="O67" s="16"/>
      <c r="P67" s="16"/>
      <c r="Q67" s="16"/>
      <c r="R67" s="13">
        <v>136.33208350625</v>
      </c>
      <c r="S67" s="13">
        <v>136.421255065501</v>
      </c>
      <c r="T67" s="13">
        <v>139.987536567173</v>
      </c>
      <c r="U67" s="13">
        <f t="shared" si="73"/>
        <v>139.987536567173</v>
      </c>
      <c r="V67" s="13"/>
      <c r="W67" s="13"/>
      <c r="X67" s="13"/>
      <c r="Y67" s="16">
        <v>308787.181625366</v>
      </c>
      <c r="Z67" s="16">
        <v>257749.507012328</v>
      </c>
      <c r="AA67" s="16">
        <v>328534.575506765</v>
      </c>
      <c r="AB67" s="16">
        <f t="shared" si="74"/>
        <v>328534.575506765</v>
      </c>
      <c r="AC67" s="16"/>
      <c r="AD67" s="16"/>
      <c r="AE67" s="16"/>
      <c r="AF67" s="13">
        <v>42.6431854358027</v>
      </c>
      <c r="AG67" s="13">
        <v>122.50092279973</v>
      </c>
      <c r="AH67" s="13">
        <v>101.485487163352</v>
      </c>
      <c r="AI67" s="13">
        <f t="shared" si="75"/>
        <v>101.485487163352</v>
      </c>
      <c r="AJ67" s="13"/>
      <c r="AK67" s="13"/>
      <c r="AL67" s="13"/>
    </row>
    <row r="68" spans="1:38">
      <c r="A68" s="6" t="s">
        <v>78</v>
      </c>
      <c r="B68" s="7">
        <v>83.771697170332</v>
      </c>
      <c r="C68" s="13">
        <v>80.4195030143897</v>
      </c>
      <c r="D68" s="13">
        <v>4</v>
      </c>
      <c r="E68" s="13">
        <v>164.120939145739</v>
      </c>
      <c r="F68" s="13" t="str">
        <f t="shared" ref="F68:F131" si="76">IF(D68=6,"rrr","f")</f>
        <v>f</v>
      </c>
      <c r="G68" s="13"/>
      <c r="H68" s="13">
        <f t="shared" ref="H68:H70" si="77">E68</f>
        <v>164.120939145739</v>
      </c>
      <c r="I68" s="13"/>
      <c r="J68" s="13"/>
      <c r="K68" s="16">
        <v>127.227298031557</v>
      </c>
      <c r="L68" s="16">
        <v>123.404915000313</v>
      </c>
      <c r="M68" s="16">
        <v>156.096323596241</v>
      </c>
      <c r="N68" s="16"/>
      <c r="O68" s="16">
        <f t="shared" ref="O68:O70" si="78">M68</f>
        <v>156.096323596241</v>
      </c>
      <c r="P68" s="16"/>
      <c r="Q68" s="16"/>
      <c r="R68" s="13">
        <v>140.645125807502</v>
      </c>
      <c r="S68" s="13">
        <v>144.255505394706</v>
      </c>
      <c r="T68" s="13">
        <v>146.839230264133</v>
      </c>
      <c r="U68" s="13"/>
      <c r="V68" s="13">
        <f t="shared" ref="V68:V70" si="79">T68</f>
        <v>146.839230264133</v>
      </c>
      <c r="W68" s="13"/>
      <c r="X68" s="13"/>
      <c r="Y68" s="16">
        <v>484831.811027526</v>
      </c>
      <c r="Z68" s="16">
        <v>476348.109335663</v>
      </c>
      <c r="AA68" s="16">
        <v>462749.988887786</v>
      </c>
      <c r="AB68" s="16"/>
      <c r="AC68" s="16">
        <f t="shared" ref="AC68:AC70" si="80">AA68</f>
        <v>462749.988887786</v>
      </c>
      <c r="AD68" s="16"/>
      <c r="AE68" s="16"/>
      <c r="AF68" s="13">
        <v>39.5106644506769</v>
      </c>
      <c r="AG68" s="13">
        <v>95.3514870321151</v>
      </c>
      <c r="AH68" s="13">
        <v>93.8273708633936</v>
      </c>
      <c r="AI68" s="13"/>
      <c r="AJ68" s="13">
        <f t="shared" ref="AJ68:AJ70" si="81">AH68</f>
        <v>93.8273708633936</v>
      </c>
      <c r="AK68" s="13"/>
      <c r="AL68" s="13"/>
    </row>
    <row r="69" spans="1:38">
      <c r="A69" s="6" t="s">
        <v>79</v>
      </c>
      <c r="B69" s="7">
        <v>45.839096645906</v>
      </c>
      <c r="C69" s="13">
        <v>36.589510774105</v>
      </c>
      <c r="D69" s="13">
        <v>4</v>
      </c>
      <c r="E69" s="13">
        <v>54.4556979221925</v>
      </c>
      <c r="F69" s="13" t="str">
        <f t="shared" si="76"/>
        <v>f</v>
      </c>
      <c r="G69" s="13"/>
      <c r="H69" s="13">
        <f t="shared" si="77"/>
        <v>54.4556979221925</v>
      </c>
      <c r="I69" s="13"/>
      <c r="J69" s="13"/>
      <c r="K69" s="16">
        <v>77.8025178596264</v>
      </c>
      <c r="L69" s="16">
        <v>76.4784778035628</v>
      </c>
      <c r="M69" s="16">
        <v>85.5242111919432</v>
      </c>
      <c r="N69" s="16"/>
      <c r="O69" s="16">
        <f t="shared" si="78"/>
        <v>85.5242111919432</v>
      </c>
      <c r="P69" s="16"/>
      <c r="Q69" s="16"/>
      <c r="R69" s="13">
        <v>103.536244280285</v>
      </c>
      <c r="S69" s="13">
        <v>105.940301476149</v>
      </c>
      <c r="T69" s="13">
        <v>107.358807277193</v>
      </c>
      <c r="U69" s="13"/>
      <c r="V69" s="13">
        <f t="shared" si="79"/>
        <v>107.358807277193</v>
      </c>
      <c r="W69" s="13"/>
      <c r="X69" s="13"/>
      <c r="Y69" s="16">
        <v>120221.86088562</v>
      </c>
      <c r="Z69" s="16">
        <v>82751.1062778234</v>
      </c>
      <c r="AA69" s="16">
        <v>169287.982187418</v>
      </c>
      <c r="AB69" s="16"/>
      <c r="AC69" s="16">
        <f t="shared" si="80"/>
        <v>169287.982187418</v>
      </c>
      <c r="AD69" s="16"/>
      <c r="AE69" s="16"/>
      <c r="AF69" s="13">
        <v>39.0167777022433</v>
      </c>
      <c r="AG69" s="13">
        <v>98.5107990684629</v>
      </c>
      <c r="AH69" s="13">
        <v>63.6896262268467</v>
      </c>
      <c r="AI69" s="13"/>
      <c r="AJ69" s="13">
        <f t="shared" si="81"/>
        <v>63.6896262268467</v>
      </c>
      <c r="AK69" s="13"/>
      <c r="AL69" s="13"/>
    </row>
    <row r="70" spans="1:38">
      <c r="A70" s="6" t="s">
        <v>80</v>
      </c>
      <c r="B70" s="7">
        <v>75.5291439625344</v>
      </c>
      <c r="C70" s="13">
        <v>77.2876869183114</v>
      </c>
      <c r="D70" s="13">
        <v>4</v>
      </c>
      <c r="E70" s="13">
        <v>78.4803856864824</v>
      </c>
      <c r="F70" s="13" t="str">
        <f t="shared" si="76"/>
        <v>f</v>
      </c>
      <c r="G70" s="13"/>
      <c r="H70" s="13">
        <f t="shared" si="77"/>
        <v>78.4803856864824</v>
      </c>
      <c r="I70" s="13"/>
      <c r="J70" s="13"/>
      <c r="K70" s="16">
        <v>108.415216670949</v>
      </c>
      <c r="L70" s="16">
        <v>109.609130365654</v>
      </c>
      <c r="M70" s="16">
        <v>109.944901863306</v>
      </c>
      <c r="N70" s="16"/>
      <c r="O70" s="16">
        <f t="shared" si="78"/>
        <v>109.944901863306</v>
      </c>
      <c r="P70" s="16"/>
      <c r="Q70" s="16"/>
      <c r="R70" s="13">
        <v>123.367925701021</v>
      </c>
      <c r="S70" s="13">
        <v>120.667800259768</v>
      </c>
      <c r="T70" s="13">
        <v>120.201789221748</v>
      </c>
      <c r="U70" s="13"/>
      <c r="V70" s="13">
        <f t="shared" si="79"/>
        <v>120.201789221748</v>
      </c>
      <c r="W70" s="13"/>
      <c r="X70" s="13"/>
      <c r="Y70" s="16">
        <v>354209.772319793</v>
      </c>
      <c r="Z70" s="16">
        <v>364306.104863528</v>
      </c>
      <c r="AA70" s="16">
        <v>366293.362708252</v>
      </c>
      <c r="AB70" s="16"/>
      <c r="AC70" s="16">
        <f t="shared" si="80"/>
        <v>366293.362708252</v>
      </c>
      <c r="AD70" s="16"/>
      <c r="AE70" s="16"/>
      <c r="AF70" s="13">
        <v>42.8546644599506</v>
      </c>
      <c r="AG70" s="13">
        <v>84.2973479373181</v>
      </c>
      <c r="AH70" s="13">
        <v>75.9389817225744</v>
      </c>
      <c r="AI70" s="13"/>
      <c r="AJ70" s="13">
        <f t="shared" si="81"/>
        <v>75.9389817225744</v>
      </c>
      <c r="AK70" s="13"/>
      <c r="AL70" s="13"/>
    </row>
    <row r="71" spans="1:38">
      <c r="A71" s="6" t="s">
        <v>81</v>
      </c>
      <c r="B71" s="7">
        <v>61.4581437582338</v>
      </c>
      <c r="C71" s="13">
        <v>54.6322289238081</v>
      </c>
      <c r="D71" s="13">
        <v>5</v>
      </c>
      <c r="E71" s="13">
        <v>57.5582693426771</v>
      </c>
      <c r="F71" s="13" t="str">
        <f t="shared" si="76"/>
        <v>f</v>
      </c>
      <c r="G71" s="13"/>
      <c r="H71" s="13"/>
      <c r="I71" s="13">
        <f t="shared" ref="I71:I72" si="82">E71</f>
        <v>57.5582693426771</v>
      </c>
      <c r="J71" s="13"/>
      <c r="K71" s="16">
        <v>91.9115412228656</v>
      </c>
      <c r="L71" s="16">
        <v>85.5728136592032</v>
      </c>
      <c r="M71" s="16">
        <v>85.5269819954691</v>
      </c>
      <c r="N71" s="16"/>
      <c r="O71" s="16"/>
      <c r="P71" s="16">
        <f t="shared" ref="P71:P72" si="83">M71</f>
        <v>85.5269819954691</v>
      </c>
      <c r="Q71" s="16"/>
      <c r="R71" s="13">
        <v>118.802379439634</v>
      </c>
      <c r="S71" s="13">
        <v>115.641722046352</v>
      </c>
      <c r="T71" s="13">
        <v>116.87422739916</v>
      </c>
      <c r="U71" s="13"/>
      <c r="V71" s="13"/>
      <c r="W71" s="13">
        <f t="shared" ref="W71:W72" si="84">T71</f>
        <v>116.87422739916</v>
      </c>
      <c r="X71" s="13"/>
      <c r="Y71" s="16">
        <v>163462.557373046</v>
      </c>
      <c r="Z71" s="16">
        <v>99916.6064738296</v>
      </c>
      <c r="AA71" s="16">
        <v>115804.477040953</v>
      </c>
      <c r="AB71" s="16"/>
      <c r="AC71" s="16"/>
      <c r="AD71" s="16">
        <f t="shared" ref="AD71:AD72" si="85">AA71</f>
        <v>115804.477040953</v>
      </c>
      <c r="AE71" s="16"/>
      <c r="AF71" s="13">
        <v>37.5161880094461</v>
      </c>
      <c r="AG71" s="13">
        <v>102.322669582896</v>
      </c>
      <c r="AH71" s="13">
        <v>78.033842571879</v>
      </c>
      <c r="AI71" s="13"/>
      <c r="AJ71" s="13"/>
      <c r="AK71" s="13">
        <f t="shared" ref="AK71:AK72" si="86">AH71</f>
        <v>78.033842571879</v>
      </c>
      <c r="AL71" s="13"/>
    </row>
    <row r="72" spans="1:38">
      <c r="A72" s="6" t="s">
        <v>82</v>
      </c>
      <c r="B72" s="7">
        <v>57.804285033168</v>
      </c>
      <c r="C72" s="13">
        <v>57.4012440697305</v>
      </c>
      <c r="D72" s="13">
        <v>5</v>
      </c>
      <c r="E72" s="13">
        <v>57.5979701194461</v>
      </c>
      <c r="F72" s="13" t="str">
        <f t="shared" si="76"/>
        <v>f</v>
      </c>
      <c r="G72" s="13"/>
      <c r="H72" s="13"/>
      <c r="I72" s="13">
        <f t="shared" si="82"/>
        <v>57.5979701194461</v>
      </c>
      <c r="J72" s="13"/>
      <c r="K72" s="16">
        <v>85.2957925459101</v>
      </c>
      <c r="L72" s="16">
        <v>89.2311368375729</v>
      </c>
      <c r="M72" s="16">
        <v>91.645850146163</v>
      </c>
      <c r="N72" s="16"/>
      <c r="O72" s="16"/>
      <c r="P72" s="16">
        <f t="shared" si="83"/>
        <v>91.645850146163</v>
      </c>
      <c r="Q72" s="16"/>
      <c r="R72" s="13">
        <v>97.0992273553581</v>
      </c>
      <c r="S72" s="13">
        <v>98.9792195377131</v>
      </c>
      <c r="T72" s="13">
        <v>101.389841549487</v>
      </c>
      <c r="U72" s="13"/>
      <c r="V72" s="13"/>
      <c r="W72" s="13">
        <f t="shared" si="84"/>
        <v>101.389841549487</v>
      </c>
      <c r="X72" s="13"/>
      <c r="Y72" s="16">
        <v>162922.622680664</v>
      </c>
      <c r="Z72" s="16">
        <v>176901.237209513</v>
      </c>
      <c r="AA72" s="16">
        <v>190098.461112007</v>
      </c>
      <c r="AB72" s="16"/>
      <c r="AC72" s="16"/>
      <c r="AD72" s="16">
        <f t="shared" si="85"/>
        <v>190098.461112007</v>
      </c>
      <c r="AE72" s="16"/>
      <c r="AF72" s="13">
        <v>30.3747844608986</v>
      </c>
      <c r="AG72" s="13">
        <v>69.8148895515546</v>
      </c>
      <c r="AH72" s="13">
        <v>50.3039144092452</v>
      </c>
      <c r="AI72" s="13"/>
      <c r="AJ72" s="13"/>
      <c r="AK72" s="13">
        <f t="shared" si="86"/>
        <v>50.3039144092452</v>
      </c>
      <c r="AL72" s="13"/>
    </row>
    <row r="73" spans="1:38">
      <c r="A73" s="6" t="s">
        <v>83</v>
      </c>
      <c r="B73" s="7">
        <v>115.939081798623</v>
      </c>
      <c r="C73" s="13">
        <v>71.052879056912</v>
      </c>
      <c r="D73" s="13">
        <v>3</v>
      </c>
      <c r="E73" s="13">
        <v>70.9776024272417</v>
      </c>
      <c r="F73" s="13" t="str">
        <f t="shared" si="76"/>
        <v>f</v>
      </c>
      <c r="G73" s="13">
        <f>E73</f>
        <v>70.9776024272417</v>
      </c>
      <c r="H73" s="13"/>
      <c r="I73" s="13"/>
      <c r="J73" s="13"/>
      <c r="K73" s="16">
        <v>123.086725601772</v>
      </c>
      <c r="L73" s="16">
        <v>91.8309719587</v>
      </c>
      <c r="M73" s="16">
        <v>92.3119044145948</v>
      </c>
      <c r="N73" s="16">
        <f>M73</f>
        <v>92.3119044145948</v>
      </c>
      <c r="O73" s="16"/>
      <c r="P73" s="16"/>
      <c r="Q73" s="16"/>
      <c r="R73" s="13">
        <v>160.331513363223</v>
      </c>
      <c r="S73" s="13">
        <v>119.18747033779</v>
      </c>
      <c r="T73" s="13">
        <v>119.722973288741</v>
      </c>
      <c r="U73" s="13">
        <f>T73</f>
        <v>119.722973288741</v>
      </c>
      <c r="V73" s="13"/>
      <c r="W73" s="13"/>
      <c r="X73" s="13"/>
      <c r="Y73" s="16">
        <v>255498.662471771</v>
      </c>
      <c r="Z73" s="16">
        <v>267791.72411178</v>
      </c>
      <c r="AA73" s="16">
        <v>269352.944513276</v>
      </c>
      <c r="AB73" s="16">
        <f>AA73</f>
        <v>269352.944513276</v>
      </c>
      <c r="AC73" s="16"/>
      <c r="AD73" s="16"/>
      <c r="AE73" s="16"/>
      <c r="AF73" s="13">
        <v>36.8725748595379</v>
      </c>
      <c r="AG73" s="13">
        <v>97.0418553388131</v>
      </c>
      <c r="AH73" s="13">
        <v>79.7741937965561</v>
      </c>
      <c r="AI73" s="13">
        <f>AH73</f>
        <v>79.7741937965561</v>
      </c>
      <c r="AJ73" s="13"/>
      <c r="AK73" s="13"/>
      <c r="AL73" s="13"/>
    </row>
    <row r="74" spans="1:38">
      <c r="A74" s="6" t="s">
        <v>84</v>
      </c>
      <c r="B74" s="7">
        <v>65.6912387898487</v>
      </c>
      <c r="C74" s="13">
        <v>69.9664574798606</v>
      </c>
      <c r="D74" s="13">
        <v>4</v>
      </c>
      <c r="E74" s="13">
        <v>71.1368631107714</v>
      </c>
      <c r="F74" s="13" t="str">
        <f t="shared" si="76"/>
        <v>f</v>
      </c>
      <c r="G74" s="13"/>
      <c r="H74" s="13">
        <f>E74</f>
        <v>71.1368631107714</v>
      </c>
      <c r="I74" s="13"/>
      <c r="J74" s="13"/>
      <c r="K74" s="16">
        <v>108.233944258664</v>
      </c>
      <c r="L74" s="16">
        <v>105.445919820984</v>
      </c>
      <c r="M74" s="16">
        <v>107.052206821042</v>
      </c>
      <c r="N74" s="16"/>
      <c r="O74" s="16">
        <f>M74</f>
        <v>107.052206821042</v>
      </c>
      <c r="P74" s="16"/>
      <c r="Q74" s="16"/>
      <c r="R74" s="13">
        <v>117.210194128437</v>
      </c>
      <c r="S74" s="13">
        <v>124.413832630505</v>
      </c>
      <c r="T74" s="13">
        <v>117.863629078465</v>
      </c>
      <c r="U74" s="13"/>
      <c r="V74" s="13">
        <f>T74</f>
        <v>117.863629078465</v>
      </c>
      <c r="W74" s="13"/>
      <c r="X74" s="13"/>
      <c r="Y74" s="16">
        <v>266442.129611969</v>
      </c>
      <c r="Z74" s="16">
        <v>276055.222854726</v>
      </c>
      <c r="AA74" s="16">
        <v>275943.639321438</v>
      </c>
      <c r="AB74" s="16"/>
      <c r="AC74" s="16">
        <f>AA74</f>
        <v>275943.639321438</v>
      </c>
      <c r="AD74" s="16"/>
      <c r="AE74" s="16"/>
      <c r="AF74" s="13">
        <v>40.4286887094591</v>
      </c>
      <c r="AG74" s="13">
        <v>91.0078241561188</v>
      </c>
      <c r="AH74" s="13">
        <v>70.3052907663834</v>
      </c>
      <c r="AI74" s="13"/>
      <c r="AJ74" s="13">
        <f>AH74</f>
        <v>70.3052907663834</v>
      </c>
      <c r="AK74" s="13"/>
      <c r="AL74" s="13"/>
    </row>
    <row r="75" spans="1:38">
      <c r="A75" s="6" t="s">
        <v>85</v>
      </c>
      <c r="B75" s="7">
        <v>51.324987034332</v>
      </c>
      <c r="C75" s="13">
        <v>81.233953039264</v>
      </c>
      <c r="D75" s="13">
        <v>3</v>
      </c>
      <c r="E75" s="13">
        <v>52.7929849539748</v>
      </c>
      <c r="F75" s="13" t="str">
        <f t="shared" si="76"/>
        <v>f</v>
      </c>
      <c r="G75" s="13">
        <f t="shared" ref="G75:G76" si="87">E75</f>
        <v>52.7929849539748</v>
      </c>
      <c r="H75" s="13"/>
      <c r="I75" s="13"/>
      <c r="J75" s="13"/>
      <c r="K75" s="16">
        <v>90.3287121634342</v>
      </c>
      <c r="L75" s="16">
        <v>109.872811958846</v>
      </c>
      <c r="M75" s="16">
        <v>80.4862711486112</v>
      </c>
      <c r="N75" s="16">
        <f t="shared" ref="N75:N76" si="88">M75</f>
        <v>80.4862711486112</v>
      </c>
      <c r="O75" s="16"/>
      <c r="P75" s="16"/>
      <c r="Q75" s="16"/>
      <c r="R75" s="13">
        <v>78.9681240035131</v>
      </c>
      <c r="S75" s="13">
        <v>82.7161717597959</v>
      </c>
      <c r="T75" s="13">
        <v>89.0276164770307</v>
      </c>
      <c r="U75" s="13">
        <f t="shared" ref="U75:U76" si="89">T75</f>
        <v>89.0276164770307</v>
      </c>
      <c r="V75" s="13"/>
      <c r="W75" s="13"/>
      <c r="X75" s="13"/>
      <c r="Y75" s="16">
        <v>86327.5534057617</v>
      </c>
      <c r="Z75" s="16">
        <v>96582.3038669186</v>
      </c>
      <c r="AA75" s="16">
        <v>116083.120121895</v>
      </c>
      <c r="AB75" s="16">
        <f t="shared" ref="AB75:AB76" si="90">AA75</f>
        <v>116083.120121895</v>
      </c>
      <c r="AC75" s="16"/>
      <c r="AD75" s="16"/>
      <c r="AE75" s="16"/>
      <c r="AF75" s="13">
        <v>38.2167751158434</v>
      </c>
      <c r="AG75" s="13">
        <v>91.5866813233573</v>
      </c>
      <c r="AH75" s="13">
        <v>88.5548954331057</v>
      </c>
      <c r="AI75" s="13">
        <f t="shared" ref="AI75:AI76" si="91">AH75</f>
        <v>88.5548954331057</v>
      </c>
      <c r="AJ75" s="13"/>
      <c r="AK75" s="13"/>
      <c r="AL75" s="13"/>
    </row>
    <row r="76" spans="1:38">
      <c r="A76" s="6" t="s">
        <v>86</v>
      </c>
      <c r="B76" s="7">
        <v>47.4399010883139</v>
      </c>
      <c r="C76" s="13">
        <v>47.2855437927689</v>
      </c>
      <c r="D76" s="13">
        <v>3</v>
      </c>
      <c r="E76" s="13">
        <v>48.0493427371882</v>
      </c>
      <c r="F76" s="13" t="str">
        <f t="shared" si="76"/>
        <v>f</v>
      </c>
      <c r="G76" s="13">
        <f t="shared" si="87"/>
        <v>48.0493427371882</v>
      </c>
      <c r="H76" s="13"/>
      <c r="I76" s="13"/>
      <c r="J76" s="13"/>
      <c r="K76" s="16">
        <v>72.1716702150177</v>
      </c>
      <c r="L76" s="16">
        <v>69.6868509723735</v>
      </c>
      <c r="M76" s="16">
        <v>70.4104223959133</v>
      </c>
      <c r="N76" s="16">
        <f t="shared" si="88"/>
        <v>70.4104223959133</v>
      </c>
      <c r="O76" s="16"/>
      <c r="P76" s="16"/>
      <c r="Q76" s="16"/>
      <c r="R76" s="13">
        <v>91.1785611979932</v>
      </c>
      <c r="S76" s="13">
        <v>92.6543934988802</v>
      </c>
      <c r="T76" s="13">
        <v>92.5969958845964</v>
      </c>
      <c r="U76" s="13">
        <f t="shared" si="89"/>
        <v>92.5969958845964</v>
      </c>
      <c r="V76" s="13"/>
      <c r="W76" s="13"/>
      <c r="X76" s="13"/>
      <c r="Y76" s="16">
        <v>90994.8069190979</v>
      </c>
      <c r="Z76" s="16">
        <v>99138.7129310518</v>
      </c>
      <c r="AA76" s="16">
        <v>101913.711311852</v>
      </c>
      <c r="AB76" s="16">
        <f t="shared" si="90"/>
        <v>101913.711311852</v>
      </c>
      <c r="AC76" s="16"/>
      <c r="AD76" s="16"/>
      <c r="AE76" s="16"/>
      <c r="AF76" s="13">
        <v>29.4319091921837</v>
      </c>
      <c r="AG76" s="13">
        <v>80.1095142627257</v>
      </c>
      <c r="AH76" s="13">
        <v>59.4878922363393</v>
      </c>
      <c r="AI76" s="13">
        <f t="shared" si="91"/>
        <v>59.4878922363393</v>
      </c>
      <c r="AJ76" s="13"/>
      <c r="AK76" s="13"/>
      <c r="AL76" s="13"/>
    </row>
    <row r="77" spans="1:38">
      <c r="A77" s="6" t="s">
        <v>87</v>
      </c>
      <c r="B77" s="7">
        <v>67.3617099079801</v>
      </c>
      <c r="C77" s="13">
        <v>63.1676374344233</v>
      </c>
      <c r="D77" s="13">
        <v>4</v>
      </c>
      <c r="E77" s="13">
        <v>65.7189717239051</v>
      </c>
      <c r="F77" s="13" t="str">
        <f t="shared" si="76"/>
        <v>f</v>
      </c>
      <c r="G77" s="13"/>
      <c r="H77" s="13">
        <f t="shared" ref="H77:H78" si="92">E77</f>
        <v>65.7189717239051</v>
      </c>
      <c r="I77" s="13"/>
      <c r="J77" s="13"/>
      <c r="K77" s="16">
        <v>95.6421891017744</v>
      </c>
      <c r="L77" s="16">
        <v>96.6583405813026</v>
      </c>
      <c r="M77" s="16">
        <v>93.3379947245326</v>
      </c>
      <c r="N77" s="16"/>
      <c r="O77" s="16">
        <f t="shared" ref="O77:O78" si="93">M77</f>
        <v>93.3379947245326</v>
      </c>
      <c r="P77" s="16"/>
      <c r="Q77" s="16"/>
      <c r="R77" s="13">
        <v>129.504137711456</v>
      </c>
      <c r="S77" s="13">
        <v>125.827536693374</v>
      </c>
      <c r="T77" s="13">
        <v>119.807941282451</v>
      </c>
      <c r="U77" s="13"/>
      <c r="V77" s="13">
        <f t="shared" ref="V77:V78" si="94">T77</f>
        <v>119.807941282451</v>
      </c>
      <c r="W77" s="13"/>
      <c r="X77" s="13"/>
      <c r="Y77" s="16">
        <v>251978.200378417</v>
      </c>
      <c r="Z77" s="16">
        <v>251221.907493595</v>
      </c>
      <c r="AA77" s="16">
        <v>238082.266280259</v>
      </c>
      <c r="AB77" s="16"/>
      <c r="AC77" s="16">
        <f t="shared" ref="AC77:AC78" si="95">AA77</f>
        <v>238082.266280259</v>
      </c>
      <c r="AD77" s="16"/>
      <c r="AE77" s="16"/>
      <c r="AF77" s="13">
        <v>41.1735857827361</v>
      </c>
      <c r="AG77" s="13">
        <v>65.4842413226367</v>
      </c>
      <c r="AH77" s="13">
        <v>63.4616281821092</v>
      </c>
      <c r="AI77" s="13"/>
      <c r="AJ77" s="13">
        <f t="shared" ref="AJ77:AJ78" si="96">AH77</f>
        <v>63.4616281821092</v>
      </c>
      <c r="AK77" s="13"/>
      <c r="AL77" s="13"/>
    </row>
    <row r="78" spans="1:38">
      <c r="A78" s="6" t="s">
        <v>88</v>
      </c>
      <c r="B78" s="7">
        <v>129.743539922826</v>
      </c>
      <c r="C78" s="13">
        <v>51.3631252565629</v>
      </c>
      <c r="D78" s="13">
        <v>4</v>
      </c>
      <c r="E78" s="13">
        <v>49.5580361253201</v>
      </c>
      <c r="F78" s="13" t="str">
        <f t="shared" si="76"/>
        <v>f</v>
      </c>
      <c r="G78" s="13"/>
      <c r="H78" s="13">
        <f t="shared" si="92"/>
        <v>49.5580361253201</v>
      </c>
      <c r="I78" s="13"/>
      <c r="J78" s="13"/>
      <c r="K78" s="16">
        <v>124.717603705511</v>
      </c>
      <c r="L78" s="16">
        <v>79.3361165175862</v>
      </c>
      <c r="M78" s="16">
        <v>81.3276696277254</v>
      </c>
      <c r="N78" s="16"/>
      <c r="O78" s="16">
        <f t="shared" si="93"/>
        <v>81.3276696277254</v>
      </c>
      <c r="P78" s="16"/>
      <c r="Q78" s="16"/>
      <c r="R78" s="13">
        <v>146.889848625714</v>
      </c>
      <c r="S78" s="13">
        <v>106.571926461272</v>
      </c>
      <c r="T78" s="13">
        <v>106.331061574152</v>
      </c>
      <c r="U78" s="13"/>
      <c r="V78" s="13">
        <f t="shared" si="94"/>
        <v>106.331061574152</v>
      </c>
      <c r="W78" s="13"/>
      <c r="X78" s="13"/>
      <c r="Y78" s="16">
        <v>159002.157382965</v>
      </c>
      <c r="Z78" s="16">
        <v>157587.778616588</v>
      </c>
      <c r="AA78" s="16">
        <v>163686.758962148</v>
      </c>
      <c r="AB78" s="16"/>
      <c r="AC78" s="16">
        <f t="shared" si="95"/>
        <v>163686.758962148</v>
      </c>
      <c r="AD78" s="16"/>
      <c r="AE78" s="16"/>
      <c r="AF78" s="13">
        <v>35.9367061317619</v>
      </c>
      <c r="AG78" s="13">
        <v>95.1877720346221</v>
      </c>
      <c r="AH78" s="13">
        <v>78.5214789695962</v>
      </c>
      <c r="AI78" s="13"/>
      <c r="AJ78" s="13">
        <f t="shared" si="96"/>
        <v>78.5214789695962</v>
      </c>
      <c r="AK78" s="13"/>
      <c r="AL78" s="13"/>
    </row>
    <row r="79" spans="1:38">
      <c r="A79" s="6" t="s">
        <v>89</v>
      </c>
      <c r="B79" s="7">
        <v>63.2629841371281</v>
      </c>
      <c r="C79" s="13">
        <v>64.2676700886955</v>
      </c>
      <c r="D79" s="13">
        <v>3</v>
      </c>
      <c r="E79" s="13">
        <v>228.678770831381</v>
      </c>
      <c r="F79" s="13" t="str">
        <f t="shared" si="76"/>
        <v>f</v>
      </c>
      <c r="G79" s="13">
        <f t="shared" ref="G79:G80" si="97">E79</f>
        <v>228.678770831381</v>
      </c>
      <c r="H79" s="13"/>
      <c r="I79" s="13"/>
      <c r="J79" s="13"/>
      <c r="K79" s="16">
        <v>83.895867706235</v>
      </c>
      <c r="L79" s="16">
        <v>83.0601961019209</v>
      </c>
      <c r="M79" s="16">
        <v>84.3322588884941</v>
      </c>
      <c r="N79" s="16">
        <f t="shared" ref="N79:N80" si="98">M79</f>
        <v>84.3322588884941</v>
      </c>
      <c r="O79" s="16"/>
      <c r="P79" s="16"/>
      <c r="Q79" s="16"/>
      <c r="R79" s="13">
        <v>108.479567085183</v>
      </c>
      <c r="S79" s="13">
        <v>111.894441531464</v>
      </c>
      <c r="T79" s="13">
        <v>126.916809108033</v>
      </c>
      <c r="U79" s="13">
        <f t="shared" ref="U79:U80" si="99">T79</f>
        <v>126.916809108033</v>
      </c>
      <c r="V79" s="13"/>
      <c r="W79" s="13"/>
      <c r="X79" s="13"/>
      <c r="Y79" s="16">
        <v>160047.225952148</v>
      </c>
      <c r="Z79" s="16">
        <v>176152.045977488</v>
      </c>
      <c r="AA79" s="16">
        <v>181970.472577921</v>
      </c>
      <c r="AB79" s="16">
        <f t="shared" ref="AB79:AB80" si="100">AA79</f>
        <v>181970.472577921</v>
      </c>
      <c r="AC79" s="16"/>
      <c r="AD79" s="16"/>
      <c r="AE79" s="16"/>
      <c r="AF79" s="13">
        <v>35.9105489588711</v>
      </c>
      <c r="AG79" s="13">
        <v>100.126479513846</v>
      </c>
      <c r="AH79" s="13">
        <v>82.3988659685889</v>
      </c>
      <c r="AI79" s="13">
        <f t="shared" ref="AI79:AI80" si="101">AH79</f>
        <v>82.3988659685889</v>
      </c>
      <c r="AJ79" s="13"/>
      <c r="AK79" s="13"/>
      <c r="AL79" s="13"/>
    </row>
    <row r="80" spans="1:38">
      <c r="A80" s="6" t="s">
        <v>90</v>
      </c>
      <c r="B80" s="7">
        <v>51.4410851309707</v>
      </c>
      <c r="C80" s="13">
        <v>42.3608851825925</v>
      </c>
      <c r="D80" s="13">
        <v>3</v>
      </c>
      <c r="E80" s="13">
        <v>42.2380944541556</v>
      </c>
      <c r="F80" s="13" t="str">
        <f t="shared" si="76"/>
        <v>f</v>
      </c>
      <c r="G80" s="13">
        <f t="shared" si="97"/>
        <v>42.2380944541556</v>
      </c>
      <c r="H80" s="13"/>
      <c r="I80" s="13"/>
      <c r="J80" s="13"/>
      <c r="K80" s="16">
        <v>88.3034798995904</v>
      </c>
      <c r="L80" s="16">
        <v>71.890590170551</v>
      </c>
      <c r="M80" s="16">
        <v>75.4411060500022</v>
      </c>
      <c r="N80" s="16">
        <f t="shared" si="98"/>
        <v>75.4411060500022</v>
      </c>
      <c r="O80" s="16"/>
      <c r="P80" s="16"/>
      <c r="Q80" s="16"/>
      <c r="R80" s="13">
        <v>93.7166208368421</v>
      </c>
      <c r="S80" s="13">
        <v>93.0111388231797</v>
      </c>
      <c r="T80" s="13">
        <v>95.2870430682102</v>
      </c>
      <c r="U80" s="13">
        <f t="shared" si="99"/>
        <v>95.2870430682102</v>
      </c>
      <c r="V80" s="13"/>
      <c r="W80" s="13"/>
      <c r="X80" s="13"/>
      <c r="Y80" s="16">
        <v>131739.440917968</v>
      </c>
      <c r="Z80" s="16">
        <v>88304.8402986489</v>
      </c>
      <c r="AA80" s="16">
        <v>98107.1029144297</v>
      </c>
      <c r="AB80" s="16">
        <f t="shared" si="100"/>
        <v>98107.1029144297</v>
      </c>
      <c r="AC80" s="16"/>
      <c r="AD80" s="16"/>
      <c r="AE80" s="16"/>
      <c r="AF80" s="13">
        <v>39.2573799966549</v>
      </c>
      <c r="AG80" s="13">
        <v>100.090668649476</v>
      </c>
      <c r="AH80" s="13">
        <v>87.5859183802479</v>
      </c>
      <c r="AI80" s="13">
        <f t="shared" si="101"/>
        <v>87.5859183802479</v>
      </c>
      <c r="AJ80" s="13"/>
      <c r="AK80" s="13"/>
      <c r="AL80" s="13"/>
    </row>
    <row r="81" spans="1:38">
      <c r="A81" s="6" t="s">
        <v>91</v>
      </c>
      <c r="B81" s="7">
        <v>197.009249937961</v>
      </c>
      <c r="C81" s="13">
        <v>202.415688107433</v>
      </c>
      <c r="D81" s="13">
        <v>4</v>
      </c>
      <c r="E81" s="13">
        <v>192.774002070281</v>
      </c>
      <c r="F81" s="13" t="str">
        <f t="shared" si="76"/>
        <v>f</v>
      </c>
      <c r="G81" s="13"/>
      <c r="H81" s="13">
        <f>E81</f>
        <v>192.774002070281</v>
      </c>
      <c r="I81" s="13"/>
      <c r="J81" s="13"/>
      <c r="K81" s="16">
        <v>135.933365872354</v>
      </c>
      <c r="L81" s="16">
        <v>128.903214240416</v>
      </c>
      <c r="M81" s="16">
        <v>123.944188110506</v>
      </c>
      <c r="N81" s="16"/>
      <c r="O81" s="16">
        <f>M81</f>
        <v>123.944188110506</v>
      </c>
      <c r="P81" s="16"/>
      <c r="Q81" s="16"/>
      <c r="R81" s="13">
        <v>123.734322374465</v>
      </c>
      <c r="S81" s="13">
        <v>121.108204000869</v>
      </c>
      <c r="T81" s="13">
        <v>175.884838622544</v>
      </c>
      <c r="U81" s="13"/>
      <c r="V81" s="13">
        <f>T81</f>
        <v>175.884838622544</v>
      </c>
      <c r="W81" s="13"/>
      <c r="X81" s="13"/>
      <c r="Y81" s="16">
        <v>323427.971038818</v>
      </c>
      <c r="Z81" s="16">
        <v>340784.012443833</v>
      </c>
      <c r="AA81" s="16">
        <v>419830.046343192</v>
      </c>
      <c r="AB81" s="16"/>
      <c r="AC81" s="16">
        <f>AA81</f>
        <v>419830.046343192</v>
      </c>
      <c r="AD81" s="16"/>
      <c r="AE81" s="16"/>
      <c r="AF81" s="13">
        <v>36.7957738142214</v>
      </c>
      <c r="AG81" s="13">
        <v>65.095629307299</v>
      </c>
      <c r="AH81" s="13">
        <v>87.8584683405994</v>
      </c>
      <c r="AI81" s="13"/>
      <c r="AJ81" s="13">
        <f>AH81</f>
        <v>87.8584683405994</v>
      </c>
      <c r="AK81" s="13"/>
      <c r="AL81" s="13"/>
    </row>
    <row r="82" spans="1:38">
      <c r="A82" s="6" t="s">
        <v>92</v>
      </c>
      <c r="B82" s="7">
        <v>67.8339142900695</v>
      </c>
      <c r="C82" s="13">
        <v>68.8625922210195</v>
      </c>
      <c r="D82" s="13">
        <v>3</v>
      </c>
      <c r="E82" s="13">
        <v>67.8953478688862</v>
      </c>
      <c r="F82" s="13" t="str">
        <f t="shared" si="76"/>
        <v>f</v>
      </c>
      <c r="G82" s="13">
        <f t="shared" ref="G82:G84" si="102">E82</f>
        <v>67.8953478688862</v>
      </c>
      <c r="H82" s="13"/>
      <c r="I82" s="13"/>
      <c r="J82" s="13"/>
      <c r="K82" s="16">
        <v>99.7695105724228</v>
      </c>
      <c r="L82" s="16">
        <v>93.4156657953657</v>
      </c>
      <c r="M82" s="16">
        <v>96.3427506699839</v>
      </c>
      <c r="N82" s="16">
        <f t="shared" ref="N82:N84" si="103">M82</f>
        <v>96.3427506699839</v>
      </c>
      <c r="O82" s="16"/>
      <c r="P82" s="16"/>
      <c r="Q82" s="16"/>
      <c r="R82" s="13">
        <v>109.940546245345</v>
      </c>
      <c r="S82" s="13">
        <v>110.624961445295</v>
      </c>
      <c r="T82" s="13">
        <v>109.314848966334</v>
      </c>
      <c r="U82" s="13">
        <f t="shared" ref="U82:U84" si="104">T82</f>
        <v>109.314848966334</v>
      </c>
      <c r="V82" s="13"/>
      <c r="W82" s="13"/>
      <c r="X82" s="13"/>
      <c r="Y82" s="16">
        <v>222483.947277069</v>
      </c>
      <c r="Z82" s="16">
        <v>225007.816600799</v>
      </c>
      <c r="AA82" s="16">
        <v>230008.928093905</v>
      </c>
      <c r="AB82" s="16">
        <f t="shared" ref="AB82:AB84" si="105">AA82</f>
        <v>230008.928093905</v>
      </c>
      <c r="AC82" s="16"/>
      <c r="AD82" s="16"/>
      <c r="AE82" s="16"/>
      <c r="AF82" s="13">
        <v>40.5619925027003</v>
      </c>
      <c r="AG82" s="13">
        <v>96.7314294285285</v>
      </c>
      <c r="AH82" s="13">
        <v>83.2110376472638</v>
      </c>
      <c r="AI82" s="13">
        <f t="shared" ref="AI82:AI84" si="106">AH82</f>
        <v>83.2110376472638</v>
      </c>
      <c r="AJ82" s="13"/>
      <c r="AK82" s="13"/>
      <c r="AL82" s="13"/>
    </row>
    <row r="83" spans="1:38">
      <c r="A83" s="6" t="s">
        <v>93</v>
      </c>
      <c r="B83" s="7">
        <v>52.9676109402044</v>
      </c>
      <c r="C83" s="13">
        <v>51.2609396336738</v>
      </c>
      <c r="D83" s="13">
        <v>3</v>
      </c>
      <c r="E83" s="13">
        <v>50.2600022455312</v>
      </c>
      <c r="F83" s="13" t="str">
        <f t="shared" si="76"/>
        <v>f</v>
      </c>
      <c r="G83" s="13">
        <f t="shared" si="102"/>
        <v>50.2600022455312</v>
      </c>
      <c r="H83" s="13"/>
      <c r="I83" s="13"/>
      <c r="J83" s="13"/>
      <c r="K83" s="16">
        <v>103.358855992092</v>
      </c>
      <c r="L83" s="16">
        <v>81.6027150283307</v>
      </c>
      <c r="M83" s="16">
        <v>81.9104792966825</v>
      </c>
      <c r="N83" s="16">
        <f t="shared" si="103"/>
        <v>81.9104792966825</v>
      </c>
      <c r="O83" s="16"/>
      <c r="P83" s="16"/>
      <c r="Q83" s="16"/>
      <c r="R83" s="13">
        <v>108.751390090138</v>
      </c>
      <c r="S83" s="13">
        <v>108.119212860732</v>
      </c>
      <c r="T83" s="13">
        <v>106.635649048086</v>
      </c>
      <c r="U83" s="13">
        <f t="shared" si="104"/>
        <v>106.635649048086</v>
      </c>
      <c r="V83" s="13"/>
      <c r="W83" s="13"/>
      <c r="X83" s="13"/>
      <c r="Y83" s="16">
        <v>140895.912647247</v>
      </c>
      <c r="Z83" s="16">
        <v>145788.624871071</v>
      </c>
      <c r="AA83" s="16">
        <v>140068.487463</v>
      </c>
      <c r="AB83" s="16">
        <f t="shared" si="105"/>
        <v>140068.487463</v>
      </c>
      <c r="AC83" s="16"/>
      <c r="AD83" s="16"/>
      <c r="AE83" s="16"/>
      <c r="AF83" s="13">
        <v>36.1486957440067</v>
      </c>
      <c r="AG83" s="13">
        <v>81.1102099553032</v>
      </c>
      <c r="AH83" s="13">
        <v>73.3206140604338</v>
      </c>
      <c r="AI83" s="13">
        <f t="shared" si="106"/>
        <v>73.3206140604338</v>
      </c>
      <c r="AJ83" s="13"/>
      <c r="AK83" s="13"/>
      <c r="AL83" s="13"/>
    </row>
    <row r="84" spans="1:38">
      <c r="A84" s="6" t="s">
        <v>94</v>
      </c>
      <c r="B84" s="7">
        <v>131.065715322989</v>
      </c>
      <c r="C84" s="13">
        <v>60.2883811610854</v>
      </c>
      <c r="D84" s="13">
        <v>3</v>
      </c>
      <c r="E84" s="13">
        <v>61.6408148578882</v>
      </c>
      <c r="F84" s="13" t="str">
        <f t="shared" si="76"/>
        <v>f</v>
      </c>
      <c r="G84" s="13">
        <f t="shared" si="102"/>
        <v>61.6408148578882</v>
      </c>
      <c r="H84" s="13"/>
      <c r="I84" s="13"/>
      <c r="J84" s="13"/>
      <c r="K84" s="16">
        <v>148.473918618295</v>
      </c>
      <c r="L84" s="16">
        <v>80.1182976684986</v>
      </c>
      <c r="M84" s="16">
        <v>81.2187469328847</v>
      </c>
      <c r="N84" s="16">
        <f t="shared" si="103"/>
        <v>81.2187469328847</v>
      </c>
      <c r="O84" s="16"/>
      <c r="P84" s="16"/>
      <c r="Q84" s="16"/>
      <c r="R84" s="13">
        <v>103.686669873773</v>
      </c>
      <c r="S84" s="13">
        <v>103.782790214725</v>
      </c>
      <c r="T84" s="13">
        <v>108.272880100136</v>
      </c>
      <c r="U84" s="13">
        <f t="shared" si="104"/>
        <v>108.272880100136</v>
      </c>
      <c r="V84" s="13"/>
      <c r="W84" s="13"/>
      <c r="X84" s="13"/>
      <c r="Y84" s="16">
        <v>159259.521484375</v>
      </c>
      <c r="Z84" s="16">
        <v>169101.715783402</v>
      </c>
      <c r="AA84" s="16">
        <v>180054.393454881</v>
      </c>
      <c r="AB84" s="16">
        <f t="shared" si="105"/>
        <v>180054.393454881</v>
      </c>
      <c r="AC84" s="16"/>
      <c r="AD84" s="16"/>
      <c r="AE84" s="16"/>
      <c r="AF84" s="13">
        <v>39.0777185943552</v>
      </c>
      <c r="AG84" s="13">
        <v>119.09173831347</v>
      </c>
      <c r="AH84" s="13">
        <v>99.5788984212196</v>
      </c>
      <c r="AI84" s="13">
        <f t="shared" si="106"/>
        <v>99.5788984212196</v>
      </c>
      <c r="AJ84" s="13"/>
      <c r="AK84" s="13"/>
      <c r="AL84" s="13"/>
    </row>
    <row r="85" spans="1:38">
      <c r="A85" s="6" t="s">
        <v>95</v>
      </c>
      <c r="B85" s="7">
        <v>76.2600794690076</v>
      </c>
      <c r="C85" s="13">
        <v>72.2041576739081</v>
      </c>
      <c r="D85" s="13">
        <v>4</v>
      </c>
      <c r="E85" s="13">
        <v>71.8335407727641</v>
      </c>
      <c r="F85" s="13" t="str">
        <f t="shared" si="76"/>
        <v>f</v>
      </c>
      <c r="G85" s="13"/>
      <c r="H85" s="13">
        <f>E85</f>
        <v>71.8335407727641</v>
      </c>
      <c r="I85" s="13"/>
      <c r="J85" s="13"/>
      <c r="K85" s="16">
        <v>95.3006015172947</v>
      </c>
      <c r="L85" s="16">
        <v>92.480120677397</v>
      </c>
      <c r="M85" s="16">
        <v>92.5331344623814</v>
      </c>
      <c r="N85" s="16"/>
      <c r="O85" s="16">
        <f>M85</f>
        <v>92.5331344623814</v>
      </c>
      <c r="P85" s="16"/>
      <c r="Q85" s="16"/>
      <c r="R85" s="13">
        <v>147.975039693</v>
      </c>
      <c r="S85" s="13">
        <v>144.151728563135</v>
      </c>
      <c r="T85" s="13">
        <v>144.758863766868</v>
      </c>
      <c r="U85" s="13"/>
      <c r="V85" s="13">
        <f>T85</f>
        <v>144.758863766868</v>
      </c>
      <c r="W85" s="13"/>
      <c r="X85" s="13"/>
      <c r="Y85" s="16">
        <v>320063.635864257</v>
      </c>
      <c r="Z85" s="16">
        <v>309127.792234846</v>
      </c>
      <c r="AA85" s="16">
        <v>322544.478677362</v>
      </c>
      <c r="AB85" s="16"/>
      <c r="AC85" s="16">
        <f>AA85</f>
        <v>322544.478677362</v>
      </c>
      <c r="AD85" s="16"/>
      <c r="AE85" s="16"/>
      <c r="AF85" s="13">
        <v>34.8865645673592</v>
      </c>
      <c r="AG85" s="13">
        <v>67.3778689052536</v>
      </c>
      <c r="AH85" s="13">
        <v>82.3253413762147</v>
      </c>
      <c r="AI85" s="13"/>
      <c r="AJ85" s="13">
        <f>AH85</f>
        <v>82.3253413762147</v>
      </c>
      <c r="AK85" s="13"/>
      <c r="AL85" s="13"/>
    </row>
    <row r="86" spans="1:38">
      <c r="A86" s="6" t="s">
        <v>96</v>
      </c>
      <c r="B86" s="7">
        <v>138.052199360466</v>
      </c>
      <c r="C86" s="13">
        <v>47.0634346193254</v>
      </c>
      <c r="D86" s="13">
        <v>6</v>
      </c>
      <c r="E86" s="13">
        <v>47.0403912084361</v>
      </c>
      <c r="F86" s="13" t="str">
        <f t="shared" si="76"/>
        <v>rrr</v>
      </c>
      <c r="G86" s="13"/>
      <c r="H86" s="13"/>
      <c r="I86" s="13"/>
      <c r="J86" s="13">
        <f>E86</f>
        <v>47.0403912084361</v>
      </c>
      <c r="K86" s="16">
        <v>85.0541281879288</v>
      </c>
      <c r="L86" s="16">
        <v>83.5785434416497</v>
      </c>
      <c r="M86" s="16">
        <v>85.1863349965891</v>
      </c>
      <c r="N86" s="16"/>
      <c r="O86" s="16"/>
      <c r="P86" s="16"/>
      <c r="Q86" s="16">
        <f>M86</f>
        <v>85.1863349965891</v>
      </c>
      <c r="R86" s="13">
        <v>106.382152984097</v>
      </c>
      <c r="S86" s="13">
        <v>107.406370365349</v>
      </c>
      <c r="T86" s="13">
        <v>107.439041113727</v>
      </c>
      <c r="U86" s="13"/>
      <c r="V86" s="13"/>
      <c r="W86" s="13"/>
      <c r="X86" s="13">
        <f>T86</f>
        <v>107.439041113727</v>
      </c>
      <c r="Y86" s="16">
        <v>130706.6116333</v>
      </c>
      <c r="Z86" s="16">
        <v>130928.806597832</v>
      </c>
      <c r="AA86" s="16">
        <v>132721.990001678</v>
      </c>
      <c r="AB86" s="16"/>
      <c r="AC86" s="16"/>
      <c r="AD86" s="16"/>
      <c r="AE86" s="16">
        <f>AA86</f>
        <v>132721.990001678</v>
      </c>
      <c r="AF86" s="13">
        <v>27.8904271235012</v>
      </c>
      <c r="AG86" s="13">
        <v>58.4907460074382</v>
      </c>
      <c r="AH86" s="13">
        <v>31.3186833792496</v>
      </c>
      <c r="AI86" s="13"/>
      <c r="AJ86" s="13"/>
      <c r="AK86" s="13"/>
      <c r="AL86" s="13">
        <f>AH86</f>
        <v>31.3186833792496</v>
      </c>
    </row>
    <row r="87" spans="1:38">
      <c r="A87" s="6" t="s">
        <v>97</v>
      </c>
      <c r="B87" s="7">
        <v>36.7531719867924</v>
      </c>
      <c r="C87" s="13">
        <v>29.0839452748456</v>
      </c>
      <c r="D87" s="13">
        <v>4</v>
      </c>
      <c r="E87" s="13">
        <v>28.9623620452984</v>
      </c>
      <c r="F87" s="13" t="str">
        <f t="shared" si="76"/>
        <v>f</v>
      </c>
      <c r="G87" s="13"/>
      <c r="H87" s="13">
        <f t="shared" ref="H87:H88" si="107">E87</f>
        <v>28.9623620452984</v>
      </c>
      <c r="I87" s="13"/>
      <c r="J87" s="13"/>
      <c r="K87" s="16">
        <v>57.7312829767536</v>
      </c>
      <c r="L87" s="16">
        <v>64.7118191526197</v>
      </c>
      <c r="M87" s="16">
        <v>60.8610039604125</v>
      </c>
      <c r="N87" s="16"/>
      <c r="O87" s="16">
        <f t="shared" ref="O87:O88" si="108">M87</f>
        <v>60.8610039604125</v>
      </c>
      <c r="P87" s="16"/>
      <c r="Q87" s="16"/>
      <c r="R87" s="13">
        <v>86.5401542090294</v>
      </c>
      <c r="S87" s="13">
        <v>78.0714061585619</v>
      </c>
      <c r="T87" s="13">
        <v>78.7871832599967</v>
      </c>
      <c r="U87" s="13"/>
      <c r="V87" s="13">
        <f t="shared" ref="V87:V88" si="109">T87</f>
        <v>78.7871832599967</v>
      </c>
      <c r="W87" s="13"/>
      <c r="X87" s="13"/>
      <c r="Y87" s="16">
        <v>74270.3032493591</v>
      </c>
      <c r="Z87" s="16">
        <v>47030.373396438</v>
      </c>
      <c r="AA87" s="16">
        <v>41395.2979230657</v>
      </c>
      <c r="AB87" s="16"/>
      <c r="AC87" s="16">
        <f t="shared" ref="AC87:AC88" si="110">AA87</f>
        <v>41395.2979230657</v>
      </c>
      <c r="AD87" s="16"/>
      <c r="AE87" s="16"/>
      <c r="AF87" s="13">
        <v>38.6515971267002</v>
      </c>
      <c r="AG87" s="13">
        <v>117.339104617548</v>
      </c>
      <c r="AH87" s="13">
        <v>96.1585994457095</v>
      </c>
      <c r="AI87" s="13"/>
      <c r="AJ87" s="13">
        <f t="shared" ref="AJ87:AJ88" si="111">AH87</f>
        <v>96.1585994457095</v>
      </c>
      <c r="AK87" s="13"/>
      <c r="AL87" s="13"/>
    </row>
    <row r="88" spans="1:38">
      <c r="A88" s="6" t="s">
        <v>98</v>
      </c>
      <c r="B88" s="7">
        <v>46.2526789692135</v>
      </c>
      <c r="C88" s="13">
        <v>43.2245779198044</v>
      </c>
      <c r="D88" s="13">
        <v>4</v>
      </c>
      <c r="E88" s="13">
        <v>43.4649661323782</v>
      </c>
      <c r="F88" s="13" t="str">
        <f t="shared" si="76"/>
        <v>f</v>
      </c>
      <c r="G88" s="13"/>
      <c r="H88" s="13">
        <f t="shared" si="107"/>
        <v>43.4649661323782</v>
      </c>
      <c r="I88" s="13"/>
      <c r="J88" s="13"/>
      <c r="K88" s="16">
        <v>92.3961350953446</v>
      </c>
      <c r="L88" s="16">
        <v>95.5078125418089</v>
      </c>
      <c r="M88" s="16">
        <v>95.3445660453051</v>
      </c>
      <c r="N88" s="16"/>
      <c r="O88" s="16">
        <f t="shared" si="108"/>
        <v>95.3445660453051</v>
      </c>
      <c r="P88" s="16"/>
      <c r="Q88" s="16"/>
      <c r="R88" s="13">
        <v>101.328172789896</v>
      </c>
      <c r="S88" s="13">
        <v>101.794300750773</v>
      </c>
      <c r="T88" s="13">
        <v>103.072150701922</v>
      </c>
      <c r="U88" s="13"/>
      <c r="V88" s="13">
        <f t="shared" si="109"/>
        <v>103.072150701922</v>
      </c>
      <c r="W88" s="13"/>
      <c r="X88" s="13"/>
      <c r="Y88" s="16">
        <v>92747.0108795166</v>
      </c>
      <c r="Z88" s="16">
        <v>94683.9466798177</v>
      </c>
      <c r="AA88" s="16">
        <v>113523.330697766</v>
      </c>
      <c r="AB88" s="16"/>
      <c r="AC88" s="16">
        <f t="shared" si="110"/>
        <v>113523.330697766</v>
      </c>
      <c r="AD88" s="16"/>
      <c r="AE88" s="16"/>
      <c r="AF88" s="13">
        <v>35.8581981692628</v>
      </c>
      <c r="AG88" s="13">
        <v>84.3991760318591</v>
      </c>
      <c r="AH88" s="13">
        <v>58.9508179501042</v>
      </c>
      <c r="AI88" s="13"/>
      <c r="AJ88" s="13">
        <f t="shared" si="111"/>
        <v>58.9508179501042</v>
      </c>
      <c r="AK88" s="13"/>
      <c r="AL88" s="13"/>
    </row>
    <row r="89" spans="1:38">
      <c r="A89" s="6" t="s">
        <v>99</v>
      </c>
      <c r="B89" s="7">
        <v>84.9227161902987</v>
      </c>
      <c r="C89" s="13">
        <v>86.5996243544989</v>
      </c>
      <c r="D89" s="13">
        <v>3</v>
      </c>
      <c r="E89" s="13">
        <v>84.5152373771428</v>
      </c>
      <c r="F89" s="13" t="str">
        <f t="shared" si="76"/>
        <v>f</v>
      </c>
      <c r="G89" s="13">
        <f t="shared" ref="G89:G90" si="112">E89</f>
        <v>84.5152373771428</v>
      </c>
      <c r="H89" s="13"/>
      <c r="I89" s="13"/>
      <c r="J89" s="13"/>
      <c r="K89" s="16">
        <v>109.965048367662</v>
      </c>
      <c r="L89" s="16">
        <v>110.431018720931</v>
      </c>
      <c r="M89" s="16">
        <v>115.072460462121</v>
      </c>
      <c r="N89" s="16">
        <f t="shared" ref="N89:N90" si="113">M89</f>
        <v>115.072460462121</v>
      </c>
      <c r="O89" s="16"/>
      <c r="P89" s="16"/>
      <c r="Q89" s="16"/>
      <c r="R89" s="13">
        <v>137.450812922425</v>
      </c>
      <c r="S89" s="13">
        <v>141.248367315693</v>
      </c>
      <c r="T89" s="13">
        <v>140.308020739113</v>
      </c>
      <c r="U89" s="13">
        <f t="shared" ref="U89:U90" si="114">T89</f>
        <v>140.308020739113</v>
      </c>
      <c r="V89" s="13"/>
      <c r="W89" s="13"/>
      <c r="X89" s="13"/>
      <c r="Y89" s="16">
        <v>344516.044616699</v>
      </c>
      <c r="Z89" s="16">
        <v>379736.063509248</v>
      </c>
      <c r="AA89" s="16">
        <v>379536.692772162</v>
      </c>
      <c r="AB89" s="16">
        <f t="shared" ref="AB89:AB90" si="115">AA89</f>
        <v>379536.692772162</v>
      </c>
      <c r="AC89" s="16"/>
      <c r="AD89" s="16"/>
      <c r="AE89" s="16"/>
      <c r="AF89" s="13">
        <v>42.6922302077753</v>
      </c>
      <c r="AG89" s="13">
        <v>94.8289197312383</v>
      </c>
      <c r="AH89" s="13">
        <v>86.4065369669789</v>
      </c>
      <c r="AI89" s="13">
        <f t="shared" ref="AI89:AI90" si="116">AH89</f>
        <v>86.4065369669789</v>
      </c>
      <c r="AJ89" s="13"/>
      <c r="AK89" s="13"/>
      <c r="AL89" s="13"/>
    </row>
    <row r="90" spans="1:38">
      <c r="A90" s="6" t="s">
        <v>100</v>
      </c>
      <c r="B90" s="7">
        <v>55.2147842227127</v>
      </c>
      <c r="C90" s="13">
        <v>133.792973729813</v>
      </c>
      <c r="D90" s="13">
        <v>3</v>
      </c>
      <c r="E90" s="13">
        <v>114.083140802033</v>
      </c>
      <c r="F90" s="13" t="str">
        <f t="shared" si="76"/>
        <v>f</v>
      </c>
      <c r="G90" s="13">
        <f t="shared" si="112"/>
        <v>114.083140802033</v>
      </c>
      <c r="H90" s="13"/>
      <c r="I90" s="13"/>
      <c r="J90" s="13"/>
      <c r="K90" s="16">
        <v>101.213774487796</v>
      </c>
      <c r="L90" s="16">
        <v>100.104784522684</v>
      </c>
      <c r="M90" s="16">
        <v>123.930090803862</v>
      </c>
      <c r="N90" s="16">
        <f t="shared" si="113"/>
        <v>123.930090803862</v>
      </c>
      <c r="O90" s="16"/>
      <c r="P90" s="16"/>
      <c r="Q90" s="16"/>
      <c r="R90" s="13">
        <v>107.202983933022</v>
      </c>
      <c r="S90" s="13">
        <v>112.564523535086</v>
      </c>
      <c r="T90" s="13">
        <v>113.394773307237</v>
      </c>
      <c r="U90" s="13">
        <f t="shared" si="114"/>
        <v>113.394773307237</v>
      </c>
      <c r="V90" s="13"/>
      <c r="W90" s="13"/>
      <c r="X90" s="13"/>
      <c r="Y90" s="16">
        <v>132343.100051879</v>
      </c>
      <c r="Z90" s="16">
        <v>126768.649615722</v>
      </c>
      <c r="AA90" s="16">
        <v>121407.851780634</v>
      </c>
      <c r="AB90" s="16">
        <f t="shared" si="115"/>
        <v>121407.851780634</v>
      </c>
      <c r="AC90" s="16"/>
      <c r="AD90" s="16"/>
      <c r="AE90" s="16"/>
      <c r="AF90" s="13">
        <v>44.2845699223656</v>
      </c>
      <c r="AG90" s="13">
        <v>104.013829630719</v>
      </c>
      <c r="AH90" s="13">
        <v>88.7919801701708</v>
      </c>
      <c r="AI90" s="13">
        <f t="shared" si="116"/>
        <v>88.7919801701708</v>
      </c>
      <c r="AJ90" s="13"/>
      <c r="AK90" s="13"/>
      <c r="AL90" s="13"/>
    </row>
    <row r="91" spans="1:38">
      <c r="A91" s="6" t="s">
        <v>101</v>
      </c>
      <c r="B91" s="7">
        <v>88.3556591112046</v>
      </c>
      <c r="C91" s="13">
        <v>72.8590428777888</v>
      </c>
      <c r="D91" s="13">
        <v>4</v>
      </c>
      <c r="E91" s="13">
        <v>74.128746060507</v>
      </c>
      <c r="F91" s="13" t="str">
        <f t="shared" si="76"/>
        <v>f</v>
      </c>
      <c r="G91" s="13"/>
      <c r="H91" s="13">
        <f t="shared" ref="H91:H92" si="117">E91</f>
        <v>74.128746060507</v>
      </c>
      <c r="I91" s="13"/>
      <c r="J91" s="13"/>
      <c r="K91" s="16">
        <v>99.0901382860991</v>
      </c>
      <c r="L91" s="16">
        <v>99.0817168440449</v>
      </c>
      <c r="M91" s="16">
        <v>99.0618489615077</v>
      </c>
      <c r="N91" s="16"/>
      <c r="O91" s="16">
        <f t="shared" ref="O91:O92" si="118">M91</f>
        <v>99.0618489615077</v>
      </c>
      <c r="P91" s="16"/>
      <c r="Q91" s="16"/>
      <c r="R91" s="13">
        <v>144.216487550042</v>
      </c>
      <c r="S91" s="13">
        <v>144.32610805913</v>
      </c>
      <c r="T91" s="13">
        <v>142.586027847806</v>
      </c>
      <c r="U91" s="13"/>
      <c r="V91" s="13">
        <f t="shared" ref="V91:V92" si="119">T91</f>
        <v>142.586027847806</v>
      </c>
      <c r="W91" s="13"/>
      <c r="X91" s="13"/>
      <c r="Y91" s="16">
        <v>352538.59758377</v>
      </c>
      <c r="Z91" s="16">
        <v>363773.405835218</v>
      </c>
      <c r="AA91" s="16">
        <v>372553.758944034</v>
      </c>
      <c r="AB91" s="16"/>
      <c r="AC91" s="16">
        <f t="shared" ref="AC91:AC92" si="120">AA91</f>
        <v>372553.758944034</v>
      </c>
      <c r="AD91" s="16"/>
      <c r="AE91" s="16"/>
      <c r="AF91" s="13">
        <v>36.0697260796059</v>
      </c>
      <c r="AG91" s="13">
        <v>84.8534269024322</v>
      </c>
      <c r="AH91" s="13">
        <v>61.329001272968</v>
      </c>
      <c r="AI91" s="13"/>
      <c r="AJ91" s="13">
        <f t="shared" ref="AJ91:AJ92" si="121">AH91</f>
        <v>61.329001272968</v>
      </c>
      <c r="AK91" s="13"/>
      <c r="AL91" s="13"/>
    </row>
    <row r="92" spans="1:38">
      <c r="A92" s="6" t="s">
        <v>102</v>
      </c>
      <c r="B92" s="7">
        <v>73.3631411924016</v>
      </c>
      <c r="C92" s="13">
        <v>69.2955629461398</v>
      </c>
      <c r="D92" s="13">
        <v>4</v>
      </c>
      <c r="E92" s="13">
        <v>72.0398365348416</v>
      </c>
      <c r="F92" s="13" t="str">
        <f t="shared" si="76"/>
        <v>f</v>
      </c>
      <c r="G92" s="13"/>
      <c r="H92" s="13">
        <f t="shared" si="117"/>
        <v>72.0398365348416</v>
      </c>
      <c r="I92" s="13"/>
      <c r="J92" s="13"/>
      <c r="K92" s="16">
        <v>106.141216933935</v>
      </c>
      <c r="L92" s="16">
        <v>97.9087100932102</v>
      </c>
      <c r="M92" s="16">
        <v>105.956740494474</v>
      </c>
      <c r="N92" s="16"/>
      <c r="O92" s="16">
        <f t="shared" si="118"/>
        <v>105.956740494474</v>
      </c>
      <c r="P92" s="16"/>
      <c r="Q92" s="16"/>
      <c r="R92" s="13">
        <v>127.380323480024</v>
      </c>
      <c r="S92" s="13">
        <v>116.871921983192</v>
      </c>
      <c r="T92" s="13">
        <v>123.14547477721</v>
      </c>
      <c r="U92" s="13"/>
      <c r="V92" s="13">
        <f t="shared" si="119"/>
        <v>123.14547477721</v>
      </c>
      <c r="W92" s="13"/>
      <c r="X92" s="13"/>
      <c r="Y92" s="16">
        <v>335949.296169281</v>
      </c>
      <c r="Z92" s="16">
        <v>312396.878528594</v>
      </c>
      <c r="AA92" s="16">
        <v>342459.190584705</v>
      </c>
      <c r="AB92" s="16"/>
      <c r="AC92" s="16">
        <f t="shared" si="120"/>
        <v>342459.190584705</v>
      </c>
      <c r="AD92" s="16"/>
      <c r="AE92" s="16"/>
      <c r="AF92" s="13">
        <v>36.7801772228932</v>
      </c>
      <c r="AG92" s="13">
        <v>91.192252674702</v>
      </c>
      <c r="AH92" s="13">
        <v>76.8232443515889</v>
      </c>
      <c r="AI92" s="13"/>
      <c r="AJ92" s="13">
        <f t="shared" si="121"/>
        <v>76.8232443515889</v>
      </c>
      <c r="AK92" s="13"/>
      <c r="AL92" s="13"/>
    </row>
    <row r="93" spans="1:38">
      <c r="A93" s="6" t="s">
        <v>103</v>
      </c>
      <c r="B93" s="7">
        <v>49.8617029498256</v>
      </c>
      <c r="C93" s="13">
        <v>50.7766053030576</v>
      </c>
      <c r="D93" s="13">
        <v>3</v>
      </c>
      <c r="E93" s="13">
        <v>51.4727781492951</v>
      </c>
      <c r="F93" s="13" t="str">
        <f t="shared" si="76"/>
        <v>f</v>
      </c>
      <c r="G93" s="13">
        <f>E93</f>
        <v>51.4727781492951</v>
      </c>
      <c r="H93" s="13"/>
      <c r="I93" s="13"/>
      <c r="J93" s="13"/>
      <c r="K93" s="16">
        <v>76.858588416403</v>
      </c>
      <c r="L93" s="16">
        <v>77.9192520549713</v>
      </c>
      <c r="M93" s="16">
        <v>78.9635388829807</v>
      </c>
      <c r="N93" s="16">
        <f>M93</f>
        <v>78.9635388829807</v>
      </c>
      <c r="O93" s="16"/>
      <c r="P93" s="16"/>
      <c r="Q93" s="16"/>
      <c r="R93" s="13">
        <v>106.015339976738</v>
      </c>
      <c r="S93" s="13">
        <v>106.082974054886</v>
      </c>
      <c r="T93" s="13">
        <v>105.853944361374</v>
      </c>
      <c r="U93" s="13">
        <f>T93</f>
        <v>105.853944361374</v>
      </c>
      <c r="V93" s="13"/>
      <c r="W93" s="13"/>
      <c r="X93" s="13"/>
      <c r="Y93" s="16">
        <v>141690.902832031</v>
      </c>
      <c r="Z93" s="16">
        <v>147136.964843597</v>
      </c>
      <c r="AA93" s="16">
        <v>152624.202195265</v>
      </c>
      <c r="AB93" s="16">
        <f>AA93</f>
        <v>152624.202195265</v>
      </c>
      <c r="AC93" s="16"/>
      <c r="AD93" s="16"/>
      <c r="AE93" s="16"/>
      <c r="AF93" s="13">
        <v>34.7489907914788</v>
      </c>
      <c r="AG93" s="13">
        <v>87.2757151019923</v>
      </c>
      <c r="AH93" s="13">
        <v>75.4524783488854</v>
      </c>
      <c r="AI93" s="13">
        <f>AH93</f>
        <v>75.4524783488854</v>
      </c>
      <c r="AJ93" s="13"/>
      <c r="AK93" s="13"/>
      <c r="AL93" s="13"/>
    </row>
    <row r="94" spans="1:38">
      <c r="A94" s="6" t="s">
        <v>104</v>
      </c>
      <c r="B94" s="7">
        <v>58.581931175044</v>
      </c>
      <c r="C94" s="13">
        <v>57.0758659100106</v>
      </c>
      <c r="D94" s="13">
        <v>4</v>
      </c>
      <c r="E94" s="13">
        <v>61.8722888951285</v>
      </c>
      <c r="F94" s="13" t="str">
        <f t="shared" si="76"/>
        <v>f</v>
      </c>
      <c r="G94" s="13"/>
      <c r="H94" s="13">
        <f>E94</f>
        <v>61.8722888951285</v>
      </c>
      <c r="I94" s="13"/>
      <c r="J94" s="13"/>
      <c r="K94" s="16">
        <v>91.0409339177908</v>
      </c>
      <c r="L94" s="16">
        <v>89.4346381278862</v>
      </c>
      <c r="M94" s="16">
        <v>97.1094091749522</v>
      </c>
      <c r="N94" s="16"/>
      <c r="O94" s="16">
        <f>M94</f>
        <v>97.1094091749522</v>
      </c>
      <c r="P94" s="16"/>
      <c r="Q94" s="16"/>
      <c r="R94" s="13">
        <v>107.527625093246</v>
      </c>
      <c r="S94" s="13">
        <v>108.578523652238</v>
      </c>
      <c r="T94" s="13">
        <v>109.201956218798</v>
      </c>
      <c r="U94" s="13"/>
      <c r="V94" s="13">
        <f>T94</f>
        <v>109.201956218798</v>
      </c>
      <c r="W94" s="13"/>
      <c r="X94" s="13"/>
      <c r="Y94" s="16">
        <v>170954.43901062</v>
      </c>
      <c r="Z94" s="16">
        <v>165240.401945012</v>
      </c>
      <c r="AA94" s="16">
        <v>187465.472895302</v>
      </c>
      <c r="AB94" s="16"/>
      <c r="AC94" s="16">
        <f>AA94</f>
        <v>187465.472895302</v>
      </c>
      <c r="AD94" s="16"/>
      <c r="AE94" s="16"/>
      <c r="AF94" s="13">
        <v>28.7762253271235</v>
      </c>
      <c r="AG94" s="13">
        <v>82.471094935164</v>
      </c>
      <c r="AH94" s="13">
        <v>67.3379178239632</v>
      </c>
      <c r="AI94" s="13"/>
      <c r="AJ94" s="13">
        <f>AH94</f>
        <v>67.3379178239632</v>
      </c>
      <c r="AK94" s="13"/>
      <c r="AL94" s="13"/>
    </row>
    <row r="95" spans="1:38">
      <c r="A95" s="6" t="s">
        <v>105</v>
      </c>
      <c r="B95" s="7">
        <v>48.4169056185995</v>
      </c>
      <c r="C95" s="13">
        <v>49.3078350952895</v>
      </c>
      <c r="D95" s="13">
        <v>3</v>
      </c>
      <c r="E95" s="13">
        <v>50.3066139746807</v>
      </c>
      <c r="F95" s="13" t="str">
        <f t="shared" si="76"/>
        <v>f</v>
      </c>
      <c r="G95" s="13">
        <f>E95</f>
        <v>50.3066139746807</v>
      </c>
      <c r="H95" s="13"/>
      <c r="I95" s="13"/>
      <c r="J95" s="13"/>
      <c r="K95" s="16">
        <v>79.9946281068776</v>
      </c>
      <c r="L95" s="16">
        <v>80.7401646473083</v>
      </c>
      <c r="M95" s="16">
        <v>80.7190003164675</v>
      </c>
      <c r="N95" s="16">
        <f>M95</f>
        <v>80.7190003164675</v>
      </c>
      <c r="O95" s="16"/>
      <c r="P95" s="16"/>
      <c r="Q95" s="16"/>
      <c r="R95" s="13">
        <v>101.248122062173</v>
      </c>
      <c r="S95" s="13">
        <v>103.202227999598</v>
      </c>
      <c r="T95" s="13">
        <v>102.952366483326</v>
      </c>
      <c r="U95" s="13">
        <f>T95</f>
        <v>102.952366483326</v>
      </c>
      <c r="V95" s="13"/>
      <c r="W95" s="13"/>
      <c r="X95" s="13"/>
      <c r="Y95" s="16">
        <v>114734.939575195</v>
      </c>
      <c r="Z95" s="16">
        <v>127584.583945758</v>
      </c>
      <c r="AA95" s="16">
        <v>130757.86833399</v>
      </c>
      <c r="AB95" s="16">
        <f>AA95</f>
        <v>130757.86833399</v>
      </c>
      <c r="AC95" s="16"/>
      <c r="AD95" s="16"/>
      <c r="AE95" s="16"/>
      <c r="AF95" s="13">
        <v>42.8641557443948</v>
      </c>
      <c r="AG95" s="13">
        <v>114.459654746033</v>
      </c>
      <c r="AH95" s="13">
        <v>90.6369432943897</v>
      </c>
      <c r="AI95" s="13">
        <f>AH95</f>
        <v>90.6369432943897</v>
      </c>
      <c r="AJ95" s="13"/>
      <c r="AK95" s="13"/>
      <c r="AL95" s="13"/>
    </row>
    <row r="96" spans="1:38">
      <c r="A96" s="6" t="s">
        <v>106</v>
      </c>
      <c r="B96" s="7">
        <v>65.4549036462256</v>
      </c>
      <c r="C96" s="13">
        <v>66.3984098898462</v>
      </c>
      <c r="D96" s="13">
        <v>4</v>
      </c>
      <c r="E96" s="13">
        <v>66.3693247841642</v>
      </c>
      <c r="F96" s="13" t="str">
        <f t="shared" si="76"/>
        <v>f</v>
      </c>
      <c r="G96" s="13"/>
      <c r="H96" s="13">
        <f t="shared" ref="H96:H97" si="122">E96</f>
        <v>66.3693247841642</v>
      </c>
      <c r="I96" s="13"/>
      <c r="J96" s="13"/>
      <c r="K96" s="16">
        <v>96.0242903993825</v>
      </c>
      <c r="L96" s="16">
        <v>94.684580951728</v>
      </c>
      <c r="M96" s="16">
        <v>94.0053121870237</v>
      </c>
      <c r="N96" s="16"/>
      <c r="O96" s="16">
        <f t="shared" ref="O96:O97" si="123">M96</f>
        <v>94.0053121870237</v>
      </c>
      <c r="P96" s="16"/>
      <c r="Q96" s="16"/>
      <c r="R96" s="13">
        <v>123.627806359335</v>
      </c>
      <c r="S96" s="13">
        <v>121.23792373532</v>
      </c>
      <c r="T96" s="13">
        <v>119.216673547214</v>
      </c>
      <c r="U96" s="13"/>
      <c r="V96" s="13">
        <f t="shared" ref="V96:V97" si="124">T96</f>
        <v>119.216673547214</v>
      </c>
      <c r="W96" s="13"/>
      <c r="X96" s="13"/>
      <c r="Y96" s="16">
        <v>222115.251674652</v>
      </c>
      <c r="Z96" s="16">
        <v>229117.153566746</v>
      </c>
      <c r="AA96" s="16">
        <v>228023.384758542</v>
      </c>
      <c r="AB96" s="16"/>
      <c r="AC96" s="16">
        <f t="shared" ref="AC96:AC97" si="125">AA96</f>
        <v>228023.384758542</v>
      </c>
      <c r="AD96" s="16"/>
      <c r="AE96" s="16"/>
      <c r="AF96" s="13">
        <v>35.4896363105572</v>
      </c>
      <c r="AG96" s="13">
        <v>83.1835033803954</v>
      </c>
      <c r="AH96" s="13">
        <v>63.1681515850198</v>
      </c>
      <c r="AI96" s="13"/>
      <c r="AJ96" s="13">
        <f t="shared" ref="AJ96:AJ97" si="126">AH96</f>
        <v>63.1681515850198</v>
      </c>
      <c r="AK96" s="13"/>
      <c r="AL96" s="13"/>
    </row>
    <row r="97" spans="1:38">
      <c r="A97" s="6" t="s">
        <v>107</v>
      </c>
      <c r="B97" s="7">
        <v>39.7823614669571</v>
      </c>
      <c r="C97" s="13">
        <v>40.3351433549373</v>
      </c>
      <c r="D97" s="13">
        <v>4</v>
      </c>
      <c r="E97" s="13">
        <v>39.5321409840048</v>
      </c>
      <c r="F97" s="13" t="str">
        <f t="shared" si="76"/>
        <v>f</v>
      </c>
      <c r="G97" s="13"/>
      <c r="H97" s="13">
        <f t="shared" si="122"/>
        <v>39.5321409840048</v>
      </c>
      <c r="I97" s="13"/>
      <c r="J97" s="13"/>
      <c r="K97" s="16">
        <v>67.2465309058802</v>
      </c>
      <c r="L97" s="16">
        <v>69.6239261269414</v>
      </c>
      <c r="M97" s="16">
        <v>64.3315454186803</v>
      </c>
      <c r="N97" s="16"/>
      <c r="O97" s="16">
        <f t="shared" si="123"/>
        <v>64.3315454186803</v>
      </c>
      <c r="P97" s="16"/>
      <c r="Q97" s="16"/>
      <c r="R97" s="13">
        <v>98.587124327906</v>
      </c>
      <c r="S97" s="13">
        <v>99.1801766852228</v>
      </c>
      <c r="T97" s="13">
        <v>99.8813233565192</v>
      </c>
      <c r="U97" s="13"/>
      <c r="V97" s="13">
        <f t="shared" si="124"/>
        <v>99.8813233565192</v>
      </c>
      <c r="W97" s="13"/>
      <c r="X97" s="13"/>
      <c r="Y97" s="16">
        <v>81710.44921875</v>
      </c>
      <c r="Z97" s="16">
        <v>95759.1389733776</v>
      </c>
      <c r="AA97" s="16">
        <v>92987.8401223719</v>
      </c>
      <c r="AB97" s="16"/>
      <c r="AC97" s="16">
        <f t="shared" si="125"/>
        <v>92987.8401223719</v>
      </c>
      <c r="AD97" s="16"/>
      <c r="AE97" s="16"/>
      <c r="AF97" s="13">
        <v>29.1276934201012</v>
      </c>
      <c r="AG97" s="13">
        <v>94.9884011614992</v>
      </c>
      <c r="AH97" s="13">
        <v>68.8183851917288</v>
      </c>
      <c r="AI97" s="13"/>
      <c r="AJ97" s="13">
        <f t="shared" si="126"/>
        <v>68.8183851917288</v>
      </c>
      <c r="AK97" s="13"/>
      <c r="AL97" s="13"/>
    </row>
    <row r="98" spans="1:38">
      <c r="A98" s="6" t="s">
        <v>108</v>
      </c>
      <c r="B98" s="7">
        <v>69.4124432258473</v>
      </c>
      <c r="C98" s="13">
        <v>69.1022494391496</v>
      </c>
      <c r="D98" s="13">
        <v>3</v>
      </c>
      <c r="E98" s="13">
        <v>72.6629330792879</v>
      </c>
      <c r="F98" s="13" t="str">
        <f t="shared" si="76"/>
        <v>f</v>
      </c>
      <c r="G98" s="13">
        <f t="shared" ref="G98:G99" si="127">E98</f>
        <v>72.6629330792879</v>
      </c>
      <c r="H98" s="13"/>
      <c r="I98" s="13"/>
      <c r="J98" s="13"/>
      <c r="K98" s="16">
        <v>85.6706431732011</v>
      </c>
      <c r="L98" s="16">
        <v>86.1977023169049</v>
      </c>
      <c r="M98" s="16">
        <v>88.5177794513494</v>
      </c>
      <c r="N98" s="16">
        <f t="shared" ref="N98:N99" si="128">M98</f>
        <v>88.5177794513494</v>
      </c>
      <c r="O98" s="16"/>
      <c r="P98" s="16"/>
      <c r="Q98" s="16"/>
      <c r="R98" s="13">
        <v>113.030815261468</v>
      </c>
      <c r="S98" s="13">
        <v>112.755136050921</v>
      </c>
      <c r="T98" s="13">
        <v>115.043964943374</v>
      </c>
      <c r="U98" s="13">
        <f t="shared" ref="U98:U99" si="129">T98</f>
        <v>115.043964943374</v>
      </c>
      <c r="V98" s="13"/>
      <c r="W98" s="13"/>
      <c r="X98" s="13"/>
      <c r="Y98" s="16">
        <v>191982.307434082</v>
      </c>
      <c r="Z98" s="16">
        <v>207320.20004047</v>
      </c>
      <c r="AA98" s="16">
        <v>226264.838581983</v>
      </c>
      <c r="AB98" s="16">
        <f t="shared" ref="AB98:AB99" si="130">AA98</f>
        <v>226264.838581983</v>
      </c>
      <c r="AC98" s="16"/>
      <c r="AD98" s="16"/>
      <c r="AE98" s="16"/>
      <c r="AF98" s="13">
        <v>38.5173803887812</v>
      </c>
      <c r="AG98" s="13">
        <v>89.3344960251668</v>
      </c>
      <c r="AH98" s="13">
        <v>83.5816319738119</v>
      </c>
      <c r="AI98" s="13">
        <f t="shared" ref="AI98:AI99" si="131">AH98</f>
        <v>83.5816319738119</v>
      </c>
      <c r="AJ98" s="13"/>
      <c r="AK98" s="13"/>
      <c r="AL98" s="13"/>
    </row>
    <row r="99" spans="1:38">
      <c r="A99" s="6" t="s">
        <v>109</v>
      </c>
      <c r="B99" s="7">
        <v>56.2536587971457</v>
      </c>
      <c r="C99" s="13">
        <v>52.9444624056203</v>
      </c>
      <c r="D99" s="13">
        <v>3</v>
      </c>
      <c r="E99" s="13">
        <v>55.3707653211112</v>
      </c>
      <c r="F99" s="13" t="str">
        <f t="shared" si="76"/>
        <v>f</v>
      </c>
      <c r="G99" s="13">
        <f t="shared" si="127"/>
        <v>55.3707653211112</v>
      </c>
      <c r="H99" s="13"/>
      <c r="I99" s="13"/>
      <c r="J99" s="13"/>
      <c r="K99" s="16">
        <v>92.8647242514362</v>
      </c>
      <c r="L99" s="16">
        <v>90.516914573702</v>
      </c>
      <c r="M99" s="16">
        <v>93.8465657440272</v>
      </c>
      <c r="N99" s="16">
        <f t="shared" si="128"/>
        <v>93.8465657440272</v>
      </c>
      <c r="O99" s="16"/>
      <c r="P99" s="16"/>
      <c r="Q99" s="16"/>
      <c r="R99" s="13">
        <v>95.8689872037171</v>
      </c>
      <c r="S99" s="13">
        <v>96.8490187264114</v>
      </c>
      <c r="T99" s="13">
        <v>101.121929909564</v>
      </c>
      <c r="U99" s="13">
        <f t="shared" si="129"/>
        <v>101.121929909564</v>
      </c>
      <c r="V99" s="13"/>
      <c r="W99" s="13"/>
      <c r="X99" s="13"/>
      <c r="Y99" s="16">
        <v>154907.86743164</v>
      </c>
      <c r="Z99" s="16">
        <v>148410.07061256</v>
      </c>
      <c r="AA99" s="16">
        <v>158715.148358609</v>
      </c>
      <c r="AB99" s="16">
        <f t="shared" si="130"/>
        <v>158715.148358609</v>
      </c>
      <c r="AC99" s="16"/>
      <c r="AD99" s="16"/>
      <c r="AE99" s="16"/>
      <c r="AF99" s="13">
        <v>37.5608776047222</v>
      </c>
      <c r="AG99" s="13">
        <v>103.320343839541</v>
      </c>
      <c r="AH99" s="13">
        <v>93.7296877878319</v>
      </c>
      <c r="AI99" s="13">
        <f t="shared" si="131"/>
        <v>93.7296877878319</v>
      </c>
      <c r="AJ99" s="13"/>
      <c r="AK99" s="13"/>
      <c r="AL99" s="13"/>
    </row>
    <row r="100" spans="1:38">
      <c r="A100" s="6" t="s">
        <v>110</v>
      </c>
      <c r="B100" s="7">
        <v>55.2819616699018</v>
      </c>
      <c r="C100" s="13">
        <v>56.7748288477461</v>
      </c>
      <c r="D100" s="13">
        <v>4</v>
      </c>
      <c r="E100" s="13">
        <v>58.0703150286923</v>
      </c>
      <c r="F100" s="13" t="str">
        <f t="shared" si="76"/>
        <v>f</v>
      </c>
      <c r="G100" s="13"/>
      <c r="H100" s="13">
        <f>E100</f>
        <v>58.0703150286923</v>
      </c>
      <c r="I100" s="13"/>
      <c r="J100" s="13"/>
      <c r="K100" s="16">
        <v>80.4455235283608</v>
      </c>
      <c r="L100" s="16">
        <v>73.3357107998125</v>
      </c>
      <c r="M100" s="16">
        <v>79.8710809260624</v>
      </c>
      <c r="N100" s="16"/>
      <c r="O100" s="16">
        <f>M100</f>
        <v>79.8710809260624</v>
      </c>
      <c r="P100" s="16"/>
      <c r="Q100" s="16"/>
      <c r="R100" s="13">
        <v>104.771896519302</v>
      </c>
      <c r="S100" s="13">
        <v>106.37519797404</v>
      </c>
      <c r="T100" s="13">
        <v>102.603409625467</v>
      </c>
      <c r="U100" s="13"/>
      <c r="V100" s="13">
        <f>T100</f>
        <v>102.603409625467</v>
      </c>
      <c r="W100" s="13"/>
      <c r="X100" s="13"/>
      <c r="Y100" s="16">
        <v>154885.475692749</v>
      </c>
      <c r="Z100" s="16">
        <v>143832.17038526</v>
      </c>
      <c r="AA100" s="16">
        <v>160770.01489459</v>
      </c>
      <c r="AB100" s="16"/>
      <c r="AC100" s="16">
        <f>AA100</f>
        <v>160770.01489459</v>
      </c>
      <c r="AD100" s="16"/>
      <c r="AE100" s="16"/>
      <c r="AF100" s="13">
        <v>40.0400132513287</v>
      </c>
      <c r="AG100" s="13">
        <v>101.9060799329</v>
      </c>
      <c r="AH100" s="13">
        <v>82.9165247628329</v>
      </c>
      <c r="AI100" s="13"/>
      <c r="AJ100" s="13">
        <f>AH100</f>
        <v>82.9165247628329</v>
      </c>
      <c r="AK100" s="13"/>
      <c r="AL100" s="13"/>
    </row>
    <row r="101" spans="1:38">
      <c r="A101" s="6" t="s">
        <v>111</v>
      </c>
      <c r="B101" s="7">
        <v>31.7284968846937</v>
      </c>
      <c r="C101" s="13">
        <v>43.1109612200295</v>
      </c>
      <c r="D101" s="13">
        <v>3</v>
      </c>
      <c r="E101" s="13">
        <v>41.5207666231485</v>
      </c>
      <c r="F101" s="13" t="str">
        <f t="shared" si="76"/>
        <v>f</v>
      </c>
      <c r="G101" s="13">
        <f t="shared" ref="G101:G102" si="132">E101</f>
        <v>41.5207666231485</v>
      </c>
      <c r="H101" s="13"/>
      <c r="I101" s="13"/>
      <c r="J101" s="13"/>
      <c r="K101" s="16">
        <v>54.9260937424108</v>
      </c>
      <c r="L101" s="16">
        <v>70.4326992263542</v>
      </c>
      <c r="M101" s="16">
        <v>71.1893460042854</v>
      </c>
      <c r="N101" s="16">
        <f t="shared" ref="N101:N102" si="133">M101</f>
        <v>71.1893460042854</v>
      </c>
      <c r="O101" s="16"/>
      <c r="P101" s="16"/>
      <c r="Q101" s="16"/>
      <c r="R101" s="13">
        <v>82.5816891257394</v>
      </c>
      <c r="S101" s="13">
        <v>83.1206101955583</v>
      </c>
      <c r="T101" s="13">
        <v>83.7323360647622</v>
      </c>
      <c r="U101" s="13">
        <f t="shared" ref="U101:U102" si="134">T101</f>
        <v>83.7323360647622</v>
      </c>
      <c r="V101" s="13"/>
      <c r="W101" s="13"/>
      <c r="X101" s="13"/>
      <c r="Y101" s="16">
        <v>55133.0922889709</v>
      </c>
      <c r="Z101" s="16">
        <v>85735.2827790677</v>
      </c>
      <c r="AA101" s="16">
        <v>84600.3370418096</v>
      </c>
      <c r="AB101" s="16">
        <f t="shared" ref="AB101:AB102" si="135">AA101</f>
        <v>84600.3370418096</v>
      </c>
      <c r="AC101" s="16"/>
      <c r="AD101" s="16"/>
      <c r="AE101" s="16"/>
      <c r="AF101" s="13">
        <v>33.8814357718215</v>
      </c>
      <c r="AG101" s="13">
        <v>86.8932202387989</v>
      </c>
      <c r="AH101" s="13">
        <v>88.9780261471417</v>
      </c>
      <c r="AI101" s="13">
        <f t="shared" ref="AI101:AI102" si="136">AH101</f>
        <v>88.9780261471417</v>
      </c>
      <c r="AJ101" s="13"/>
      <c r="AK101" s="13"/>
      <c r="AL101" s="13"/>
    </row>
    <row r="102" spans="1:38">
      <c r="A102" s="6" t="s">
        <v>112</v>
      </c>
      <c r="B102" s="7">
        <v>65.7851428871089</v>
      </c>
      <c r="C102" s="13">
        <v>65.7032538511708</v>
      </c>
      <c r="D102" s="13">
        <v>3</v>
      </c>
      <c r="E102" s="13">
        <v>64.0620876052217</v>
      </c>
      <c r="F102" s="13" t="str">
        <f t="shared" si="76"/>
        <v>f</v>
      </c>
      <c r="G102" s="13">
        <f t="shared" si="132"/>
        <v>64.0620876052217</v>
      </c>
      <c r="H102" s="13"/>
      <c r="I102" s="13"/>
      <c r="J102" s="13"/>
      <c r="K102" s="16">
        <v>100.099398618809</v>
      </c>
      <c r="L102" s="16">
        <v>85.4914075581579</v>
      </c>
      <c r="M102" s="16">
        <v>86.3144727358128</v>
      </c>
      <c r="N102" s="16">
        <f t="shared" si="133"/>
        <v>86.3144727358128</v>
      </c>
      <c r="O102" s="16"/>
      <c r="P102" s="16"/>
      <c r="Q102" s="16"/>
      <c r="R102" s="13">
        <v>123.041393046253</v>
      </c>
      <c r="S102" s="13">
        <v>121.921569099707</v>
      </c>
      <c r="T102" s="13">
        <v>119.971226344555</v>
      </c>
      <c r="U102" s="13">
        <f t="shared" si="134"/>
        <v>119.971226344555</v>
      </c>
      <c r="V102" s="13"/>
      <c r="W102" s="13"/>
      <c r="X102" s="13"/>
      <c r="Y102" s="16">
        <v>195277.197341918</v>
      </c>
      <c r="Z102" s="16">
        <v>208785.49394235</v>
      </c>
      <c r="AA102" s="16">
        <v>201282.930206274</v>
      </c>
      <c r="AB102" s="16">
        <f t="shared" si="135"/>
        <v>201282.930206274</v>
      </c>
      <c r="AC102" s="16"/>
      <c r="AD102" s="16"/>
      <c r="AE102" s="16"/>
      <c r="AF102" s="13">
        <v>32.7861643930475</v>
      </c>
      <c r="AG102" s="13">
        <v>74.1513367584294</v>
      </c>
      <c r="AH102" s="13">
        <v>60.1110405994342</v>
      </c>
      <c r="AI102" s="13">
        <f t="shared" si="136"/>
        <v>60.1110405994342</v>
      </c>
      <c r="AJ102" s="13"/>
      <c r="AK102" s="13"/>
      <c r="AL102" s="13"/>
    </row>
    <row r="103" spans="1:38">
      <c r="A103" s="6" t="s">
        <v>113</v>
      </c>
      <c r="B103" s="7">
        <v>66.1461214528173</v>
      </c>
      <c r="C103" s="13">
        <v>89.4306857206775</v>
      </c>
      <c r="D103" s="13">
        <v>4</v>
      </c>
      <c r="E103" s="13">
        <v>87.3614096666852</v>
      </c>
      <c r="F103" s="13" t="str">
        <f t="shared" si="76"/>
        <v>f</v>
      </c>
      <c r="G103" s="13"/>
      <c r="H103" s="13">
        <f>E103</f>
        <v>87.3614096666852</v>
      </c>
      <c r="I103" s="13"/>
      <c r="J103" s="13"/>
      <c r="K103" s="16">
        <v>101.40674250757</v>
      </c>
      <c r="L103" s="16">
        <v>115.354604062856</v>
      </c>
      <c r="M103" s="16">
        <v>103.032039289639</v>
      </c>
      <c r="N103" s="16"/>
      <c r="O103" s="16">
        <f>M103</f>
        <v>103.032039289639</v>
      </c>
      <c r="P103" s="16"/>
      <c r="Q103" s="16"/>
      <c r="R103" s="13">
        <v>153.283746824015</v>
      </c>
      <c r="S103" s="13">
        <v>131.981685869066</v>
      </c>
      <c r="T103" s="13">
        <v>151.506522942622</v>
      </c>
      <c r="U103" s="13"/>
      <c r="V103" s="13">
        <f>T103</f>
        <v>151.506522942622</v>
      </c>
      <c r="W103" s="13"/>
      <c r="X103" s="13"/>
      <c r="Y103" s="16">
        <v>206206.832427978</v>
      </c>
      <c r="Z103" s="16">
        <v>198550.402474484</v>
      </c>
      <c r="AA103" s="16">
        <v>220870.664434284</v>
      </c>
      <c r="AB103" s="16"/>
      <c r="AC103" s="16">
        <f>AA103</f>
        <v>220870.664434284</v>
      </c>
      <c r="AD103" s="16"/>
      <c r="AE103" s="16"/>
      <c r="AF103" s="13">
        <v>34.4705078610214</v>
      </c>
      <c r="AG103" s="13">
        <v>90.5512194838206</v>
      </c>
      <c r="AH103" s="13">
        <v>63.6978146662936</v>
      </c>
      <c r="AI103" s="13"/>
      <c r="AJ103" s="13">
        <f>AH103</f>
        <v>63.6978146662936</v>
      </c>
      <c r="AK103" s="13"/>
      <c r="AL103" s="13"/>
    </row>
    <row r="104" spans="1:38">
      <c r="A104" s="6" t="s">
        <v>114</v>
      </c>
      <c r="B104" s="7">
        <v>53.9262182983545</v>
      </c>
      <c r="C104" s="13">
        <v>53.6616899480371</v>
      </c>
      <c r="D104" s="13">
        <v>3</v>
      </c>
      <c r="E104" s="13">
        <v>54.0911957740428</v>
      </c>
      <c r="F104" s="13" t="str">
        <f t="shared" si="76"/>
        <v>f</v>
      </c>
      <c r="G104" s="13">
        <f t="shared" ref="G104:G105" si="137">E104</f>
        <v>54.0911957740428</v>
      </c>
      <c r="H104" s="13"/>
      <c r="I104" s="13"/>
      <c r="J104" s="13"/>
      <c r="K104" s="16">
        <v>74.7913347723651</v>
      </c>
      <c r="L104" s="16">
        <v>75.9359016787485</v>
      </c>
      <c r="M104" s="16">
        <v>74.7346774248104</v>
      </c>
      <c r="N104" s="16">
        <f t="shared" ref="N104:N105" si="138">M104</f>
        <v>74.7346774248104</v>
      </c>
      <c r="O104" s="16"/>
      <c r="P104" s="16"/>
      <c r="Q104" s="16"/>
      <c r="R104" s="13">
        <v>106.353042893214</v>
      </c>
      <c r="S104" s="13">
        <v>105.227786750873</v>
      </c>
      <c r="T104" s="13">
        <v>105.430067552295</v>
      </c>
      <c r="U104" s="13">
        <f t="shared" ref="U104:U105" si="139">T104</f>
        <v>105.430067552295</v>
      </c>
      <c r="V104" s="13"/>
      <c r="W104" s="13"/>
      <c r="X104" s="13"/>
      <c r="Y104" s="16">
        <v>129026.270866394</v>
      </c>
      <c r="Z104" s="16">
        <v>135705.085254088</v>
      </c>
      <c r="AA104" s="16">
        <v>139738.324013423</v>
      </c>
      <c r="AB104" s="16">
        <f t="shared" ref="AB104:AB105" si="140">AA104</f>
        <v>139738.324013423</v>
      </c>
      <c r="AC104" s="16"/>
      <c r="AD104" s="16"/>
      <c r="AE104" s="16"/>
      <c r="AF104" s="13">
        <v>33.1856786011657</v>
      </c>
      <c r="AG104" s="13">
        <v>83.813580057603</v>
      </c>
      <c r="AH104" s="13">
        <v>64.8346960920154</v>
      </c>
      <c r="AI104" s="13">
        <f t="shared" ref="AI104:AI105" si="141">AH104</f>
        <v>64.8346960920154</v>
      </c>
      <c r="AJ104" s="13"/>
      <c r="AK104" s="13"/>
      <c r="AL104" s="13"/>
    </row>
    <row r="105" spans="1:38">
      <c r="A105" s="6" t="s">
        <v>115</v>
      </c>
      <c r="B105" s="7">
        <v>58.3733897678162</v>
      </c>
      <c r="C105" s="13">
        <v>60.4154987008467</v>
      </c>
      <c r="D105" s="13">
        <v>3</v>
      </c>
      <c r="E105" s="13">
        <v>169.123976222788</v>
      </c>
      <c r="F105" s="13" t="str">
        <f t="shared" si="76"/>
        <v>f</v>
      </c>
      <c r="G105" s="13">
        <f t="shared" si="137"/>
        <v>169.123976222788</v>
      </c>
      <c r="H105" s="13"/>
      <c r="I105" s="13"/>
      <c r="J105" s="13"/>
      <c r="K105" s="16">
        <v>83.2314794489443</v>
      </c>
      <c r="L105" s="16">
        <v>83.1564435785495</v>
      </c>
      <c r="M105" s="16">
        <v>84.940896414615</v>
      </c>
      <c r="N105" s="16">
        <f t="shared" si="138"/>
        <v>84.940896414615</v>
      </c>
      <c r="O105" s="16"/>
      <c r="P105" s="16"/>
      <c r="Q105" s="16"/>
      <c r="R105" s="13">
        <v>120.090449687373</v>
      </c>
      <c r="S105" s="13">
        <v>113.980620886126</v>
      </c>
      <c r="T105" s="13">
        <v>119.062787180674</v>
      </c>
      <c r="U105" s="13">
        <f t="shared" si="139"/>
        <v>119.062787180674</v>
      </c>
      <c r="V105" s="13"/>
      <c r="W105" s="13"/>
      <c r="X105" s="13"/>
      <c r="Y105" s="16">
        <v>159873.710632324</v>
      </c>
      <c r="Z105" s="16">
        <v>169437.529735639</v>
      </c>
      <c r="AA105" s="16">
        <v>177532.897469994</v>
      </c>
      <c r="AB105" s="16">
        <f t="shared" si="140"/>
        <v>177532.897469994</v>
      </c>
      <c r="AC105" s="16"/>
      <c r="AD105" s="16"/>
      <c r="AE105" s="16"/>
      <c r="AF105" s="13">
        <v>34.8703808982376</v>
      </c>
      <c r="AG105" s="13">
        <v>88.6468854770036</v>
      </c>
      <c r="AH105" s="13">
        <v>87.62622111433</v>
      </c>
      <c r="AI105" s="13">
        <f t="shared" si="141"/>
        <v>87.62622111433</v>
      </c>
      <c r="AJ105" s="13"/>
      <c r="AK105" s="13"/>
      <c r="AL105" s="13"/>
    </row>
    <row r="106" spans="1:38">
      <c r="A106" s="6" t="s">
        <v>116</v>
      </c>
      <c r="B106" s="7">
        <v>48.3702119709043</v>
      </c>
      <c r="C106" s="13">
        <v>41.6434158287056</v>
      </c>
      <c r="D106" s="13">
        <v>5</v>
      </c>
      <c r="E106" s="13">
        <v>41.7435919791601</v>
      </c>
      <c r="F106" s="13" t="str">
        <f t="shared" si="76"/>
        <v>f</v>
      </c>
      <c r="G106" s="13"/>
      <c r="H106" s="13"/>
      <c r="I106" s="13">
        <f>E106</f>
        <v>41.7435919791601</v>
      </c>
      <c r="J106" s="13"/>
      <c r="K106" s="16">
        <v>66.2215016459327</v>
      </c>
      <c r="L106" s="16">
        <v>65.016970814628</v>
      </c>
      <c r="M106" s="16">
        <v>70.4329998342661</v>
      </c>
      <c r="N106" s="16"/>
      <c r="O106" s="16"/>
      <c r="P106" s="16">
        <f>M106</f>
        <v>70.4329998342661</v>
      </c>
      <c r="Q106" s="16"/>
      <c r="R106" s="13">
        <v>96.417340201486</v>
      </c>
      <c r="S106" s="13">
        <v>97.686626842661</v>
      </c>
      <c r="T106" s="13">
        <v>95.9528726221109</v>
      </c>
      <c r="U106" s="13"/>
      <c r="V106" s="13"/>
      <c r="W106" s="13">
        <f>T106</f>
        <v>95.9528726221109</v>
      </c>
      <c r="X106" s="13"/>
      <c r="Y106" s="16">
        <v>98674.4064331054</v>
      </c>
      <c r="Z106" s="16">
        <v>88367.4231602239</v>
      </c>
      <c r="AA106" s="16">
        <v>95386.5630612401</v>
      </c>
      <c r="AB106" s="16"/>
      <c r="AC106" s="16"/>
      <c r="AD106" s="16">
        <f>AA106</f>
        <v>95386.5630612401</v>
      </c>
      <c r="AE106" s="16"/>
      <c r="AF106" s="13">
        <v>37.2471776281719</v>
      </c>
      <c r="AG106" s="13">
        <v>121.414186631556</v>
      </c>
      <c r="AH106" s="13">
        <v>76.6461695196649</v>
      </c>
      <c r="AI106" s="13"/>
      <c r="AJ106" s="13"/>
      <c r="AK106" s="13">
        <f>AH106</f>
        <v>76.6461695196649</v>
      </c>
      <c r="AL106" s="13"/>
    </row>
    <row r="107" spans="1:38">
      <c r="A107" s="6" t="s">
        <v>117</v>
      </c>
      <c r="B107" s="7">
        <v>51.8327755581158</v>
      </c>
      <c r="C107" s="13">
        <v>49.9292720191331</v>
      </c>
      <c r="D107" s="13">
        <v>4</v>
      </c>
      <c r="E107" s="13">
        <v>46.9774041239585</v>
      </c>
      <c r="F107" s="13" t="str">
        <f t="shared" si="76"/>
        <v>f</v>
      </c>
      <c r="G107" s="13"/>
      <c r="H107" s="13">
        <f>E107</f>
        <v>46.9774041239585</v>
      </c>
      <c r="I107" s="13"/>
      <c r="J107" s="13"/>
      <c r="K107" s="16">
        <v>86.0766306439978</v>
      </c>
      <c r="L107" s="16">
        <v>86.074011853478</v>
      </c>
      <c r="M107" s="16">
        <v>85.8698725461545</v>
      </c>
      <c r="N107" s="16"/>
      <c r="O107" s="16">
        <f>M107</f>
        <v>85.8698725461545</v>
      </c>
      <c r="P107" s="16"/>
      <c r="Q107" s="16"/>
      <c r="R107" s="13">
        <v>115.733431895088</v>
      </c>
      <c r="S107" s="13">
        <v>115.785373074962</v>
      </c>
      <c r="T107" s="13">
        <v>117.871926875297</v>
      </c>
      <c r="U107" s="13"/>
      <c r="V107" s="13">
        <f>T107</f>
        <v>117.871926875297</v>
      </c>
      <c r="W107" s="13"/>
      <c r="X107" s="13"/>
      <c r="Y107" s="16">
        <v>141428.412475585</v>
      </c>
      <c r="Z107" s="16">
        <v>147528.410518468</v>
      </c>
      <c r="AA107" s="16">
        <v>140547.03753079</v>
      </c>
      <c r="AB107" s="16"/>
      <c r="AC107" s="16">
        <f>AA107</f>
        <v>140547.03753079</v>
      </c>
      <c r="AD107" s="16"/>
      <c r="AE107" s="16"/>
      <c r="AF107" s="13">
        <v>25.4897969267256</v>
      </c>
      <c r="AG107" s="13">
        <v>72.5678054860034</v>
      </c>
      <c r="AH107" s="13">
        <v>77.0769688783747</v>
      </c>
      <c r="AI107" s="13"/>
      <c r="AJ107" s="13">
        <f>AH107</f>
        <v>77.0769688783747</v>
      </c>
      <c r="AK107" s="13"/>
      <c r="AL107" s="13"/>
    </row>
    <row r="108" spans="1:38">
      <c r="A108" s="6" t="s">
        <v>118</v>
      </c>
      <c r="B108" s="7">
        <v>68.0558875738747</v>
      </c>
      <c r="C108" s="13">
        <v>67.0023476177108</v>
      </c>
      <c r="D108" s="13">
        <v>3</v>
      </c>
      <c r="E108" s="13">
        <v>64.9082225955866</v>
      </c>
      <c r="F108" s="13" t="str">
        <f t="shared" si="76"/>
        <v>f</v>
      </c>
      <c r="G108" s="13">
        <f t="shared" ref="G108:G115" si="142">E108</f>
        <v>64.9082225955866</v>
      </c>
      <c r="H108" s="13"/>
      <c r="I108" s="13"/>
      <c r="J108" s="13"/>
      <c r="K108" s="16">
        <v>105.084298115894</v>
      </c>
      <c r="L108" s="16">
        <v>103.875996872812</v>
      </c>
      <c r="M108" s="16">
        <v>104.503056249827</v>
      </c>
      <c r="N108" s="16">
        <f t="shared" ref="N108:N115" si="143">M108</f>
        <v>104.503056249827</v>
      </c>
      <c r="O108" s="16"/>
      <c r="P108" s="16"/>
      <c r="Q108" s="16"/>
      <c r="R108" s="13">
        <v>122.169464511242</v>
      </c>
      <c r="S108" s="13">
        <v>116.795331282172</v>
      </c>
      <c r="T108" s="13">
        <v>117.487385020207</v>
      </c>
      <c r="U108" s="13">
        <f t="shared" ref="U108:U115" si="144">T108</f>
        <v>117.487385020207</v>
      </c>
      <c r="V108" s="13"/>
      <c r="W108" s="13"/>
      <c r="X108" s="13"/>
      <c r="Y108" s="16">
        <v>252551.417884826</v>
      </c>
      <c r="Z108" s="16">
        <v>259909.175138227</v>
      </c>
      <c r="AA108" s="16">
        <v>253311.275818839</v>
      </c>
      <c r="AB108" s="16">
        <f t="shared" ref="AB108:AB115" si="145">AA108</f>
        <v>253311.275818839</v>
      </c>
      <c r="AC108" s="16"/>
      <c r="AD108" s="16"/>
      <c r="AE108" s="16"/>
      <c r="AF108" s="13">
        <v>40.573643007169</v>
      </c>
      <c r="AG108" s="13">
        <v>90.7938904239913</v>
      </c>
      <c r="AH108" s="13">
        <v>74.1820317009042</v>
      </c>
      <c r="AI108" s="13">
        <f t="shared" ref="AI108:AI115" si="146">AH108</f>
        <v>74.1820317009042</v>
      </c>
      <c r="AJ108" s="13"/>
      <c r="AK108" s="13"/>
      <c r="AL108" s="13"/>
    </row>
    <row r="109" spans="1:38">
      <c r="A109" s="6" t="s">
        <v>119</v>
      </c>
      <c r="B109" s="7">
        <v>56.1846157478379</v>
      </c>
      <c r="C109" s="13">
        <v>54.6461635348022</v>
      </c>
      <c r="D109" s="13">
        <v>3</v>
      </c>
      <c r="E109" s="13">
        <v>53.6722875009708</v>
      </c>
      <c r="F109" s="13" t="str">
        <f t="shared" si="76"/>
        <v>f</v>
      </c>
      <c r="G109" s="13">
        <f t="shared" si="142"/>
        <v>53.6722875009708</v>
      </c>
      <c r="H109" s="13"/>
      <c r="I109" s="13"/>
      <c r="J109" s="13"/>
      <c r="K109" s="16">
        <v>81.8249034055301</v>
      </c>
      <c r="L109" s="16">
        <v>76.8762146521215</v>
      </c>
      <c r="M109" s="16">
        <v>79.3424923932051</v>
      </c>
      <c r="N109" s="16">
        <f t="shared" si="143"/>
        <v>79.3424923932051</v>
      </c>
      <c r="O109" s="16"/>
      <c r="P109" s="16"/>
      <c r="Q109" s="16"/>
      <c r="R109" s="13">
        <v>105.142115954037</v>
      </c>
      <c r="S109" s="13">
        <v>107.836817018071</v>
      </c>
      <c r="T109" s="13">
        <v>105.95386970437</v>
      </c>
      <c r="U109" s="13">
        <f t="shared" si="144"/>
        <v>105.95386970437</v>
      </c>
      <c r="V109" s="13"/>
      <c r="W109" s="13"/>
      <c r="X109" s="13"/>
      <c r="Y109" s="16">
        <v>142337.118511199</v>
      </c>
      <c r="Z109" s="16">
        <v>165383.017370553</v>
      </c>
      <c r="AA109" s="16">
        <v>157600.911776077</v>
      </c>
      <c r="AB109" s="16">
        <f t="shared" si="145"/>
        <v>157600.911776077</v>
      </c>
      <c r="AC109" s="16"/>
      <c r="AD109" s="16"/>
      <c r="AE109" s="16"/>
      <c r="AF109" s="13">
        <v>35.9533267811021</v>
      </c>
      <c r="AG109" s="13">
        <v>92.3516190560122</v>
      </c>
      <c r="AH109" s="13">
        <v>75.9178325359316</v>
      </c>
      <c r="AI109" s="13">
        <f t="shared" si="146"/>
        <v>75.9178325359316</v>
      </c>
      <c r="AJ109" s="13"/>
      <c r="AK109" s="13"/>
      <c r="AL109" s="13"/>
    </row>
    <row r="110" spans="1:38">
      <c r="A110" s="6" t="s">
        <v>120</v>
      </c>
      <c r="B110" s="7">
        <v>48.1346291396516</v>
      </c>
      <c r="C110" s="13">
        <v>61.7844075514235</v>
      </c>
      <c r="D110" s="13">
        <v>3</v>
      </c>
      <c r="E110" s="13">
        <v>59.3064773396345</v>
      </c>
      <c r="F110" s="13" t="str">
        <f t="shared" si="76"/>
        <v>f</v>
      </c>
      <c r="G110" s="13">
        <f t="shared" si="142"/>
        <v>59.3064773396345</v>
      </c>
      <c r="H110" s="13"/>
      <c r="I110" s="13"/>
      <c r="J110" s="13"/>
      <c r="K110" s="16">
        <v>72.9495635759247</v>
      </c>
      <c r="L110" s="16">
        <v>72.826721052839</v>
      </c>
      <c r="M110" s="16">
        <v>73.6735773806202</v>
      </c>
      <c r="N110" s="16">
        <f t="shared" si="143"/>
        <v>73.6735773806202</v>
      </c>
      <c r="O110" s="16"/>
      <c r="P110" s="16"/>
      <c r="Q110" s="16"/>
      <c r="R110" s="13">
        <v>101.864625912179</v>
      </c>
      <c r="S110" s="13">
        <v>111.555332060901</v>
      </c>
      <c r="T110" s="13">
        <v>109.006901549331</v>
      </c>
      <c r="U110" s="13">
        <f t="shared" si="144"/>
        <v>109.006901549331</v>
      </c>
      <c r="V110" s="13"/>
      <c r="W110" s="13"/>
      <c r="X110" s="13"/>
      <c r="Y110" s="16">
        <v>114613.594722747</v>
      </c>
      <c r="Z110" s="16">
        <v>167982.385330984</v>
      </c>
      <c r="AA110" s="16">
        <v>156299.43240635</v>
      </c>
      <c r="AB110" s="16">
        <f t="shared" si="145"/>
        <v>156299.43240635</v>
      </c>
      <c r="AC110" s="16"/>
      <c r="AD110" s="16"/>
      <c r="AE110" s="16"/>
      <c r="AF110" s="13">
        <v>41.1587966785586</v>
      </c>
      <c r="AG110" s="13">
        <v>112.579960770752</v>
      </c>
      <c r="AH110" s="13">
        <v>92.2563627908372</v>
      </c>
      <c r="AI110" s="13">
        <f t="shared" si="146"/>
        <v>92.2563627908372</v>
      </c>
      <c r="AJ110" s="13"/>
      <c r="AK110" s="13"/>
      <c r="AL110" s="13"/>
    </row>
    <row r="111" spans="1:38">
      <c r="A111" s="6" t="s">
        <v>121</v>
      </c>
      <c r="B111" s="7">
        <v>46.3492191848474</v>
      </c>
      <c r="C111" s="13">
        <v>49.2873907753267</v>
      </c>
      <c r="D111" s="13">
        <v>3</v>
      </c>
      <c r="E111" s="13">
        <v>49.5307465834634</v>
      </c>
      <c r="F111" s="13" t="str">
        <f t="shared" si="76"/>
        <v>f</v>
      </c>
      <c r="G111" s="13">
        <f t="shared" si="142"/>
        <v>49.5307465834634</v>
      </c>
      <c r="H111" s="13"/>
      <c r="I111" s="13"/>
      <c r="J111" s="13"/>
      <c r="K111" s="16">
        <v>76.0387749167965</v>
      </c>
      <c r="L111" s="16">
        <v>76.3386644156701</v>
      </c>
      <c r="M111" s="16">
        <v>79.3761857667511</v>
      </c>
      <c r="N111" s="16">
        <f t="shared" si="143"/>
        <v>79.3761857667511</v>
      </c>
      <c r="O111" s="16"/>
      <c r="P111" s="16"/>
      <c r="Q111" s="16"/>
      <c r="R111" s="13">
        <v>103.893462424973</v>
      </c>
      <c r="S111" s="13">
        <v>99.3104687746298</v>
      </c>
      <c r="T111" s="13">
        <v>101.036207931918</v>
      </c>
      <c r="U111" s="13">
        <f t="shared" si="144"/>
        <v>101.036207931918</v>
      </c>
      <c r="V111" s="13"/>
      <c r="W111" s="13"/>
      <c r="X111" s="13"/>
      <c r="Y111" s="16">
        <v>105199.85961914</v>
      </c>
      <c r="Z111" s="16">
        <v>110225.384718831</v>
      </c>
      <c r="AA111" s="16">
        <v>114254.068594177</v>
      </c>
      <c r="AB111" s="16">
        <f t="shared" si="145"/>
        <v>114254.068594177</v>
      </c>
      <c r="AC111" s="16"/>
      <c r="AD111" s="16"/>
      <c r="AE111" s="16"/>
      <c r="AF111" s="13">
        <v>39.033589904702</v>
      </c>
      <c r="AG111" s="13">
        <v>125.120535874914</v>
      </c>
      <c r="AH111" s="13">
        <v>98.625296608198</v>
      </c>
      <c r="AI111" s="13">
        <f t="shared" si="146"/>
        <v>98.625296608198</v>
      </c>
      <c r="AJ111" s="13"/>
      <c r="AK111" s="13"/>
      <c r="AL111" s="13"/>
    </row>
    <row r="112" spans="1:38">
      <c r="A112" s="6" t="s">
        <v>122</v>
      </c>
      <c r="B112" s="7">
        <v>47.0501146947455</v>
      </c>
      <c r="C112" s="13">
        <v>48.6842885922536</v>
      </c>
      <c r="D112" s="13">
        <v>3</v>
      </c>
      <c r="E112" s="13">
        <v>50.5653400942787</v>
      </c>
      <c r="F112" s="13" t="str">
        <f t="shared" si="76"/>
        <v>f</v>
      </c>
      <c r="G112" s="13">
        <f t="shared" si="142"/>
        <v>50.5653400942787</v>
      </c>
      <c r="H112" s="13"/>
      <c r="I112" s="13"/>
      <c r="J112" s="13"/>
      <c r="K112" s="16">
        <v>77.642941596771</v>
      </c>
      <c r="L112" s="16">
        <v>76.5236573510517</v>
      </c>
      <c r="M112" s="16">
        <v>82.1210094896613</v>
      </c>
      <c r="N112" s="16">
        <f t="shared" si="143"/>
        <v>82.1210094896613</v>
      </c>
      <c r="O112" s="16"/>
      <c r="P112" s="16"/>
      <c r="Q112" s="16"/>
      <c r="R112" s="13">
        <v>104.153154253769</v>
      </c>
      <c r="S112" s="13">
        <v>110.710551146452</v>
      </c>
      <c r="T112" s="13">
        <v>111.071263100466</v>
      </c>
      <c r="U112" s="13">
        <f t="shared" si="144"/>
        <v>111.071263100466</v>
      </c>
      <c r="V112" s="13"/>
      <c r="W112" s="13"/>
      <c r="X112" s="13"/>
      <c r="Y112" s="16">
        <v>118654.639053344</v>
      </c>
      <c r="Z112" s="16">
        <v>129815.900869667</v>
      </c>
      <c r="AA112" s="16">
        <v>154728.596134076</v>
      </c>
      <c r="AB112" s="16">
        <f t="shared" si="145"/>
        <v>154728.596134076</v>
      </c>
      <c r="AC112" s="16"/>
      <c r="AD112" s="16"/>
      <c r="AE112" s="16"/>
      <c r="AF112" s="13">
        <v>42.6139872679996</v>
      </c>
      <c r="AG112" s="13">
        <v>110.98248488999</v>
      </c>
      <c r="AH112" s="13">
        <v>118.290191041294</v>
      </c>
      <c r="AI112" s="13">
        <f t="shared" si="146"/>
        <v>118.290191041294</v>
      </c>
      <c r="AJ112" s="13"/>
      <c r="AK112" s="13"/>
      <c r="AL112" s="13"/>
    </row>
    <row r="113" spans="1:38">
      <c r="A113" s="6" t="s">
        <v>123</v>
      </c>
      <c r="B113" s="7">
        <v>59.4457706391957</v>
      </c>
      <c r="C113" s="13">
        <v>57.6556994498259</v>
      </c>
      <c r="D113" s="13">
        <v>3</v>
      </c>
      <c r="E113" s="13">
        <v>58.0508743800796</v>
      </c>
      <c r="F113" s="13" t="str">
        <f t="shared" si="76"/>
        <v>f</v>
      </c>
      <c r="G113" s="13">
        <f t="shared" si="142"/>
        <v>58.0508743800796</v>
      </c>
      <c r="H113" s="13"/>
      <c r="I113" s="13"/>
      <c r="J113" s="13"/>
      <c r="K113" s="16">
        <v>91.8927058849932</v>
      </c>
      <c r="L113" s="16">
        <v>94.2821424085557</v>
      </c>
      <c r="M113" s="16">
        <v>93.6561416668906</v>
      </c>
      <c r="N113" s="16">
        <f t="shared" si="143"/>
        <v>93.6561416668906</v>
      </c>
      <c r="O113" s="16"/>
      <c r="P113" s="16"/>
      <c r="Q113" s="16"/>
      <c r="R113" s="13">
        <v>112.278864114452</v>
      </c>
      <c r="S113" s="13">
        <v>112.912008676633</v>
      </c>
      <c r="T113" s="13">
        <v>113.195794349781</v>
      </c>
      <c r="U113" s="13">
        <f t="shared" si="144"/>
        <v>113.195794349781</v>
      </c>
      <c r="V113" s="13"/>
      <c r="W113" s="13"/>
      <c r="X113" s="13"/>
      <c r="Y113" s="16">
        <v>185797.954158782</v>
      </c>
      <c r="Z113" s="16">
        <v>193678.493477648</v>
      </c>
      <c r="AA113" s="16">
        <v>193007.797077298</v>
      </c>
      <c r="AB113" s="16">
        <f t="shared" si="145"/>
        <v>193007.797077298</v>
      </c>
      <c r="AC113" s="16"/>
      <c r="AD113" s="16"/>
      <c r="AE113" s="16"/>
      <c r="AF113" s="13">
        <v>42.1769755195694</v>
      </c>
      <c r="AG113" s="13">
        <v>87.2437003458025</v>
      </c>
      <c r="AH113" s="13">
        <v>78.8106080154622</v>
      </c>
      <c r="AI113" s="13">
        <f t="shared" si="146"/>
        <v>78.8106080154622</v>
      </c>
      <c r="AJ113" s="13"/>
      <c r="AK113" s="13"/>
      <c r="AL113" s="13"/>
    </row>
    <row r="114" spans="1:38">
      <c r="A114" s="6" t="s">
        <v>124</v>
      </c>
      <c r="B114" s="7">
        <v>62.2761847043062</v>
      </c>
      <c r="C114" s="13">
        <v>60.3301517440964</v>
      </c>
      <c r="D114" s="13">
        <v>3</v>
      </c>
      <c r="E114" s="13">
        <v>62.1918694008436</v>
      </c>
      <c r="F114" s="13" t="str">
        <f t="shared" si="76"/>
        <v>f</v>
      </c>
      <c r="G114" s="13">
        <f t="shared" si="142"/>
        <v>62.1918694008436</v>
      </c>
      <c r="H114" s="13"/>
      <c r="I114" s="13"/>
      <c r="J114" s="13"/>
      <c r="K114" s="16">
        <v>91.8866832119672</v>
      </c>
      <c r="L114" s="16">
        <v>91.8854504824431</v>
      </c>
      <c r="M114" s="16">
        <v>91.7216056874223</v>
      </c>
      <c r="N114" s="16">
        <f t="shared" si="143"/>
        <v>91.7216056874223</v>
      </c>
      <c r="O114" s="16"/>
      <c r="P114" s="16"/>
      <c r="Q114" s="16"/>
      <c r="R114" s="13">
        <v>118.184044449883</v>
      </c>
      <c r="S114" s="13">
        <v>116.638902218393</v>
      </c>
      <c r="T114" s="13">
        <v>116.311393636633</v>
      </c>
      <c r="U114" s="13">
        <f t="shared" si="144"/>
        <v>116.311393636633</v>
      </c>
      <c r="V114" s="13"/>
      <c r="W114" s="13"/>
      <c r="X114" s="13"/>
      <c r="Y114" s="16">
        <v>201396.202087402</v>
      </c>
      <c r="Z114" s="16">
        <v>210462.360199913</v>
      </c>
      <c r="AA114" s="16">
        <v>220556.169598922</v>
      </c>
      <c r="AB114" s="16">
        <f t="shared" si="145"/>
        <v>220556.169598922</v>
      </c>
      <c r="AC114" s="16"/>
      <c r="AD114" s="16"/>
      <c r="AE114" s="16"/>
      <c r="AF114" s="13">
        <v>35.9257005319803</v>
      </c>
      <c r="AG114" s="13">
        <v>79.4612689844062</v>
      </c>
      <c r="AH114" s="13">
        <v>66.7288832230696</v>
      </c>
      <c r="AI114" s="13">
        <f t="shared" si="146"/>
        <v>66.7288832230696</v>
      </c>
      <c r="AJ114" s="13"/>
      <c r="AK114" s="13"/>
      <c r="AL114" s="13"/>
    </row>
    <row r="115" spans="1:38">
      <c r="A115" s="6" t="s">
        <v>125</v>
      </c>
      <c r="B115" s="7">
        <v>42.5216952662546</v>
      </c>
      <c r="C115" s="13">
        <v>43.9713015852104</v>
      </c>
      <c r="D115" s="13">
        <v>3</v>
      </c>
      <c r="E115" s="13">
        <v>44.8820040975606</v>
      </c>
      <c r="F115" s="13" t="str">
        <f t="shared" si="76"/>
        <v>f</v>
      </c>
      <c r="G115" s="13">
        <f t="shared" si="142"/>
        <v>44.8820040975606</v>
      </c>
      <c r="H115" s="13"/>
      <c r="I115" s="13"/>
      <c r="J115" s="13"/>
      <c r="K115" s="16">
        <v>81.611303174768</v>
      </c>
      <c r="L115" s="16">
        <v>79.700566906097</v>
      </c>
      <c r="M115" s="16">
        <v>78.6839427900119</v>
      </c>
      <c r="N115" s="16">
        <f t="shared" si="143"/>
        <v>78.6839427900119</v>
      </c>
      <c r="O115" s="16"/>
      <c r="P115" s="16"/>
      <c r="Q115" s="16"/>
      <c r="R115" s="13">
        <v>96.0477945021819</v>
      </c>
      <c r="S115" s="13">
        <v>97.3714707814401</v>
      </c>
      <c r="T115" s="13">
        <v>99.0792993644141</v>
      </c>
      <c r="U115" s="13">
        <f t="shared" si="144"/>
        <v>99.0792993644141</v>
      </c>
      <c r="V115" s="13"/>
      <c r="W115" s="13"/>
      <c r="X115" s="13"/>
      <c r="Y115" s="16">
        <v>89473.3123779296</v>
      </c>
      <c r="Z115" s="16">
        <v>98101.3168061152</v>
      </c>
      <c r="AA115" s="16">
        <v>103819.841473706</v>
      </c>
      <c r="AB115" s="16">
        <f t="shared" si="145"/>
        <v>103819.841473706</v>
      </c>
      <c r="AC115" s="16"/>
      <c r="AD115" s="16"/>
      <c r="AE115" s="16"/>
      <c r="AF115" s="13">
        <v>29.4137474604444</v>
      </c>
      <c r="AG115" s="13">
        <v>92.6680021739423</v>
      </c>
      <c r="AH115" s="13">
        <v>72.7922669238384</v>
      </c>
      <c r="AI115" s="13">
        <f t="shared" si="146"/>
        <v>72.7922669238384</v>
      </c>
      <c r="AJ115" s="13"/>
      <c r="AK115" s="13"/>
      <c r="AL115" s="13"/>
    </row>
    <row r="116" spans="1:38">
      <c r="A116" s="6" t="s">
        <v>126</v>
      </c>
      <c r="B116" s="7">
        <v>64.1190423047932</v>
      </c>
      <c r="C116" s="13">
        <v>64.2468480350041</v>
      </c>
      <c r="D116" s="13">
        <v>4</v>
      </c>
      <c r="E116" s="13">
        <v>58.8925771078136</v>
      </c>
      <c r="F116" s="13" t="str">
        <f t="shared" si="76"/>
        <v>f</v>
      </c>
      <c r="G116" s="13"/>
      <c r="H116" s="13">
        <f t="shared" ref="H116:H117" si="147">E116</f>
        <v>58.8925771078136</v>
      </c>
      <c r="I116" s="13"/>
      <c r="J116" s="13"/>
      <c r="K116" s="16">
        <v>81.3359413529341</v>
      </c>
      <c r="L116" s="16">
        <v>81.4462520272714</v>
      </c>
      <c r="M116" s="16">
        <v>82.2901177469971</v>
      </c>
      <c r="N116" s="16"/>
      <c r="O116" s="16">
        <f t="shared" ref="O116:O117" si="148">M116</f>
        <v>82.2901177469971</v>
      </c>
      <c r="P116" s="16"/>
      <c r="Q116" s="16"/>
      <c r="R116" s="13">
        <v>118.579224546828</v>
      </c>
      <c r="S116" s="13">
        <v>117.157622598994</v>
      </c>
      <c r="T116" s="13">
        <v>117.409336494876</v>
      </c>
      <c r="U116" s="13"/>
      <c r="V116" s="13">
        <f t="shared" ref="V116:V117" si="149">T116</f>
        <v>117.409336494876</v>
      </c>
      <c r="W116" s="13"/>
      <c r="X116" s="13"/>
      <c r="Y116" s="16">
        <v>114357.612609863</v>
      </c>
      <c r="Z116" s="16">
        <v>120644.51772524</v>
      </c>
      <c r="AA116" s="16">
        <v>123873.289073419</v>
      </c>
      <c r="AB116" s="16"/>
      <c r="AC116" s="16">
        <f t="shared" ref="AC116:AC117" si="150">AA116</f>
        <v>123873.289073419</v>
      </c>
      <c r="AD116" s="16"/>
      <c r="AE116" s="16"/>
      <c r="AF116" s="13">
        <v>28.5156667710315</v>
      </c>
      <c r="AG116" s="13">
        <v>55.5476062634918</v>
      </c>
      <c r="AH116" s="13">
        <v>60.4069861842787</v>
      </c>
      <c r="AI116" s="13"/>
      <c r="AJ116" s="13">
        <f t="shared" ref="AJ116:AJ117" si="151">AH116</f>
        <v>60.4069861842787</v>
      </c>
      <c r="AK116" s="13"/>
      <c r="AL116" s="13"/>
    </row>
    <row r="117" spans="1:38">
      <c r="A117" s="6" t="s">
        <v>127</v>
      </c>
      <c r="B117" s="7">
        <v>70.2452902291644</v>
      </c>
      <c r="C117" s="13">
        <v>61.6789865842907</v>
      </c>
      <c r="D117" s="13">
        <v>4</v>
      </c>
      <c r="E117" s="13">
        <v>61.4114380312985</v>
      </c>
      <c r="F117" s="13" t="str">
        <f t="shared" si="76"/>
        <v>f</v>
      </c>
      <c r="G117" s="13"/>
      <c r="H117" s="13">
        <f t="shared" si="147"/>
        <v>61.4114380312985</v>
      </c>
      <c r="I117" s="13"/>
      <c r="J117" s="13"/>
      <c r="K117" s="16">
        <v>105.062862434683</v>
      </c>
      <c r="L117" s="16">
        <v>109.579097705938</v>
      </c>
      <c r="M117" s="16">
        <v>111.200772675864</v>
      </c>
      <c r="N117" s="16"/>
      <c r="O117" s="16">
        <f t="shared" si="148"/>
        <v>111.200772675864</v>
      </c>
      <c r="P117" s="16"/>
      <c r="Q117" s="16"/>
      <c r="R117" s="13">
        <v>121.742377762939</v>
      </c>
      <c r="S117" s="13">
        <v>123.945706436585</v>
      </c>
      <c r="T117" s="13">
        <v>124.242525792801</v>
      </c>
      <c r="U117" s="13"/>
      <c r="V117" s="13">
        <f t="shared" si="149"/>
        <v>124.242525792801</v>
      </c>
      <c r="W117" s="13"/>
      <c r="X117" s="13"/>
      <c r="Y117" s="16">
        <v>278504.943351745</v>
      </c>
      <c r="Z117" s="16">
        <v>260067.760502183</v>
      </c>
      <c r="AA117" s="16">
        <v>263506.549253361</v>
      </c>
      <c r="AB117" s="16"/>
      <c r="AC117" s="16">
        <f t="shared" si="150"/>
        <v>263506.549253361</v>
      </c>
      <c r="AD117" s="16"/>
      <c r="AE117" s="16"/>
      <c r="AF117" s="13">
        <v>38.9956375756684</v>
      </c>
      <c r="AG117" s="13">
        <v>86.9111636012429</v>
      </c>
      <c r="AH117" s="13">
        <v>73.2705089851676</v>
      </c>
      <c r="AI117" s="13"/>
      <c r="AJ117" s="13">
        <f t="shared" si="151"/>
        <v>73.2705089851676</v>
      </c>
      <c r="AK117" s="13"/>
      <c r="AL117" s="13"/>
    </row>
    <row r="118" spans="1:38">
      <c r="A118" s="6" t="s">
        <v>128</v>
      </c>
      <c r="B118" s="7">
        <v>49.887856655282</v>
      </c>
      <c r="C118" s="13">
        <v>50.4433924690308</v>
      </c>
      <c r="D118" s="13">
        <v>3</v>
      </c>
      <c r="E118" s="13">
        <v>51.3022160235729</v>
      </c>
      <c r="F118" s="13" t="str">
        <f t="shared" si="76"/>
        <v>f</v>
      </c>
      <c r="G118" s="13">
        <f>E118</f>
        <v>51.3022160235729</v>
      </c>
      <c r="H118" s="13"/>
      <c r="I118" s="13"/>
      <c r="J118" s="13"/>
      <c r="K118" s="16">
        <v>83.2265325649814</v>
      </c>
      <c r="L118" s="16">
        <v>82.5754776435854</v>
      </c>
      <c r="M118" s="16">
        <v>83.4369766818325</v>
      </c>
      <c r="N118" s="16">
        <f>M118</f>
        <v>83.4369766818325</v>
      </c>
      <c r="O118" s="16"/>
      <c r="P118" s="16"/>
      <c r="Q118" s="16"/>
      <c r="R118" s="13">
        <v>123.014045886634</v>
      </c>
      <c r="S118" s="13">
        <v>123.679635877204</v>
      </c>
      <c r="T118" s="13">
        <v>124.456294420617</v>
      </c>
      <c r="U118" s="13">
        <f>T118</f>
        <v>124.456294420617</v>
      </c>
      <c r="V118" s="13"/>
      <c r="W118" s="13"/>
      <c r="X118" s="13"/>
      <c r="Y118" s="16">
        <v>157586.998510966</v>
      </c>
      <c r="Z118" s="16">
        <v>167688.428759429</v>
      </c>
      <c r="AA118" s="16">
        <v>174260.805698871</v>
      </c>
      <c r="AB118" s="16">
        <f>AA118</f>
        <v>174260.805698871</v>
      </c>
      <c r="AC118" s="16"/>
      <c r="AD118" s="16"/>
      <c r="AE118" s="16"/>
      <c r="AF118" s="13">
        <v>32.8253090505369</v>
      </c>
      <c r="AG118" s="13">
        <v>74.5656639646326</v>
      </c>
      <c r="AH118" s="13">
        <v>69.6117446663812</v>
      </c>
      <c r="AI118" s="13">
        <f>AH118</f>
        <v>69.6117446663812</v>
      </c>
      <c r="AJ118" s="13"/>
      <c r="AK118" s="13"/>
      <c r="AL118" s="13"/>
    </row>
    <row r="119" spans="1:38">
      <c r="A119" s="6" t="s">
        <v>129</v>
      </c>
      <c r="B119" s="7">
        <v>82.5571854193747</v>
      </c>
      <c r="C119" s="13">
        <v>80.905746912669</v>
      </c>
      <c r="D119" s="13">
        <v>4</v>
      </c>
      <c r="E119" s="13">
        <v>83.1614873367106</v>
      </c>
      <c r="F119" s="13" t="str">
        <f t="shared" si="76"/>
        <v>f</v>
      </c>
      <c r="G119" s="13"/>
      <c r="H119" s="13">
        <f t="shared" ref="H119:H124" si="152">E119</f>
        <v>83.1614873367106</v>
      </c>
      <c r="I119" s="13"/>
      <c r="J119" s="13"/>
      <c r="K119" s="16">
        <v>111.01136156562</v>
      </c>
      <c r="L119" s="16">
        <v>111.383915543304</v>
      </c>
      <c r="M119" s="16">
        <v>116.701393233923</v>
      </c>
      <c r="N119" s="16"/>
      <c r="O119" s="16">
        <f t="shared" ref="O119:O124" si="153">M119</f>
        <v>116.701393233923</v>
      </c>
      <c r="P119" s="16"/>
      <c r="Q119" s="16"/>
      <c r="R119" s="13">
        <v>150.245912607344</v>
      </c>
      <c r="S119" s="13">
        <v>144.834905904076</v>
      </c>
      <c r="T119" s="13">
        <v>152.879495320259</v>
      </c>
      <c r="U119" s="13"/>
      <c r="V119" s="13">
        <f t="shared" ref="V119:V124" si="154">T119</f>
        <v>152.879495320259</v>
      </c>
      <c r="W119" s="13"/>
      <c r="X119" s="13"/>
      <c r="Y119" s="16">
        <v>424954.223632812</v>
      </c>
      <c r="Z119" s="16">
        <v>428642.855999806</v>
      </c>
      <c r="AA119" s="16">
        <v>465253.944652649</v>
      </c>
      <c r="AB119" s="16"/>
      <c r="AC119" s="16">
        <f t="shared" ref="AC119:AC124" si="155">AA119</f>
        <v>465253.944652649</v>
      </c>
      <c r="AD119" s="16"/>
      <c r="AE119" s="16"/>
      <c r="AF119" s="13">
        <v>40.7787201344354</v>
      </c>
      <c r="AG119" s="13">
        <v>89.6278287031154</v>
      </c>
      <c r="AH119" s="13">
        <v>94.3873525786682</v>
      </c>
      <c r="AI119" s="13"/>
      <c r="AJ119" s="13">
        <f t="shared" ref="AJ119:AJ124" si="156">AH119</f>
        <v>94.3873525786682</v>
      </c>
      <c r="AK119" s="13"/>
      <c r="AL119" s="13"/>
    </row>
    <row r="120" spans="1:38">
      <c r="A120" s="6" t="s">
        <v>130</v>
      </c>
      <c r="B120" s="7">
        <v>83.8383846901545</v>
      </c>
      <c r="C120" s="13">
        <v>76.9008960317118</v>
      </c>
      <c r="D120" s="13">
        <v>4</v>
      </c>
      <c r="E120" s="13">
        <v>77.9786850723621</v>
      </c>
      <c r="F120" s="13" t="str">
        <f t="shared" si="76"/>
        <v>f</v>
      </c>
      <c r="G120" s="13"/>
      <c r="H120" s="13">
        <f t="shared" si="152"/>
        <v>77.9786850723621</v>
      </c>
      <c r="I120" s="13"/>
      <c r="J120" s="13"/>
      <c r="K120" s="16">
        <v>105.868165229914</v>
      </c>
      <c r="L120" s="16">
        <v>107.068420317752</v>
      </c>
      <c r="M120" s="16">
        <v>108.082000918863</v>
      </c>
      <c r="N120" s="16"/>
      <c r="O120" s="16">
        <f t="shared" si="153"/>
        <v>108.082000918863</v>
      </c>
      <c r="P120" s="16"/>
      <c r="Q120" s="16"/>
      <c r="R120" s="13">
        <v>145.283217264484</v>
      </c>
      <c r="S120" s="13">
        <v>147.389569287867</v>
      </c>
      <c r="T120" s="13">
        <v>147.390785440107</v>
      </c>
      <c r="U120" s="13"/>
      <c r="V120" s="13">
        <f t="shared" si="154"/>
        <v>147.390785440107</v>
      </c>
      <c r="W120" s="13"/>
      <c r="X120" s="13"/>
      <c r="Y120" s="16">
        <v>428496.623992919</v>
      </c>
      <c r="Z120" s="16">
        <v>466734.819629798</v>
      </c>
      <c r="AA120" s="16">
        <v>479016.016752226</v>
      </c>
      <c r="AB120" s="16"/>
      <c r="AC120" s="16">
        <f t="shared" si="155"/>
        <v>479016.016752226</v>
      </c>
      <c r="AD120" s="16"/>
      <c r="AE120" s="16"/>
      <c r="AF120" s="13">
        <v>42.2092418130187</v>
      </c>
      <c r="AG120" s="13">
        <v>85.449240707509</v>
      </c>
      <c r="AH120" s="13">
        <v>79.9918849634615</v>
      </c>
      <c r="AI120" s="13"/>
      <c r="AJ120" s="13">
        <f t="shared" si="156"/>
        <v>79.9918849634615</v>
      </c>
      <c r="AK120" s="13"/>
      <c r="AL120" s="13"/>
    </row>
    <row r="121" spans="1:38">
      <c r="A121" s="6" t="s">
        <v>131</v>
      </c>
      <c r="B121" s="7">
        <v>110.047913767493</v>
      </c>
      <c r="C121" s="13">
        <v>78.3426864084312</v>
      </c>
      <c r="D121" s="13">
        <v>4</v>
      </c>
      <c r="E121" s="13">
        <v>65.7665137563251</v>
      </c>
      <c r="F121" s="13" t="str">
        <f t="shared" si="76"/>
        <v>f</v>
      </c>
      <c r="G121" s="13"/>
      <c r="H121" s="13">
        <f t="shared" si="152"/>
        <v>65.7665137563251</v>
      </c>
      <c r="I121" s="13"/>
      <c r="J121" s="13"/>
      <c r="K121" s="16">
        <v>96.3587313458411</v>
      </c>
      <c r="L121" s="16">
        <v>125.526123293062</v>
      </c>
      <c r="M121" s="16">
        <v>95.5343601793093</v>
      </c>
      <c r="N121" s="16"/>
      <c r="O121" s="16">
        <f t="shared" si="153"/>
        <v>95.5343601793093</v>
      </c>
      <c r="P121" s="16"/>
      <c r="Q121" s="16"/>
      <c r="R121" s="13">
        <v>140.080040008356</v>
      </c>
      <c r="S121" s="13">
        <v>146.052924128023</v>
      </c>
      <c r="T121" s="13">
        <v>141.227401418633</v>
      </c>
      <c r="U121" s="13"/>
      <c r="V121" s="13">
        <f t="shared" si="154"/>
        <v>141.227401418633</v>
      </c>
      <c r="W121" s="13"/>
      <c r="X121" s="13"/>
      <c r="Y121" s="16">
        <v>286052.046356201</v>
      </c>
      <c r="Z121" s="16">
        <v>416946.775007061</v>
      </c>
      <c r="AA121" s="16">
        <v>250687.270371738</v>
      </c>
      <c r="AB121" s="16"/>
      <c r="AC121" s="16">
        <f t="shared" si="155"/>
        <v>250687.270371738</v>
      </c>
      <c r="AD121" s="16"/>
      <c r="AE121" s="16"/>
      <c r="AF121" s="13">
        <v>48.2108853151638</v>
      </c>
      <c r="AG121" s="13">
        <v>97.838328788277</v>
      </c>
      <c r="AH121" s="13">
        <v>97.4651664817897</v>
      </c>
      <c r="AI121" s="13"/>
      <c r="AJ121" s="13">
        <f t="shared" si="156"/>
        <v>97.4651664817897</v>
      </c>
      <c r="AK121" s="13"/>
      <c r="AL121" s="13"/>
    </row>
    <row r="122" spans="1:38">
      <c r="A122" s="6" t="s">
        <v>132</v>
      </c>
      <c r="B122" s="7">
        <v>55.8453049056111</v>
      </c>
      <c r="C122" s="13">
        <v>47.4895641960798</v>
      </c>
      <c r="D122" s="13">
        <v>4</v>
      </c>
      <c r="E122" s="13">
        <v>49.9865563948119</v>
      </c>
      <c r="F122" s="13" t="str">
        <f t="shared" si="76"/>
        <v>f</v>
      </c>
      <c r="G122" s="13"/>
      <c r="H122" s="13">
        <f t="shared" si="152"/>
        <v>49.9865563948119</v>
      </c>
      <c r="I122" s="13"/>
      <c r="J122" s="13"/>
      <c r="K122" s="16">
        <v>94.9998890379618</v>
      </c>
      <c r="L122" s="16">
        <v>90.7288605134589</v>
      </c>
      <c r="M122" s="16">
        <v>95.4839257127</v>
      </c>
      <c r="N122" s="16"/>
      <c r="O122" s="16">
        <f t="shared" si="153"/>
        <v>95.4839257127</v>
      </c>
      <c r="P122" s="16"/>
      <c r="Q122" s="16"/>
      <c r="R122" s="13">
        <v>121.825712962896</v>
      </c>
      <c r="S122" s="13">
        <v>118.144245803785</v>
      </c>
      <c r="T122" s="13">
        <v>122.808045420043</v>
      </c>
      <c r="U122" s="13"/>
      <c r="V122" s="13">
        <f t="shared" si="154"/>
        <v>122.808045420043</v>
      </c>
      <c r="W122" s="13"/>
      <c r="X122" s="13"/>
      <c r="Y122" s="16">
        <v>198451.954364776</v>
      </c>
      <c r="Z122" s="16">
        <v>145578.590750481</v>
      </c>
      <c r="AA122" s="16">
        <v>179709.845138743</v>
      </c>
      <c r="AB122" s="16"/>
      <c r="AC122" s="16">
        <f t="shared" si="155"/>
        <v>179709.845138743</v>
      </c>
      <c r="AD122" s="16"/>
      <c r="AE122" s="16"/>
      <c r="AF122" s="13">
        <v>43.5906389418756</v>
      </c>
      <c r="AG122" s="13">
        <v>89.2823214506229</v>
      </c>
      <c r="AH122" s="13">
        <v>85.5155972672015</v>
      </c>
      <c r="AI122" s="13"/>
      <c r="AJ122" s="13">
        <f t="shared" si="156"/>
        <v>85.5155972672015</v>
      </c>
      <c r="AK122" s="13"/>
      <c r="AL122" s="13"/>
    </row>
    <row r="123" spans="1:38">
      <c r="A123" s="6" t="s">
        <v>133</v>
      </c>
      <c r="B123" s="7">
        <v>69.8048733682075</v>
      </c>
      <c r="C123" s="13">
        <v>69.983101896471</v>
      </c>
      <c r="D123" s="13">
        <v>4</v>
      </c>
      <c r="E123" s="13">
        <v>71.1044092987888</v>
      </c>
      <c r="F123" s="13" t="str">
        <f t="shared" si="76"/>
        <v>f</v>
      </c>
      <c r="G123" s="13"/>
      <c r="H123" s="13">
        <f t="shared" si="152"/>
        <v>71.1044092987888</v>
      </c>
      <c r="I123" s="13"/>
      <c r="J123" s="13"/>
      <c r="K123" s="16">
        <v>109.827501581639</v>
      </c>
      <c r="L123" s="16">
        <v>108.458967651447</v>
      </c>
      <c r="M123" s="16">
        <v>108.738955571981</v>
      </c>
      <c r="N123" s="16"/>
      <c r="O123" s="16">
        <f t="shared" si="153"/>
        <v>108.738955571981</v>
      </c>
      <c r="P123" s="16"/>
      <c r="Q123" s="16"/>
      <c r="R123" s="13">
        <v>150.127845661051</v>
      </c>
      <c r="S123" s="13">
        <v>148.061294891551</v>
      </c>
      <c r="T123" s="13">
        <v>152.875307409926</v>
      </c>
      <c r="U123" s="13"/>
      <c r="V123" s="13">
        <f t="shared" si="154"/>
        <v>152.875307409926</v>
      </c>
      <c r="W123" s="13"/>
      <c r="X123" s="13"/>
      <c r="Y123" s="16">
        <v>304605.936231717</v>
      </c>
      <c r="Z123" s="16">
        <v>314272.023644727</v>
      </c>
      <c r="AA123" s="16">
        <v>324039.561516413</v>
      </c>
      <c r="AB123" s="16"/>
      <c r="AC123" s="16">
        <f t="shared" si="155"/>
        <v>324039.561516413</v>
      </c>
      <c r="AD123" s="16"/>
      <c r="AE123" s="16"/>
      <c r="AF123" s="13">
        <v>43.5946034176103</v>
      </c>
      <c r="AG123" s="13">
        <v>76.5077473990006</v>
      </c>
      <c r="AH123" s="13">
        <v>77.4730736742999</v>
      </c>
      <c r="AI123" s="13"/>
      <c r="AJ123" s="13">
        <f t="shared" si="156"/>
        <v>77.4730736742999</v>
      </c>
      <c r="AK123" s="13"/>
      <c r="AL123" s="13"/>
    </row>
    <row r="124" spans="1:38">
      <c r="A124" s="6" t="s">
        <v>134</v>
      </c>
      <c r="B124" s="7">
        <v>88.7290298770709</v>
      </c>
      <c r="C124" s="13">
        <v>89.2952302161626</v>
      </c>
      <c r="D124" s="13">
        <v>4</v>
      </c>
      <c r="E124" s="13">
        <v>90.7294800451154</v>
      </c>
      <c r="F124" s="13" t="str">
        <f t="shared" si="76"/>
        <v>f</v>
      </c>
      <c r="G124" s="13"/>
      <c r="H124" s="13">
        <f t="shared" si="152"/>
        <v>90.7294800451154</v>
      </c>
      <c r="I124" s="13"/>
      <c r="J124" s="13"/>
      <c r="K124" s="16">
        <v>133.010533407711</v>
      </c>
      <c r="L124" s="16">
        <v>133.769769663333</v>
      </c>
      <c r="M124" s="16">
        <v>132.948172966329</v>
      </c>
      <c r="N124" s="16"/>
      <c r="O124" s="16">
        <f t="shared" si="153"/>
        <v>132.948172966329</v>
      </c>
      <c r="P124" s="16"/>
      <c r="Q124" s="16"/>
      <c r="R124" s="13">
        <v>134.914091170734</v>
      </c>
      <c r="S124" s="13">
        <v>134.145901097207</v>
      </c>
      <c r="T124" s="13">
        <v>137.071011935086</v>
      </c>
      <c r="U124" s="13"/>
      <c r="V124" s="13">
        <f t="shared" si="154"/>
        <v>137.071011935086</v>
      </c>
      <c r="W124" s="13"/>
      <c r="X124" s="13"/>
      <c r="Y124" s="16">
        <v>544151.685409545</v>
      </c>
      <c r="Z124" s="16">
        <v>556987.532839615</v>
      </c>
      <c r="AA124" s="16">
        <v>594310.015825128</v>
      </c>
      <c r="AB124" s="16"/>
      <c r="AC124" s="16">
        <f t="shared" si="155"/>
        <v>594310.015825128</v>
      </c>
      <c r="AD124" s="16"/>
      <c r="AE124" s="16"/>
      <c r="AF124" s="13">
        <v>45.2839848439229</v>
      </c>
      <c r="AG124" s="13">
        <v>89.2502991486101</v>
      </c>
      <c r="AH124" s="13">
        <v>97.2816819446666</v>
      </c>
      <c r="AI124" s="13"/>
      <c r="AJ124" s="13">
        <f t="shared" si="156"/>
        <v>97.2816819446666</v>
      </c>
      <c r="AK124" s="13"/>
      <c r="AL124" s="13"/>
    </row>
    <row r="125" spans="1:38">
      <c r="A125" s="6" t="s">
        <v>135</v>
      </c>
      <c r="B125" s="7">
        <v>71.8771179581507</v>
      </c>
      <c r="C125" s="13">
        <v>73.6033575401553</v>
      </c>
      <c r="D125" s="13">
        <v>3</v>
      </c>
      <c r="E125" s="13">
        <v>73.044760188445</v>
      </c>
      <c r="F125" s="13" t="str">
        <f t="shared" si="76"/>
        <v>f</v>
      </c>
      <c r="G125" s="13">
        <f>E125</f>
        <v>73.044760188445</v>
      </c>
      <c r="H125" s="13"/>
      <c r="I125" s="13"/>
      <c r="J125" s="13"/>
      <c r="K125" s="16">
        <v>98.3201542537271</v>
      </c>
      <c r="L125" s="16">
        <v>103.759981818023</v>
      </c>
      <c r="M125" s="16">
        <v>104.605431696605</v>
      </c>
      <c r="N125" s="16">
        <f>M125</f>
        <v>104.605431696605</v>
      </c>
      <c r="O125" s="16"/>
      <c r="P125" s="16"/>
      <c r="Q125" s="16"/>
      <c r="R125" s="13">
        <v>127.562767921071</v>
      </c>
      <c r="S125" s="13">
        <v>125.803937039072</v>
      </c>
      <c r="T125" s="13">
        <v>123.919150535595</v>
      </c>
      <c r="U125" s="13">
        <f>T125</f>
        <v>123.919150535595</v>
      </c>
      <c r="V125" s="13"/>
      <c r="W125" s="13"/>
      <c r="X125" s="13"/>
      <c r="Y125" s="16">
        <v>294403.167724609</v>
      </c>
      <c r="Z125" s="16">
        <v>304590.42426953</v>
      </c>
      <c r="AA125" s="16">
        <v>304973.87619736</v>
      </c>
      <c r="AB125" s="16">
        <f>AA125</f>
        <v>304973.87619736</v>
      </c>
      <c r="AC125" s="16"/>
      <c r="AD125" s="16"/>
      <c r="AE125" s="16"/>
      <c r="AF125" s="13">
        <v>42.1236294577704</v>
      </c>
      <c r="AG125" s="13">
        <v>101.998832470345</v>
      </c>
      <c r="AH125" s="13">
        <v>106.547923218267</v>
      </c>
      <c r="AI125" s="13">
        <f>AH125</f>
        <v>106.547923218267</v>
      </c>
      <c r="AJ125" s="13"/>
      <c r="AK125" s="13"/>
      <c r="AL125" s="13"/>
    </row>
    <row r="126" spans="1:38">
      <c r="A126" s="6" t="s">
        <v>136</v>
      </c>
      <c r="B126" s="7">
        <v>69.2309877577848</v>
      </c>
      <c r="C126" s="13">
        <v>66.2057279751753</v>
      </c>
      <c r="D126" s="13">
        <v>4</v>
      </c>
      <c r="E126" s="13">
        <v>66.2875364849311</v>
      </c>
      <c r="F126" s="13" t="str">
        <f t="shared" si="76"/>
        <v>f</v>
      </c>
      <c r="G126" s="13"/>
      <c r="H126" s="13">
        <f>E126</f>
        <v>66.2875364849311</v>
      </c>
      <c r="I126" s="13"/>
      <c r="J126" s="13"/>
      <c r="K126" s="16">
        <v>92.459076313999</v>
      </c>
      <c r="L126" s="16">
        <v>92.891557084669</v>
      </c>
      <c r="M126" s="16">
        <v>87.2283868104317</v>
      </c>
      <c r="N126" s="16"/>
      <c r="O126" s="16">
        <f>M126</f>
        <v>87.2283868104317</v>
      </c>
      <c r="P126" s="16"/>
      <c r="Q126" s="16"/>
      <c r="R126" s="13">
        <v>123.558010576512</v>
      </c>
      <c r="S126" s="13">
        <v>117.680537233591</v>
      </c>
      <c r="T126" s="13">
        <v>113.461059623661</v>
      </c>
      <c r="U126" s="13"/>
      <c r="V126" s="13">
        <f>T126</f>
        <v>113.461059623661</v>
      </c>
      <c r="W126" s="13"/>
      <c r="X126" s="13"/>
      <c r="Y126" s="16">
        <v>213500.696010589</v>
      </c>
      <c r="Z126" s="16">
        <v>208216.975562244</v>
      </c>
      <c r="AA126" s="16">
        <v>192590.356663583</v>
      </c>
      <c r="AB126" s="16"/>
      <c r="AC126" s="16">
        <f>AA126</f>
        <v>192590.356663583</v>
      </c>
      <c r="AD126" s="16"/>
      <c r="AE126" s="16"/>
      <c r="AF126" s="13">
        <v>43.2586066176962</v>
      </c>
      <c r="AG126" s="13">
        <v>96.6481759530531</v>
      </c>
      <c r="AH126" s="13">
        <v>85.7679203872111</v>
      </c>
      <c r="AI126" s="13"/>
      <c r="AJ126" s="13">
        <f>AH126</f>
        <v>85.7679203872111</v>
      </c>
      <c r="AK126" s="13"/>
      <c r="AL126" s="13"/>
    </row>
    <row r="127" spans="1:38">
      <c r="A127" s="6" t="s">
        <v>137</v>
      </c>
      <c r="B127" s="7">
        <v>72.0926794655034</v>
      </c>
      <c r="C127" s="13">
        <v>71.4075696245876</v>
      </c>
      <c r="D127" s="13">
        <v>3</v>
      </c>
      <c r="E127" s="13">
        <v>71.9502060816402</v>
      </c>
      <c r="F127" s="13" t="str">
        <f t="shared" si="76"/>
        <v>f</v>
      </c>
      <c r="G127" s="13">
        <f>E127</f>
        <v>71.9502060816402</v>
      </c>
      <c r="H127" s="13"/>
      <c r="I127" s="13"/>
      <c r="J127" s="13"/>
      <c r="K127" s="16">
        <v>90.470120161375</v>
      </c>
      <c r="L127" s="16">
        <v>88.8251325340485</v>
      </c>
      <c r="M127" s="16">
        <v>87.1041841425929</v>
      </c>
      <c r="N127" s="16">
        <f>M127</f>
        <v>87.1041841425929</v>
      </c>
      <c r="O127" s="16"/>
      <c r="P127" s="16"/>
      <c r="Q127" s="16"/>
      <c r="R127" s="13">
        <v>102.27659058892</v>
      </c>
      <c r="S127" s="13">
        <v>105.186564302685</v>
      </c>
      <c r="T127" s="13">
        <v>106.598950594009</v>
      </c>
      <c r="U127" s="13">
        <f>T127</f>
        <v>106.598950594009</v>
      </c>
      <c r="V127" s="13"/>
      <c r="W127" s="13"/>
      <c r="X127" s="13"/>
      <c r="Y127" s="16">
        <v>188675.025711059</v>
      </c>
      <c r="Z127" s="16">
        <v>207136.009763024</v>
      </c>
      <c r="AA127" s="16">
        <v>208473.418038953</v>
      </c>
      <c r="AB127" s="16">
        <f>AA127</f>
        <v>208473.418038953</v>
      </c>
      <c r="AC127" s="16"/>
      <c r="AD127" s="16"/>
      <c r="AE127" s="16"/>
      <c r="AF127" s="13">
        <v>42.5919614764358</v>
      </c>
      <c r="AG127" s="13">
        <v>111.023623752717</v>
      </c>
      <c r="AH127" s="13">
        <v>98.4901680696822</v>
      </c>
      <c r="AI127" s="13">
        <f>AH127</f>
        <v>98.4901680696822</v>
      </c>
      <c r="AJ127" s="13"/>
      <c r="AK127" s="13"/>
      <c r="AL127" s="13"/>
    </row>
    <row r="128" spans="1:38">
      <c r="A128" s="6" t="s">
        <v>138</v>
      </c>
      <c r="B128" s="7">
        <v>87.8675280991133</v>
      </c>
      <c r="C128" s="13">
        <v>86.8984266634499</v>
      </c>
      <c r="D128" s="13">
        <v>4</v>
      </c>
      <c r="E128" s="13">
        <v>89.5385368336049</v>
      </c>
      <c r="F128" s="13" t="str">
        <f t="shared" si="76"/>
        <v>f</v>
      </c>
      <c r="G128" s="13"/>
      <c r="H128" s="13">
        <f>E128</f>
        <v>89.5385368336049</v>
      </c>
      <c r="I128" s="13"/>
      <c r="J128" s="13"/>
      <c r="K128" s="16">
        <v>124.257737209918</v>
      </c>
      <c r="L128" s="16">
        <v>125.224894403197</v>
      </c>
      <c r="M128" s="16">
        <v>125.873753235773</v>
      </c>
      <c r="N128" s="16"/>
      <c r="O128" s="16">
        <f>M128</f>
        <v>125.873753235773</v>
      </c>
      <c r="P128" s="16"/>
      <c r="Q128" s="16"/>
      <c r="R128" s="13">
        <v>143.798748009875</v>
      </c>
      <c r="S128" s="13">
        <v>144.418273353739</v>
      </c>
      <c r="T128" s="13">
        <v>144.366458596473</v>
      </c>
      <c r="U128" s="13"/>
      <c r="V128" s="13">
        <f>T128</f>
        <v>144.366458596473</v>
      </c>
      <c r="W128" s="13"/>
      <c r="X128" s="13"/>
      <c r="Y128" s="16">
        <v>466568.015060424</v>
      </c>
      <c r="Z128" s="16">
        <v>497173.975232519</v>
      </c>
      <c r="AA128" s="16">
        <v>513390.923779943</v>
      </c>
      <c r="AB128" s="16"/>
      <c r="AC128" s="16">
        <f>AA128</f>
        <v>513390.923779943</v>
      </c>
      <c r="AD128" s="16"/>
      <c r="AE128" s="16"/>
      <c r="AF128" s="13">
        <v>43.08701558255</v>
      </c>
      <c r="AG128" s="13">
        <v>87.3356249897902</v>
      </c>
      <c r="AH128" s="13">
        <v>71.708488524232</v>
      </c>
      <c r="AI128" s="13"/>
      <c r="AJ128" s="13">
        <f>AH128</f>
        <v>71.708488524232</v>
      </c>
      <c r="AK128" s="13"/>
      <c r="AL128" s="13"/>
    </row>
    <row r="129" spans="1:38">
      <c r="A129" s="6" t="s">
        <v>139</v>
      </c>
      <c r="B129" s="7">
        <v>65.756127377254</v>
      </c>
      <c r="C129" s="13">
        <v>65.784810255056</v>
      </c>
      <c r="D129" s="13">
        <v>3</v>
      </c>
      <c r="E129" s="13">
        <v>67.2034148566055</v>
      </c>
      <c r="F129" s="13" t="str">
        <f t="shared" si="76"/>
        <v>f</v>
      </c>
      <c r="G129" s="13">
        <f>E129</f>
        <v>67.2034148566055</v>
      </c>
      <c r="H129" s="13"/>
      <c r="I129" s="13"/>
      <c r="J129" s="13"/>
      <c r="K129" s="16">
        <v>93.2332971110822</v>
      </c>
      <c r="L129" s="16">
        <v>84.5364251230416</v>
      </c>
      <c r="M129" s="16">
        <v>86.7517360405106</v>
      </c>
      <c r="N129" s="16">
        <f>M129</f>
        <v>86.7517360405106</v>
      </c>
      <c r="O129" s="16"/>
      <c r="P129" s="16"/>
      <c r="Q129" s="16"/>
      <c r="R129" s="13">
        <v>114.061697296732</v>
      </c>
      <c r="S129" s="13">
        <v>115.747797227203</v>
      </c>
      <c r="T129" s="13">
        <v>113.008676399729</v>
      </c>
      <c r="U129" s="13">
        <f>T129</f>
        <v>113.008676399729</v>
      </c>
      <c r="V129" s="13"/>
      <c r="W129" s="13"/>
      <c r="X129" s="13"/>
      <c r="Y129" s="16">
        <v>199075.555038452</v>
      </c>
      <c r="Z129" s="16">
        <v>167347.138563545</v>
      </c>
      <c r="AA129" s="16">
        <v>175114.034054357</v>
      </c>
      <c r="AB129" s="16">
        <f>AA129</f>
        <v>175114.034054357</v>
      </c>
      <c r="AC129" s="16"/>
      <c r="AD129" s="16"/>
      <c r="AE129" s="16"/>
      <c r="AF129" s="13">
        <v>43.5824644902208</v>
      </c>
      <c r="AG129" s="13">
        <v>110.166015341466</v>
      </c>
      <c r="AH129" s="13">
        <v>89.8652064163715</v>
      </c>
      <c r="AI129" s="13">
        <f>AH129</f>
        <v>89.8652064163715</v>
      </c>
      <c r="AJ129" s="13"/>
      <c r="AK129" s="13"/>
      <c r="AL129" s="13"/>
    </row>
    <row r="130" spans="1:38">
      <c r="A130" s="6" t="s">
        <v>140</v>
      </c>
      <c r="B130" s="7">
        <v>77.7423961136664</v>
      </c>
      <c r="C130" s="13">
        <v>75.4440009980007</v>
      </c>
      <c r="D130" s="13">
        <v>4</v>
      </c>
      <c r="E130" s="13">
        <v>75.133242011505</v>
      </c>
      <c r="F130" s="13" t="str">
        <f t="shared" si="76"/>
        <v>f</v>
      </c>
      <c r="G130" s="13"/>
      <c r="H130" s="13">
        <f>E130</f>
        <v>75.133242011505</v>
      </c>
      <c r="I130" s="13"/>
      <c r="J130" s="13"/>
      <c r="K130" s="16">
        <v>118.824400668449</v>
      </c>
      <c r="L130" s="16">
        <v>117.674715723608</v>
      </c>
      <c r="M130" s="16">
        <v>118.201620197183</v>
      </c>
      <c r="N130" s="16"/>
      <c r="O130" s="16">
        <f>M130</f>
        <v>118.201620197183</v>
      </c>
      <c r="P130" s="16"/>
      <c r="Q130" s="16"/>
      <c r="R130" s="13">
        <v>153.40169199158</v>
      </c>
      <c r="S130" s="13">
        <v>156.512590489554</v>
      </c>
      <c r="T130" s="13">
        <v>156.085129770765</v>
      </c>
      <c r="U130" s="13"/>
      <c r="V130" s="13">
        <f>T130</f>
        <v>156.085129770765</v>
      </c>
      <c r="W130" s="13"/>
      <c r="X130" s="13"/>
      <c r="Y130" s="16">
        <v>416657.104492187</v>
      </c>
      <c r="Z130" s="16">
        <v>433942.523969337</v>
      </c>
      <c r="AA130" s="16">
        <v>437528.725207497</v>
      </c>
      <c r="AB130" s="16"/>
      <c r="AC130" s="16">
        <f>AA130</f>
        <v>437528.725207497</v>
      </c>
      <c r="AD130" s="16"/>
      <c r="AE130" s="16"/>
      <c r="AF130" s="13">
        <v>42.4198902696985</v>
      </c>
      <c r="AG130" s="13">
        <v>86.7009941710502</v>
      </c>
      <c r="AH130" s="13">
        <v>97.3441017421758</v>
      </c>
      <c r="AI130" s="13"/>
      <c r="AJ130" s="13">
        <f>AH130</f>
        <v>97.3441017421758</v>
      </c>
      <c r="AK130" s="13"/>
      <c r="AL130" s="13"/>
    </row>
    <row r="131" spans="1:38">
      <c r="A131" s="6" t="s">
        <v>141</v>
      </c>
      <c r="B131" s="7">
        <v>47.5666751178238</v>
      </c>
      <c r="C131" s="13">
        <v>47.8773069004833</v>
      </c>
      <c r="D131" s="13">
        <v>3</v>
      </c>
      <c r="E131" s="13">
        <v>48.052602499677</v>
      </c>
      <c r="F131" s="13" t="str">
        <f t="shared" si="76"/>
        <v>f</v>
      </c>
      <c r="G131" s="13">
        <f>E131</f>
        <v>48.052602499677</v>
      </c>
      <c r="H131" s="13"/>
      <c r="I131" s="13"/>
      <c r="J131" s="13"/>
      <c r="K131" s="16">
        <v>73.5216172081805</v>
      </c>
      <c r="L131" s="16">
        <v>72.49260603277</v>
      </c>
      <c r="M131" s="16">
        <v>71.9681395711196</v>
      </c>
      <c r="N131" s="16">
        <f>M131</f>
        <v>71.9681395711196</v>
      </c>
      <c r="O131" s="16"/>
      <c r="P131" s="16"/>
      <c r="Q131" s="16"/>
      <c r="R131" s="13">
        <v>98.7801344832821</v>
      </c>
      <c r="S131" s="13">
        <v>97.9052412939305</v>
      </c>
      <c r="T131" s="13">
        <v>98.1530530786868</v>
      </c>
      <c r="U131" s="13">
        <f>T131</f>
        <v>98.1530530786868</v>
      </c>
      <c r="V131" s="13"/>
      <c r="W131" s="13"/>
      <c r="X131" s="13"/>
      <c r="Y131" s="16">
        <v>112980.506896972</v>
      </c>
      <c r="Z131" s="16">
        <v>122880.919527834</v>
      </c>
      <c r="AA131" s="16">
        <v>123865.610826097</v>
      </c>
      <c r="AB131" s="16">
        <f>AA131</f>
        <v>123865.610826097</v>
      </c>
      <c r="AC131" s="16"/>
      <c r="AD131" s="16"/>
      <c r="AE131" s="16"/>
      <c r="AF131" s="13">
        <v>33.3285634187367</v>
      </c>
      <c r="AG131" s="13">
        <v>83.8249226060994</v>
      </c>
      <c r="AH131" s="13">
        <v>72.194268506829</v>
      </c>
      <c r="AI131" s="13">
        <f>AH131</f>
        <v>72.194268506829</v>
      </c>
      <c r="AJ131" s="13"/>
      <c r="AK131" s="13"/>
      <c r="AL131" s="13"/>
    </row>
    <row r="132" spans="1:38">
      <c r="A132" s="6" t="s">
        <v>142</v>
      </c>
      <c r="B132" s="7">
        <v>64.005446099792</v>
      </c>
      <c r="C132" s="13">
        <v>62.6319738726209</v>
      </c>
      <c r="D132" s="13">
        <v>4</v>
      </c>
      <c r="E132" s="13">
        <v>64.838664617643</v>
      </c>
      <c r="F132" s="13" t="str">
        <f t="shared" ref="F132:F195" si="157">IF(D132=6,"rrr","f")</f>
        <v>f</v>
      </c>
      <c r="G132" s="13"/>
      <c r="H132" s="13">
        <f>E132</f>
        <v>64.838664617643</v>
      </c>
      <c r="I132" s="13"/>
      <c r="J132" s="13"/>
      <c r="K132" s="16">
        <v>91.499373617642</v>
      </c>
      <c r="L132" s="16">
        <v>92.1429957066856</v>
      </c>
      <c r="M132" s="16">
        <v>90.6975088197155</v>
      </c>
      <c r="N132" s="16"/>
      <c r="O132" s="16">
        <f>M132</f>
        <v>90.6975088197155</v>
      </c>
      <c r="P132" s="16"/>
      <c r="Q132" s="16"/>
      <c r="R132" s="13">
        <v>131.322981109022</v>
      </c>
      <c r="S132" s="13">
        <v>137.432675737229</v>
      </c>
      <c r="T132" s="13">
        <v>133.597667179765</v>
      </c>
      <c r="U132" s="13"/>
      <c r="V132" s="13">
        <f>T132</f>
        <v>133.597667179765</v>
      </c>
      <c r="W132" s="13"/>
      <c r="X132" s="13"/>
      <c r="Y132" s="16">
        <v>263123.691558837</v>
      </c>
      <c r="Z132" s="16">
        <v>290436.525186813</v>
      </c>
      <c r="AA132" s="16">
        <v>280508.856394398</v>
      </c>
      <c r="AB132" s="16"/>
      <c r="AC132" s="16">
        <f>AA132</f>
        <v>280508.856394398</v>
      </c>
      <c r="AD132" s="16"/>
      <c r="AE132" s="16"/>
      <c r="AF132" s="13">
        <v>37.9544195105892</v>
      </c>
      <c r="AG132" s="13">
        <v>78.7489776507839</v>
      </c>
      <c r="AH132" s="13">
        <v>61.7808147088999</v>
      </c>
      <c r="AI132" s="13"/>
      <c r="AJ132" s="13">
        <f>AH132</f>
        <v>61.7808147088999</v>
      </c>
      <c r="AK132" s="13"/>
      <c r="AL132" s="13"/>
    </row>
    <row r="133" spans="1:38">
      <c r="A133" s="6" t="s">
        <v>143</v>
      </c>
      <c r="B133" s="7">
        <v>54.1119201447564</v>
      </c>
      <c r="C133" s="13">
        <v>39.3139409997397</v>
      </c>
      <c r="D133" s="13">
        <v>3</v>
      </c>
      <c r="E133" s="13">
        <v>40.0554344039642</v>
      </c>
      <c r="F133" s="13" t="str">
        <f t="shared" si="157"/>
        <v>f</v>
      </c>
      <c r="G133" s="13">
        <f t="shared" ref="G133:G134" si="158">E133</f>
        <v>40.0554344039642</v>
      </c>
      <c r="H133" s="13"/>
      <c r="I133" s="13"/>
      <c r="J133" s="13"/>
      <c r="K133" s="16">
        <v>73.6736627343088</v>
      </c>
      <c r="L133" s="16">
        <v>75.6571080175081</v>
      </c>
      <c r="M133" s="16">
        <v>77.2980421687536</v>
      </c>
      <c r="N133" s="16">
        <f t="shared" ref="N133:N134" si="159">M133</f>
        <v>77.2980421687536</v>
      </c>
      <c r="O133" s="16"/>
      <c r="P133" s="16"/>
      <c r="Q133" s="16"/>
      <c r="R133" s="13">
        <v>112.068201618578</v>
      </c>
      <c r="S133" s="13">
        <v>95.9418237480483</v>
      </c>
      <c r="T133" s="13">
        <v>97.6098918135535</v>
      </c>
      <c r="U133" s="13">
        <f t="shared" ref="U133:U134" si="160">T133</f>
        <v>97.6098918135535</v>
      </c>
      <c r="V133" s="13"/>
      <c r="W133" s="13"/>
      <c r="X133" s="13"/>
      <c r="Y133" s="16">
        <v>107402.662353515</v>
      </c>
      <c r="Z133" s="16">
        <v>105097.812814242</v>
      </c>
      <c r="AA133" s="16">
        <v>113803.011918112</v>
      </c>
      <c r="AB133" s="16">
        <f t="shared" ref="AB133:AB134" si="161">AA133</f>
        <v>113803.011918112</v>
      </c>
      <c r="AC133" s="16"/>
      <c r="AD133" s="16"/>
      <c r="AE133" s="16"/>
      <c r="AF133" s="13">
        <v>29.2239882369416</v>
      </c>
      <c r="AG133" s="13">
        <v>131.180225303193</v>
      </c>
      <c r="AH133" s="13">
        <v>104.0777674363</v>
      </c>
      <c r="AI133" s="13">
        <f t="shared" ref="AI133:AI134" si="162">AH133</f>
        <v>104.0777674363</v>
      </c>
      <c r="AJ133" s="13"/>
      <c r="AK133" s="13"/>
      <c r="AL133" s="13"/>
    </row>
    <row r="134" spans="1:38">
      <c r="A134" s="6" t="s">
        <v>144</v>
      </c>
      <c r="B134" s="7">
        <v>61.6835496684164</v>
      </c>
      <c r="C134" s="13">
        <v>62.733235042717</v>
      </c>
      <c r="D134" s="13">
        <v>3</v>
      </c>
      <c r="E134" s="13">
        <v>61.619548661524</v>
      </c>
      <c r="F134" s="13" t="str">
        <f t="shared" si="157"/>
        <v>f</v>
      </c>
      <c r="G134" s="13">
        <f t="shared" si="158"/>
        <v>61.619548661524</v>
      </c>
      <c r="H134" s="13"/>
      <c r="I134" s="13"/>
      <c r="J134" s="13"/>
      <c r="K134" s="16">
        <v>93.8946701402454</v>
      </c>
      <c r="L134" s="16">
        <v>92.7371304768663</v>
      </c>
      <c r="M134" s="16">
        <v>91.7263692330803</v>
      </c>
      <c r="N134" s="16">
        <f t="shared" si="159"/>
        <v>91.7263692330803</v>
      </c>
      <c r="O134" s="16"/>
      <c r="P134" s="16"/>
      <c r="Q134" s="16"/>
      <c r="R134" s="13">
        <v>119.570188773593</v>
      </c>
      <c r="S134" s="13">
        <v>120.332608665314</v>
      </c>
      <c r="T134" s="13">
        <v>120.542985887556</v>
      </c>
      <c r="U134" s="13">
        <f t="shared" si="160"/>
        <v>120.542985887556</v>
      </c>
      <c r="V134" s="13"/>
      <c r="W134" s="13"/>
      <c r="X134" s="13"/>
      <c r="Y134" s="16">
        <v>168263.157272338</v>
      </c>
      <c r="Z134" s="16">
        <v>167074.350608825</v>
      </c>
      <c r="AA134" s="16">
        <v>166620.326327957</v>
      </c>
      <c r="AB134" s="16">
        <f t="shared" si="161"/>
        <v>166620.326327957</v>
      </c>
      <c r="AC134" s="16"/>
      <c r="AD134" s="16"/>
      <c r="AE134" s="16"/>
      <c r="AF134" s="13">
        <v>35.6956248449259</v>
      </c>
      <c r="AG134" s="13">
        <v>86.5968024304975</v>
      </c>
      <c r="AH134" s="13">
        <v>67.9047563165565</v>
      </c>
      <c r="AI134" s="13">
        <f t="shared" si="162"/>
        <v>67.9047563165565</v>
      </c>
      <c r="AJ134" s="13"/>
      <c r="AK134" s="13"/>
      <c r="AL134" s="13"/>
    </row>
    <row r="135" spans="1:38">
      <c r="A135" s="6" t="s">
        <v>145</v>
      </c>
      <c r="B135" s="7">
        <v>67.0556226465314</v>
      </c>
      <c r="C135" s="13">
        <v>64.4476721249164</v>
      </c>
      <c r="D135" s="13">
        <v>6</v>
      </c>
      <c r="E135" s="13">
        <v>66.1223827819947</v>
      </c>
      <c r="F135" s="13" t="str">
        <f t="shared" si="157"/>
        <v>rrr</v>
      </c>
      <c r="G135" s="13"/>
      <c r="H135" s="13"/>
      <c r="I135" s="13"/>
      <c r="J135" s="13">
        <f>E135</f>
        <v>66.1223827819947</v>
      </c>
      <c r="K135" s="16">
        <v>101.539439715041</v>
      </c>
      <c r="L135" s="16">
        <v>97.3460597589272</v>
      </c>
      <c r="M135" s="16">
        <v>103.518781579921</v>
      </c>
      <c r="N135" s="16"/>
      <c r="O135" s="16"/>
      <c r="P135" s="16"/>
      <c r="Q135" s="16">
        <f>M135</f>
        <v>103.518781579921</v>
      </c>
      <c r="R135" s="13">
        <v>113.050560150467</v>
      </c>
      <c r="S135" s="13">
        <v>117.714091262962</v>
      </c>
      <c r="T135" s="13">
        <v>118.869576082137</v>
      </c>
      <c r="U135" s="13"/>
      <c r="V135" s="13"/>
      <c r="W135" s="13"/>
      <c r="X135" s="13">
        <f>T135</f>
        <v>118.869576082137</v>
      </c>
      <c r="Y135" s="16">
        <v>203709.016323089</v>
      </c>
      <c r="Z135" s="16">
        <v>211146.173449778</v>
      </c>
      <c r="AA135" s="16">
        <v>233540.39563966</v>
      </c>
      <c r="AB135" s="16"/>
      <c r="AC135" s="16"/>
      <c r="AD135" s="16"/>
      <c r="AE135" s="16">
        <f>AA135</f>
        <v>233540.39563966</v>
      </c>
      <c r="AF135" s="13">
        <v>34.1145870492438</v>
      </c>
      <c r="AG135" s="13">
        <v>88.026790395679</v>
      </c>
      <c r="AH135" s="13">
        <v>59.0956347256524</v>
      </c>
      <c r="AI135" s="13"/>
      <c r="AJ135" s="13"/>
      <c r="AK135" s="13"/>
      <c r="AL135" s="13">
        <f>AH135</f>
        <v>59.0956347256524</v>
      </c>
    </row>
    <row r="136" spans="1:38">
      <c r="A136" s="6" t="s">
        <v>146</v>
      </c>
      <c r="B136" s="7">
        <v>43.9918626531918</v>
      </c>
      <c r="C136" s="13">
        <v>43.5524338665204</v>
      </c>
      <c r="D136" s="13">
        <v>5</v>
      </c>
      <c r="E136" s="13">
        <v>42.6022910172146</v>
      </c>
      <c r="F136" s="13" t="str">
        <f t="shared" si="157"/>
        <v>f</v>
      </c>
      <c r="G136" s="13"/>
      <c r="H136" s="13"/>
      <c r="I136" s="13">
        <f>E136</f>
        <v>42.6022910172146</v>
      </c>
      <c r="J136" s="13"/>
      <c r="K136" s="16">
        <v>73.3319868450098</v>
      </c>
      <c r="L136" s="16">
        <v>72.2757820434813</v>
      </c>
      <c r="M136" s="16">
        <v>72.7777274549639</v>
      </c>
      <c r="N136" s="16"/>
      <c r="O136" s="16"/>
      <c r="P136" s="16">
        <f>M136</f>
        <v>72.7777274549639</v>
      </c>
      <c r="Q136" s="16"/>
      <c r="R136" s="13">
        <v>83.8401973535445</v>
      </c>
      <c r="S136" s="13">
        <v>86.7365586614115</v>
      </c>
      <c r="T136" s="13">
        <v>86.5645031522597</v>
      </c>
      <c r="U136" s="13"/>
      <c r="V136" s="13"/>
      <c r="W136" s="13">
        <f>T136</f>
        <v>86.5645031522597</v>
      </c>
      <c r="X136" s="13"/>
      <c r="Y136" s="16">
        <v>95028.5568237304</v>
      </c>
      <c r="Z136" s="16">
        <v>103804.852204397</v>
      </c>
      <c r="AA136" s="16">
        <v>100356.285672655</v>
      </c>
      <c r="AB136" s="16"/>
      <c r="AC136" s="16"/>
      <c r="AD136" s="16">
        <f>AA136</f>
        <v>100356.285672655</v>
      </c>
      <c r="AE136" s="16"/>
      <c r="AF136" s="13">
        <v>28.8163637944526</v>
      </c>
      <c r="AG136" s="13">
        <v>116.327809972616</v>
      </c>
      <c r="AH136" s="13">
        <v>76.1342274176032</v>
      </c>
      <c r="AI136" s="13"/>
      <c r="AJ136" s="13"/>
      <c r="AK136" s="13">
        <f>AH136</f>
        <v>76.1342274176032</v>
      </c>
      <c r="AL136" s="13"/>
    </row>
    <row r="137" spans="1:38">
      <c r="A137" s="6" t="s">
        <v>147</v>
      </c>
      <c r="B137" s="7">
        <v>57.6222644546122</v>
      </c>
      <c r="C137" s="13">
        <v>52.9178578407679</v>
      </c>
      <c r="D137" s="13">
        <v>3</v>
      </c>
      <c r="E137" s="13">
        <v>73.7740403771264</v>
      </c>
      <c r="F137" s="13" t="str">
        <f t="shared" si="157"/>
        <v>f</v>
      </c>
      <c r="G137" s="13">
        <f t="shared" ref="G137:G139" si="163">E137</f>
        <v>73.7740403771264</v>
      </c>
      <c r="H137" s="13"/>
      <c r="I137" s="13"/>
      <c r="J137" s="13"/>
      <c r="K137" s="16">
        <v>77.0018230458169</v>
      </c>
      <c r="L137" s="16">
        <v>76.7990798612998</v>
      </c>
      <c r="M137" s="16">
        <v>87.6807122937963</v>
      </c>
      <c r="N137" s="16">
        <f t="shared" ref="N137:N139" si="164">M137</f>
        <v>87.6807122937963</v>
      </c>
      <c r="O137" s="16"/>
      <c r="P137" s="16"/>
      <c r="Q137" s="16"/>
      <c r="R137" s="13">
        <v>86.4750376371813</v>
      </c>
      <c r="S137" s="13">
        <v>90.9504757872323</v>
      </c>
      <c r="T137" s="13">
        <v>98.7662390672263</v>
      </c>
      <c r="U137" s="13">
        <f t="shared" ref="U137:U139" si="165">T137</f>
        <v>98.7662390672263</v>
      </c>
      <c r="V137" s="13"/>
      <c r="W137" s="13"/>
      <c r="X137" s="13"/>
      <c r="Y137" s="16">
        <v>111253.616333007</v>
      </c>
      <c r="Z137" s="16">
        <v>125898.987490218</v>
      </c>
      <c r="AA137" s="16">
        <v>127073.297478691</v>
      </c>
      <c r="AB137" s="16">
        <f t="shared" ref="AB137:AB139" si="166">AA137</f>
        <v>127073.297478691</v>
      </c>
      <c r="AC137" s="16"/>
      <c r="AD137" s="16"/>
      <c r="AE137" s="16"/>
      <c r="AF137" s="13">
        <v>41.5751844333316</v>
      </c>
      <c r="AG137" s="13">
        <v>130.590888725541</v>
      </c>
      <c r="AH137" s="13">
        <v>120.032783227704</v>
      </c>
      <c r="AI137" s="13">
        <f t="shared" ref="AI137:AI139" si="167">AH137</f>
        <v>120.032783227704</v>
      </c>
      <c r="AJ137" s="13"/>
      <c r="AK137" s="13"/>
      <c r="AL137" s="13"/>
    </row>
    <row r="138" spans="1:38">
      <c r="A138" s="6" t="s">
        <v>148</v>
      </c>
      <c r="B138" s="7">
        <v>62.3948799133887</v>
      </c>
      <c r="C138" s="13">
        <v>65.966020563478</v>
      </c>
      <c r="D138" s="13">
        <v>3</v>
      </c>
      <c r="E138" s="13">
        <v>62.8859265941586</v>
      </c>
      <c r="F138" s="13" t="str">
        <f t="shared" si="157"/>
        <v>f</v>
      </c>
      <c r="G138" s="13">
        <f t="shared" si="163"/>
        <v>62.8859265941586</v>
      </c>
      <c r="H138" s="13"/>
      <c r="I138" s="13"/>
      <c r="J138" s="13"/>
      <c r="K138" s="16">
        <v>109.819612435956</v>
      </c>
      <c r="L138" s="16">
        <v>105.993165418914</v>
      </c>
      <c r="M138" s="16">
        <v>113.098755198081</v>
      </c>
      <c r="N138" s="16">
        <f t="shared" si="164"/>
        <v>113.098755198081</v>
      </c>
      <c r="O138" s="16"/>
      <c r="P138" s="16"/>
      <c r="Q138" s="16"/>
      <c r="R138" s="13">
        <v>106.716955738726</v>
      </c>
      <c r="S138" s="13">
        <v>204.240732254365</v>
      </c>
      <c r="T138" s="13">
        <v>107.974537907708</v>
      </c>
      <c r="U138" s="13">
        <f t="shared" si="165"/>
        <v>107.974537907708</v>
      </c>
      <c r="V138" s="13"/>
      <c r="W138" s="13"/>
      <c r="X138" s="13"/>
      <c r="Y138" s="16">
        <v>205962.684631347</v>
      </c>
      <c r="Z138" s="16">
        <v>239536.268411204</v>
      </c>
      <c r="AA138" s="16">
        <v>221137.155301451</v>
      </c>
      <c r="AB138" s="16">
        <f t="shared" si="166"/>
        <v>221137.155301451</v>
      </c>
      <c r="AC138" s="16"/>
      <c r="AD138" s="16"/>
      <c r="AE138" s="16"/>
      <c r="AF138" s="13">
        <v>35.592757518621</v>
      </c>
      <c r="AG138" s="13">
        <v>103.903373287828</v>
      </c>
      <c r="AH138" s="13">
        <v>95.1530621333774</v>
      </c>
      <c r="AI138" s="13">
        <f t="shared" si="167"/>
        <v>95.1530621333774</v>
      </c>
      <c r="AJ138" s="13"/>
      <c r="AK138" s="13"/>
      <c r="AL138" s="13"/>
    </row>
    <row r="139" spans="1:38">
      <c r="A139" s="6" t="s">
        <v>149</v>
      </c>
      <c r="B139" s="7">
        <v>75.6653684133034</v>
      </c>
      <c r="C139" s="13">
        <v>74.7904411424519</v>
      </c>
      <c r="D139" s="13">
        <v>3</v>
      </c>
      <c r="E139" s="13">
        <v>77.1813518808029</v>
      </c>
      <c r="F139" s="13" t="str">
        <f t="shared" si="157"/>
        <v>f</v>
      </c>
      <c r="G139" s="13">
        <f t="shared" si="163"/>
        <v>77.1813518808029</v>
      </c>
      <c r="H139" s="13"/>
      <c r="I139" s="13"/>
      <c r="J139" s="13"/>
      <c r="K139" s="16">
        <v>109.715349902458</v>
      </c>
      <c r="L139" s="16">
        <v>109.236398682211</v>
      </c>
      <c r="M139" s="16">
        <v>109.974772931162</v>
      </c>
      <c r="N139" s="16">
        <f t="shared" si="164"/>
        <v>109.974772931162</v>
      </c>
      <c r="O139" s="16"/>
      <c r="P139" s="16"/>
      <c r="Q139" s="16"/>
      <c r="R139" s="13">
        <v>133.611721648446</v>
      </c>
      <c r="S139" s="13">
        <v>133.360718984568</v>
      </c>
      <c r="T139" s="13">
        <v>134.294287168483</v>
      </c>
      <c r="U139" s="13">
        <f t="shared" si="165"/>
        <v>134.294287168483</v>
      </c>
      <c r="V139" s="13"/>
      <c r="W139" s="13"/>
      <c r="X139" s="13"/>
      <c r="Y139" s="16">
        <v>360534.538269042</v>
      </c>
      <c r="Z139" s="16">
        <v>372162.758660316</v>
      </c>
      <c r="AA139" s="16">
        <v>386537.789257708</v>
      </c>
      <c r="AB139" s="16">
        <f t="shared" si="166"/>
        <v>386537.789257708</v>
      </c>
      <c r="AC139" s="16"/>
      <c r="AD139" s="16"/>
      <c r="AE139" s="16"/>
      <c r="AF139" s="13">
        <v>42.6807101441525</v>
      </c>
      <c r="AG139" s="13">
        <v>99.1050341959684</v>
      </c>
      <c r="AH139" s="13">
        <v>102.518162750716</v>
      </c>
      <c r="AI139" s="13">
        <f t="shared" si="167"/>
        <v>102.518162750716</v>
      </c>
      <c r="AJ139" s="13"/>
      <c r="AK139" s="13"/>
      <c r="AL139" s="13"/>
    </row>
    <row r="140" spans="1:38">
      <c r="A140" s="6" t="s">
        <v>150</v>
      </c>
      <c r="B140" s="7">
        <v>65.7205205749316</v>
      </c>
      <c r="C140" s="13">
        <v>62.9062285627482</v>
      </c>
      <c r="D140" s="13">
        <v>5</v>
      </c>
      <c r="E140" s="13">
        <v>65.7287524835652</v>
      </c>
      <c r="F140" s="13" t="str">
        <f t="shared" si="157"/>
        <v>f</v>
      </c>
      <c r="G140" s="13"/>
      <c r="H140" s="13"/>
      <c r="I140" s="13">
        <f>E140</f>
        <v>65.7287524835652</v>
      </c>
      <c r="J140" s="13"/>
      <c r="K140" s="16">
        <v>99.6372728402259</v>
      </c>
      <c r="L140" s="16">
        <v>97.7815025176142</v>
      </c>
      <c r="M140" s="16">
        <v>100.583433145946</v>
      </c>
      <c r="N140" s="16"/>
      <c r="O140" s="16"/>
      <c r="P140" s="16">
        <f>M140</f>
        <v>100.583433145946</v>
      </c>
      <c r="Q140" s="16"/>
      <c r="R140" s="13">
        <v>133.12491116873</v>
      </c>
      <c r="S140" s="13">
        <v>127.941268970901</v>
      </c>
      <c r="T140" s="13">
        <v>136.018182424299</v>
      </c>
      <c r="U140" s="13"/>
      <c r="V140" s="13"/>
      <c r="W140" s="13">
        <f>T140</f>
        <v>136.018182424299</v>
      </c>
      <c r="X140" s="13"/>
      <c r="Y140" s="16">
        <v>263225.41732788</v>
      </c>
      <c r="Z140" s="16">
        <v>256887.831623054</v>
      </c>
      <c r="AA140" s="16">
        <v>281078.074103346</v>
      </c>
      <c r="AB140" s="16"/>
      <c r="AC140" s="16"/>
      <c r="AD140" s="16">
        <f>AA140</f>
        <v>281078.074103346</v>
      </c>
      <c r="AE140" s="16"/>
      <c r="AF140" s="13">
        <v>44.9557998544984</v>
      </c>
      <c r="AG140" s="13">
        <v>98.2392662164954</v>
      </c>
      <c r="AH140" s="13">
        <v>74.4952215611252</v>
      </c>
      <c r="AI140" s="13"/>
      <c r="AJ140" s="13"/>
      <c r="AK140" s="13">
        <f>AH140</f>
        <v>74.4952215611252</v>
      </c>
      <c r="AL140" s="13"/>
    </row>
    <row r="141" spans="1:38">
      <c r="A141" s="6" t="s">
        <v>151</v>
      </c>
      <c r="B141" s="7">
        <v>55.4122430616949</v>
      </c>
      <c r="C141" s="13">
        <v>56.5285353428974</v>
      </c>
      <c r="D141" s="13">
        <v>3</v>
      </c>
      <c r="E141" s="13">
        <v>55.2305723522777</v>
      </c>
      <c r="F141" s="13" t="str">
        <f t="shared" si="157"/>
        <v>f</v>
      </c>
      <c r="G141" s="13">
        <f>E141</f>
        <v>55.2305723522777</v>
      </c>
      <c r="H141" s="13"/>
      <c r="I141" s="13"/>
      <c r="J141" s="13"/>
      <c r="K141" s="16">
        <v>89.2703852421323</v>
      </c>
      <c r="L141" s="16">
        <v>91.8697595107147</v>
      </c>
      <c r="M141" s="16">
        <v>88.8881838889149</v>
      </c>
      <c r="N141" s="16">
        <f>M141</f>
        <v>88.8881838889149</v>
      </c>
      <c r="O141" s="16"/>
      <c r="P141" s="16"/>
      <c r="Q141" s="16"/>
      <c r="R141" s="13">
        <v>108.020010561381</v>
      </c>
      <c r="S141" s="13">
        <v>106.286272502142</v>
      </c>
      <c r="T141" s="13">
        <v>107.72256430935</v>
      </c>
      <c r="U141" s="13">
        <f>T141</f>
        <v>107.72256430935</v>
      </c>
      <c r="V141" s="13"/>
      <c r="W141" s="13"/>
      <c r="X141" s="13"/>
      <c r="Y141" s="16">
        <v>167296.310424804</v>
      </c>
      <c r="Z141" s="16">
        <v>178427.873068302</v>
      </c>
      <c r="AA141" s="16">
        <v>175581.581825939</v>
      </c>
      <c r="AB141" s="16">
        <f>AA141</f>
        <v>175581.581825939</v>
      </c>
      <c r="AC141" s="16"/>
      <c r="AD141" s="16"/>
      <c r="AE141" s="16"/>
      <c r="AF141" s="13">
        <v>40.0976754140462</v>
      </c>
      <c r="AG141" s="13">
        <v>133.042439689407</v>
      </c>
      <c r="AH141" s="13">
        <v>97.3888545469683</v>
      </c>
      <c r="AI141" s="13">
        <f>AH141</f>
        <v>97.3888545469683</v>
      </c>
      <c r="AJ141" s="13"/>
      <c r="AK141" s="13"/>
      <c r="AL141" s="13"/>
    </row>
    <row r="142" spans="1:38">
      <c r="A142" s="6" t="s">
        <v>152</v>
      </c>
      <c r="B142" s="7">
        <v>61.1214020835128</v>
      </c>
      <c r="C142" s="13">
        <v>62.9579066766147</v>
      </c>
      <c r="D142" s="13">
        <v>4</v>
      </c>
      <c r="E142" s="13">
        <v>61.4713810904904</v>
      </c>
      <c r="F142" s="13" t="str">
        <f t="shared" si="157"/>
        <v>f</v>
      </c>
      <c r="G142" s="13"/>
      <c r="H142" s="13">
        <f>E142</f>
        <v>61.4713810904904</v>
      </c>
      <c r="I142" s="13"/>
      <c r="J142" s="13"/>
      <c r="K142" s="16">
        <v>101.136148099497</v>
      </c>
      <c r="L142" s="16">
        <v>97.2151299935422</v>
      </c>
      <c r="M142" s="16">
        <v>100.442875340554</v>
      </c>
      <c r="N142" s="16"/>
      <c r="O142" s="16">
        <f>M142</f>
        <v>100.442875340554</v>
      </c>
      <c r="P142" s="16"/>
      <c r="Q142" s="16"/>
      <c r="R142" s="13">
        <v>126.968554933914</v>
      </c>
      <c r="S142" s="13">
        <v>128.573546202491</v>
      </c>
      <c r="T142" s="13">
        <v>129.334210480839</v>
      </c>
      <c r="U142" s="13"/>
      <c r="V142" s="13">
        <f>T142</f>
        <v>129.334210480839</v>
      </c>
      <c r="W142" s="13"/>
      <c r="X142" s="13"/>
      <c r="Y142" s="16">
        <v>218681.488037109</v>
      </c>
      <c r="Z142" s="16">
        <v>251248.086385833</v>
      </c>
      <c r="AA142" s="16">
        <v>254035.04038756</v>
      </c>
      <c r="AB142" s="16"/>
      <c r="AC142" s="16">
        <f>AA142</f>
        <v>254035.04038756</v>
      </c>
      <c r="AD142" s="16"/>
      <c r="AE142" s="16"/>
      <c r="AF142" s="13">
        <v>25.7663593466424</v>
      </c>
      <c r="AG142" s="13">
        <v>69.2341518205735</v>
      </c>
      <c r="AH142" s="13">
        <v>46.2263513711258</v>
      </c>
      <c r="AI142" s="13"/>
      <c r="AJ142" s="13">
        <f>AH142</f>
        <v>46.2263513711258</v>
      </c>
      <c r="AK142" s="13"/>
      <c r="AL142" s="13"/>
    </row>
    <row r="143" spans="1:38">
      <c r="A143" s="6" t="s">
        <v>153</v>
      </c>
      <c r="B143" s="7">
        <v>42.9828708013111</v>
      </c>
      <c r="C143" s="13">
        <v>41.2149996675457</v>
      </c>
      <c r="D143" s="13">
        <v>3</v>
      </c>
      <c r="E143" s="13">
        <v>40.2177700915457</v>
      </c>
      <c r="F143" s="13" t="str">
        <f t="shared" si="157"/>
        <v>f</v>
      </c>
      <c r="G143" s="13">
        <f>E143</f>
        <v>40.2177700915457</v>
      </c>
      <c r="H143" s="13"/>
      <c r="I143" s="13"/>
      <c r="J143" s="13"/>
      <c r="K143" s="16">
        <v>69.8505506895919</v>
      </c>
      <c r="L143" s="16">
        <v>69.3705042296072</v>
      </c>
      <c r="M143" s="16">
        <v>70.6278362811628</v>
      </c>
      <c r="N143" s="16">
        <f>M143</f>
        <v>70.6278362811628</v>
      </c>
      <c r="O143" s="16"/>
      <c r="P143" s="16"/>
      <c r="Q143" s="16"/>
      <c r="R143" s="13">
        <v>101.719589628984</v>
      </c>
      <c r="S143" s="13">
        <v>98.5326207275986</v>
      </c>
      <c r="T143" s="13">
        <v>97.0716701945258</v>
      </c>
      <c r="U143" s="13">
        <f>T143</f>
        <v>97.0716701945258</v>
      </c>
      <c r="V143" s="13"/>
      <c r="W143" s="13"/>
      <c r="X143" s="13"/>
      <c r="Y143" s="16">
        <v>100448.727607727</v>
      </c>
      <c r="Z143" s="16">
        <v>101724.215985592</v>
      </c>
      <c r="AA143" s="16">
        <v>101149.102803859</v>
      </c>
      <c r="AB143" s="16">
        <f>AA143</f>
        <v>101149.102803859</v>
      </c>
      <c r="AC143" s="16"/>
      <c r="AD143" s="16"/>
      <c r="AE143" s="16"/>
      <c r="AF143" s="13">
        <v>33.752950600801</v>
      </c>
      <c r="AG143" s="13">
        <v>95.6258478131117</v>
      </c>
      <c r="AH143" s="13">
        <v>80.5784272383775</v>
      </c>
      <c r="AI143" s="13">
        <f>AH143</f>
        <v>80.5784272383775</v>
      </c>
      <c r="AJ143" s="13"/>
      <c r="AK143" s="13"/>
      <c r="AL143" s="13"/>
    </row>
    <row r="144" spans="1:38">
      <c r="A144" s="6" t="s">
        <v>154</v>
      </c>
      <c r="B144" s="7">
        <v>49.4540663921706</v>
      </c>
      <c r="C144" s="13">
        <v>46.4666445401401</v>
      </c>
      <c r="D144" s="13">
        <v>6</v>
      </c>
      <c r="E144" s="13">
        <v>49.9996216524065</v>
      </c>
      <c r="F144" s="13" t="str">
        <f t="shared" si="157"/>
        <v>rrr</v>
      </c>
      <c r="G144" s="13"/>
      <c r="H144" s="13"/>
      <c r="I144" s="13"/>
      <c r="J144" s="13">
        <f>E144</f>
        <v>49.9996216524065</v>
      </c>
      <c r="K144" s="16">
        <v>87.2099215893366</v>
      </c>
      <c r="L144" s="16">
        <v>89.1810815670947</v>
      </c>
      <c r="M144" s="16">
        <v>89.6626574252422</v>
      </c>
      <c r="N144" s="16"/>
      <c r="O144" s="16"/>
      <c r="P144" s="16"/>
      <c r="Q144" s="16">
        <f>M144</f>
        <v>89.6626574252422</v>
      </c>
      <c r="R144" s="13">
        <v>97.1240525160836</v>
      </c>
      <c r="S144" s="13">
        <v>95.9310473316121</v>
      </c>
      <c r="T144" s="13">
        <v>97.3809689431796</v>
      </c>
      <c r="U144" s="13"/>
      <c r="V144" s="13"/>
      <c r="W144" s="13"/>
      <c r="X144" s="13">
        <f>T144</f>
        <v>97.3809689431796</v>
      </c>
      <c r="Y144" s="16">
        <v>114091.094970703</v>
      </c>
      <c r="Z144" s="16">
        <v>130033.939963925</v>
      </c>
      <c r="AA144" s="16">
        <v>136699.431686401</v>
      </c>
      <c r="AB144" s="16"/>
      <c r="AC144" s="16"/>
      <c r="AD144" s="16"/>
      <c r="AE144" s="16">
        <f>AA144</f>
        <v>136699.431686401</v>
      </c>
      <c r="AF144" s="13">
        <v>35.0905589539437</v>
      </c>
      <c r="AG144" s="13">
        <v>84.2845714180441</v>
      </c>
      <c r="AH144" s="13">
        <v>37.5208710671272</v>
      </c>
      <c r="AI144" s="13"/>
      <c r="AJ144" s="13"/>
      <c r="AK144" s="13"/>
      <c r="AL144" s="13">
        <f>AH144</f>
        <v>37.5208710671272</v>
      </c>
    </row>
    <row r="145" spans="1:38">
      <c r="A145" s="6" t="s">
        <v>155</v>
      </c>
      <c r="B145" s="7">
        <v>62.5189600258772</v>
      </c>
      <c r="C145" s="13">
        <v>63.730997784256</v>
      </c>
      <c r="D145" s="13">
        <v>3</v>
      </c>
      <c r="E145" s="13">
        <v>60.612866391246</v>
      </c>
      <c r="F145" s="13" t="str">
        <f t="shared" si="157"/>
        <v>f</v>
      </c>
      <c r="G145" s="13">
        <f t="shared" ref="G145:G151" si="168">E145</f>
        <v>60.612866391246</v>
      </c>
      <c r="H145" s="13"/>
      <c r="I145" s="13"/>
      <c r="J145" s="13"/>
      <c r="K145" s="16">
        <v>91.3432678218299</v>
      </c>
      <c r="L145" s="16">
        <v>91.3944469631071</v>
      </c>
      <c r="M145" s="16">
        <v>90.913517569005</v>
      </c>
      <c r="N145" s="16">
        <f t="shared" ref="N145:N151" si="169">M145</f>
        <v>90.913517569005</v>
      </c>
      <c r="O145" s="16"/>
      <c r="P145" s="16"/>
      <c r="Q145" s="16"/>
      <c r="R145" s="13">
        <v>106.847416168601</v>
      </c>
      <c r="S145" s="13">
        <v>106.158946412803</v>
      </c>
      <c r="T145" s="13">
        <v>105.207877732397</v>
      </c>
      <c r="U145" s="13">
        <f t="shared" ref="U145:U151" si="170">T145</f>
        <v>105.207877732397</v>
      </c>
      <c r="V145" s="13"/>
      <c r="W145" s="13"/>
      <c r="X145" s="13"/>
      <c r="Y145" s="16">
        <v>189227.587051391</v>
      </c>
      <c r="Z145" s="16">
        <v>203703.166765409</v>
      </c>
      <c r="AA145" s="16">
        <v>197257.73858721</v>
      </c>
      <c r="AB145" s="16">
        <f t="shared" ref="AB145:AB151" si="171">AA145</f>
        <v>197257.73858721</v>
      </c>
      <c r="AC145" s="16"/>
      <c r="AD145" s="16"/>
      <c r="AE145" s="16"/>
      <c r="AF145" s="13">
        <v>34.9959081218623</v>
      </c>
      <c r="AG145" s="13">
        <v>89.1909576671469</v>
      </c>
      <c r="AH145" s="13">
        <v>82.4124928075008</v>
      </c>
      <c r="AI145" s="13">
        <f t="shared" ref="AI145:AI151" si="172">AH145</f>
        <v>82.4124928075008</v>
      </c>
      <c r="AJ145" s="13"/>
      <c r="AK145" s="13"/>
      <c r="AL145" s="13"/>
    </row>
    <row r="146" spans="1:38">
      <c r="A146" s="6" t="s">
        <v>156</v>
      </c>
      <c r="B146" s="7">
        <v>60.7987436131997</v>
      </c>
      <c r="C146" s="13">
        <v>118.695506965105</v>
      </c>
      <c r="D146" s="13">
        <v>3</v>
      </c>
      <c r="E146" s="13">
        <v>59.7610756198593</v>
      </c>
      <c r="F146" s="13" t="str">
        <f t="shared" si="157"/>
        <v>f</v>
      </c>
      <c r="G146" s="13">
        <f t="shared" si="168"/>
        <v>59.7610756198593</v>
      </c>
      <c r="H146" s="13"/>
      <c r="I146" s="13"/>
      <c r="J146" s="13"/>
      <c r="K146" s="16">
        <v>102.449412663014</v>
      </c>
      <c r="L146" s="16">
        <v>112.275030085957</v>
      </c>
      <c r="M146" s="16">
        <v>114.017464178171</v>
      </c>
      <c r="N146" s="16">
        <f t="shared" si="169"/>
        <v>114.017464178171</v>
      </c>
      <c r="O146" s="16"/>
      <c r="P146" s="16"/>
      <c r="Q146" s="16"/>
      <c r="R146" s="13">
        <v>111.818342260957</v>
      </c>
      <c r="S146" s="13">
        <v>157.308333295004</v>
      </c>
      <c r="T146" s="13">
        <v>112.926422989817</v>
      </c>
      <c r="U146" s="13">
        <f t="shared" si="170"/>
        <v>112.926422989817</v>
      </c>
      <c r="V146" s="13"/>
      <c r="W146" s="13"/>
      <c r="X146" s="13"/>
      <c r="Y146" s="16">
        <v>217943.063278198</v>
      </c>
      <c r="Z146" s="16">
        <v>267979.719180171</v>
      </c>
      <c r="AA146" s="16">
        <v>242034.860910734</v>
      </c>
      <c r="AB146" s="16">
        <f t="shared" si="171"/>
        <v>242034.860910734</v>
      </c>
      <c r="AC146" s="16"/>
      <c r="AD146" s="16"/>
      <c r="AE146" s="16"/>
      <c r="AF146" s="13">
        <v>36.9721784643528</v>
      </c>
      <c r="AG146" s="13">
        <v>71.5715152747833</v>
      </c>
      <c r="AH146" s="13">
        <v>72.2749723460295</v>
      </c>
      <c r="AI146" s="13">
        <f t="shared" si="172"/>
        <v>72.2749723460295</v>
      </c>
      <c r="AJ146" s="13"/>
      <c r="AK146" s="13"/>
      <c r="AL146" s="13"/>
    </row>
    <row r="147" spans="1:38">
      <c r="A147" s="6" t="s">
        <v>157</v>
      </c>
      <c r="B147" s="7">
        <v>46.872102710399</v>
      </c>
      <c r="C147" s="13">
        <v>45.4729625103188</v>
      </c>
      <c r="D147" s="13">
        <v>3</v>
      </c>
      <c r="E147" s="13">
        <v>46.6008064266815</v>
      </c>
      <c r="F147" s="13" t="str">
        <f t="shared" si="157"/>
        <v>f</v>
      </c>
      <c r="G147" s="13">
        <f t="shared" si="168"/>
        <v>46.6008064266815</v>
      </c>
      <c r="H147" s="13"/>
      <c r="I147" s="13"/>
      <c r="J147" s="13"/>
      <c r="K147" s="16">
        <v>72.6622741550403</v>
      </c>
      <c r="L147" s="16">
        <v>72.4168670233271</v>
      </c>
      <c r="M147" s="16">
        <v>73.2984588290181</v>
      </c>
      <c r="N147" s="16">
        <f t="shared" si="169"/>
        <v>73.2984588290181</v>
      </c>
      <c r="O147" s="16"/>
      <c r="P147" s="16"/>
      <c r="Q147" s="16"/>
      <c r="R147" s="13">
        <v>103.575929684788</v>
      </c>
      <c r="S147" s="13">
        <v>103.638201363194</v>
      </c>
      <c r="T147" s="13">
        <v>105.626214555803</v>
      </c>
      <c r="U147" s="13">
        <f t="shared" si="170"/>
        <v>105.626214555803</v>
      </c>
      <c r="V147" s="13"/>
      <c r="W147" s="13"/>
      <c r="X147" s="13"/>
      <c r="Y147" s="16">
        <v>103459.197998046</v>
      </c>
      <c r="Z147" s="16">
        <v>114693.749153148</v>
      </c>
      <c r="AA147" s="16">
        <v>116704.729797799</v>
      </c>
      <c r="AB147" s="16">
        <f t="shared" si="171"/>
        <v>116704.729797799</v>
      </c>
      <c r="AC147" s="16"/>
      <c r="AD147" s="16"/>
      <c r="AE147" s="16"/>
      <c r="AF147" s="13">
        <v>37.1322542860185</v>
      </c>
      <c r="AG147" s="13">
        <v>99.8623675909525</v>
      </c>
      <c r="AH147" s="13">
        <v>81.75596367888</v>
      </c>
      <c r="AI147" s="13">
        <f t="shared" si="172"/>
        <v>81.75596367888</v>
      </c>
      <c r="AJ147" s="13"/>
      <c r="AK147" s="13"/>
      <c r="AL147" s="13"/>
    </row>
    <row r="148" spans="1:38">
      <c r="A148" s="6" t="s">
        <v>158</v>
      </c>
      <c r="B148" s="7">
        <v>40.8563885355709</v>
      </c>
      <c r="C148" s="13">
        <v>39.7202580241827</v>
      </c>
      <c r="D148" s="13">
        <v>3</v>
      </c>
      <c r="E148" s="13">
        <v>38.7938677902003</v>
      </c>
      <c r="F148" s="13" t="str">
        <f t="shared" si="157"/>
        <v>f</v>
      </c>
      <c r="G148" s="13">
        <f t="shared" si="168"/>
        <v>38.7938677902003</v>
      </c>
      <c r="H148" s="13"/>
      <c r="I148" s="13"/>
      <c r="J148" s="13"/>
      <c r="K148" s="16">
        <v>74.9825176016882</v>
      </c>
      <c r="L148" s="16">
        <v>73.137421521094</v>
      </c>
      <c r="M148" s="16">
        <v>73.380449833407</v>
      </c>
      <c r="N148" s="16">
        <f t="shared" si="169"/>
        <v>73.380449833407</v>
      </c>
      <c r="O148" s="16"/>
      <c r="P148" s="16"/>
      <c r="Q148" s="16"/>
      <c r="R148" s="13">
        <v>89.5495879109135</v>
      </c>
      <c r="S148" s="13">
        <v>90.5387069768486</v>
      </c>
      <c r="T148" s="13">
        <v>90.5971396396396</v>
      </c>
      <c r="U148" s="13">
        <f t="shared" si="170"/>
        <v>90.5971396396396</v>
      </c>
      <c r="V148" s="13"/>
      <c r="W148" s="13"/>
      <c r="X148" s="13"/>
      <c r="Y148" s="16">
        <v>90478.5995483398</v>
      </c>
      <c r="Z148" s="16">
        <v>88978.6203006282</v>
      </c>
      <c r="AA148" s="16">
        <v>88407.8487701753</v>
      </c>
      <c r="AB148" s="16">
        <f t="shared" si="171"/>
        <v>88407.8487701753</v>
      </c>
      <c r="AC148" s="16"/>
      <c r="AD148" s="16"/>
      <c r="AE148" s="16"/>
      <c r="AF148" s="13">
        <v>29.4266841192048</v>
      </c>
      <c r="AG148" s="13">
        <v>115.829178181241</v>
      </c>
      <c r="AH148" s="13">
        <v>91.364396630773</v>
      </c>
      <c r="AI148" s="13">
        <f t="shared" si="172"/>
        <v>91.364396630773</v>
      </c>
      <c r="AJ148" s="13"/>
      <c r="AK148" s="13"/>
      <c r="AL148" s="13"/>
    </row>
    <row r="149" spans="1:38">
      <c r="A149" s="6" t="s">
        <v>159</v>
      </c>
      <c r="B149" s="7">
        <v>149.066522220941</v>
      </c>
      <c r="C149" s="13">
        <v>50.967763111433</v>
      </c>
      <c r="D149" s="13">
        <v>3</v>
      </c>
      <c r="E149" s="13">
        <v>52.6243768849903</v>
      </c>
      <c r="F149" s="13" t="str">
        <f t="shared" si="157"/>
        <v>f</v>
      </c>
      <c r="G149" s="13">
        <f t="shared" si="168"/>
        <v>52.6243768849903</v>
      </c>
      <c r="H149" s="13"/>
      <c r="I149" s="13"/>
      <c r="J149" s="13"/>
      <c r="K149" s="16">
        <v>74.4623673085337</v>
      </c>
      <c r="L149" s="16">
        <v>70.8085117811427</v>
      </c>
      <c r="M149" s="16">
        <v>72.2971176058258</v>
      </c>
      <c r="N149" s="16">
        <f t="shared" si="169"/>
        <v>72.2971176058258</v>
      </c>
      <c r="O149" s="16"/>
      <c r="P149" s="16"/>
      <c r="Q149" s="16"/>
      <c r="R149" s="13">
        <v>87.1373030236732</v>
      </c>
      <c r="S149" s="13">
        <v>96.2140270141499</v>
      </c>
      <c r="T149" s="13">
        <v>96.0913782720433</v>
      </c>
      <c r="U149" s="13">
        <f t="shared" si="170"/>
        <v>96.0913782720433</v>
      </c>
      <c r="V149" s="13"/>
      <c r="W149" s="13"/>
      <c r="X149" s="13"/>
      <c r="Y149" s="16">
        <v>97325.569152832</v>
      </c>
      <c r="Z149" s="16">
        <v>110960.858115367</v>
      </c>
      <c r="AA149" s="16">
        <v>117363.948399994</v>
      </c>
      <c r="AB149" s="16">
        <f t="shared" si="171"/>
        <v>117363.948399994</v>
      </c>
      <c r="AC149" s="16"/>
      <c r="AD149" s="16"/>
      <c r="AE149" s="16"/>
      <c r="AF149" s="13">
        <v>29.3215326711379</v>
      </c>
      <c r="AG149" s="13">
        <v>110.269974027211</v>
      </c>
      <c r="AH149" s="13">
        <v>96.5906966736625</v>
      </c>
      <c r="AI149" s="13">
        <f t="shared" si="172"/>
        <v>96.5906966736625</v>
      </c>
      <c r="AJ149" s="13"/>
      <c r="AK149" s="13"/>
      <c r="AL149" s="13"/>
    </row>
    <row r="150" spans="1:38">
      <c r="A150" s="6" t="s">
        <v>160</v>
      </c>
      <c r="B150" s="7">
        <v>61.2418663228012</v>
      </c>
      <c r="C150" s="13">
        <v>60.3794291601202</v>
      </c>
      <c r="D150" s="13">
        <v>3</v>
      </c>
      <c r="E150" s="13">
        <v>60.7435705306495</v>
      </c>
      <c r="F150" s="13" t="str">
        <f t="shared" si="157"/>
        <v>f</v>
      </c>
      <c r="G150" s="13">
        <f t="shared" si="168"/>
        <v>60.7435705306495</v>
      </c>
      <c r="H150" s="13"/>
      <c r="I150" s="13"/>
      <c r="J150" s="13"/>
      <c r="K150" s="16">
        <v>86.0808210266992</v>
      </c>
      <c r="L150" s="16">
        <v>85.1921245459103</v>
      </c>
      <c r="M150" s="16">
        <v>86.0812732315682</v>
      </c>
      <c r="N150" s="16">
        <f t="shared" si="169"/>
        <v>86.0812732315682</v>
      </c>
      <c r="O150" s="16"/>
      <c r="P150" s="16"/>
      <c r="Q150" s="16"/>
      <c r="R150" s="13">
        <v>129.692826813402</v>
      </c>
      <c r="S150" s="13">
        <v>127.108930326586</v>
      </c>
      <c r="T150" s="13">
        <v>128.623274028271</v>
      </c>
      <c r="U150" s="13">
        <f t="shared" si="170"/>
        <v>128.623274028271</v>
      </c>
      <c r="V150" s="13"/>
      <c r="W150" s="13"/>
      <c r="X150" s="13"/>
      <c r="Y150" s="16">
        <v>238674.926757812</v>
      </c>
      <c r="Z150" s="16">
        <v>242737.567339</v>
      </c>
      <c r="AA150" s="16">
        <v>247200.715809863</v>
      </c>
      <c r="AB150" s="16">
        <f t="shared" si="171"/>
        <v>247200.715809863</v>
      </c>
      <c r="AC150" s="16"/>
      <c r="AD150" s="16"/>
      <c r="AE150" s="16"/>
      <c r="AF150" s="13">
        <v>37.5454870922783</v>
      </c>
      <c r="AG150" s="13">
        <v>89.6047998279374</v>
      </c>
      <c r="AH150" s="13">
        <v>77.4277800263078</v>
      </c>
      <c r="AI150" s="13">
        <f t="shared" si="172"/>
        <v>77.4277800263078</v>
      </c>
      <c r="AJ150" s="13"/>
      <c r="AK150" s="13"/>
      <c r="AL150" s="13"/>
    </row>
    <row r="151" spans="1:38">
      <c r="A151" s="6" t="s">
        <v>161</v>
      </c>
      <c r="B151" s="7">
        <v>75.0352524298015</v>
      </c>
      <c r="C151" s="13">
        <v>82.0448851567394</v>
      </c>
      <c r="D151" s="13">
        <v>3</v>
      </c>
      <c r="E151" s="13">
        <v>75.5299321166336</v>
      </c>
      <c r="F151" s="13" t="str">
        <f t="shared" si="157"/>
        <v>f</v>
      </c>
      <c r="G151" s="13">
        <f t="shared" si="168"/>
        <v>75.5299321166336</v>
      </c>
      <c r="H151" s="13"/>
      <c r="I151" s="13"/>
      <c r="J151" s="13"/>
      <c r="K151" s="16">
        <v>110.365308253733</v>
      </c>
      <c r="L151" s="16">
        <v>107.901937362295</v>
      </c>
      <c r="M151" s="16">
        <v>113.383312590785</v>
      </c>
      <c r="N151" s="16">
        <f t="shared" si="169"/>
        <v>113.383312590785</v>
      </c>
      <c r="O151" s="16"/>
      <c r="P151" s="16"/>
      <c r="Q151" s="16"/>
      <c r="R151" s="13">
        <v>122.19777689061</v>
      </c>
      <c r="S151" s="13">
        <v>128.105066075777</v>
      </c>
      <c r="T151" s="13">
        <v>127.228390730351</v>
      </c>
      <c r="U151" s="13">
        <f t="shared" si="170"/>
        <v>127.228390730351</v>
      </c>
      <c r="V151" s="13"/>
      <c r="W151" s="13"/>
      <c r="X151" s="13"/>
      <c r="Y151" s="16">
        <v>279382.183284759</v>
      </c>
      <c r="Z151" s="16">
        <v>271138.0116707</v>
      </c>
      <c r="AA151" s="16">
        <v>326413.188358015</v>
      </c>
      <c r="AB151" s="16">
        <f t="shared" si="171"/>
        <v>326413.188358015</v>
      </c>
      <c r="AC151" s="16"/>
      <c r="AD151" s="16"/>
      <c r="AE151" s="16"/>
      <c r="AF151" s="13">
        <v>39.323096478716</v>
      </c>
      <c r="AG151" s="13">
        <v>87.7519194944025</v>
      </c>
      <c r="AH151" s="13">
        <v>70.7997562396915</v>
      </c>
      <c r="AI151" s="13">
        <f t="shared" si="172"/>
        <v>70.7997562396915</v>
      </c>
      <c r="AJ151" s="13"/>
      <c r="AK151" s="13"/>
      <c r="AL151" s="13"/>
    </row>
    <row r="152" spans="1:38">
      <c r="A152" s="6" t="s">
        <v>162</v>
      </c>
      <c r="B152" s="7">
        <v>70.0522827086127</v>
      </c>
      <c r="C152" s="13">
        <v>71.5218377505995</v>
      </c>
      <c r="D152" s="13">
        <v>4</v>
      </c>
      <c r="E152" s="13">
        <v>73.1260657012759</v>
      </c>
      <c r="F152" s="13" t="str">
        <f t="shared" si="157"/>
        <v>f</v>
      </c>
      <c r="G152" s="13"/>
      <c r="H152" s="13">
        <f>E152</f>
        <v>73.1260657012759</v>
      </c>
      <c r="I152" s="13"/>
      <c r="J152" s="13"/>
      <c r="K152" s="16">
        <v>103.012787125635</v>
      </c>
      <c r="L152" s="16">
        <v>101.803285598257</v>
      </c>
      <c r="M152" s="16">
        <v>104.462767124695</v>
      </c>
      <c r="N152" s="16"/>
      <c r="O152" s="16">
        <f>M152</f>
        <v>104.462767124695</v>
      </c>
      <c r="P152" s="16"/>
      <c r="Q152" s="16"/>
      <c r="R152" s="13">
        <v>133.782739222625</v>
      </c>
      <c r="S152" s="13">
        <v>135.906097527161</v>
      </c>
      <c r="T152" s="13">
        <v>137.012238285361</v>
      </c>
      <c r="U152" s="13"/>
      <c r="V152" s="13">
        <f>T152</f>
        <v>137.012238285361</v>
      </c>
      <c r="W152" s="13"/>
      <c r="X152" s="13"/>
      <c r="Y152" s="16">
        <v>289958.221874237</v>
      </c>
      <c r="Z152" s="16">
        <v>318431.271726521</v>
      </c>
      <c r="AA152" s="16">
        <v>331773.055896442</v>
      </c>
      <c r="AB152" s="16"/>
      <c r="AC152" s="16">
        <f>AA152</f>
        <v>331773.055896442</v>
      </c>
      <c r="AD152" s="16"/>
      <c r="AE152" s="16"/>
      <c r="AF152" s="13">
        <v>38.1562963479091</v>
      </c>
      <c r="AG152" s="13">
        <v>92.0746412828288</v>
      </c>
      <c r="AH152" s="13">
        <v>82.8699894643909</v>
      </c>
      <c r="AI152" s="13"/>
      <c r="AJ152" s="13">
        <f>AH152</f>
        <v>82.8699894643909</v>
      </c>
      <c r="AK152" s="13"/>
      <c r="AL152" s="13"/>
    </row>
    <row r="153" spans="1:38">
      <c r="A153" s="6" t="s">
        <v>163</v>
      </c>
      <c r="B153" s="7">
        <v>54.1986451319805</v>
      </c>
      <c r="C153" s="13">
        <v>58.5703281578795</v>
      </c>
      <c r="D153" s="13">
        <v>3</v>
      </c>
      <c r="E153" s="13">
        <v>59.9676901569828</v>
      </c>
      <c r="F153" s="13" t="str">
        <f t="shared" si="157"/>
        <v>f</v>
      </c>
      <c r="G153" s="13">
        <f>E153</f>
        <v>59.9676901569828</v>
      </c>
      <c r="H153" s="13"/>
      <c r="I153" s="13"/>
      <c r="J153" s="13"/>
      <c r="K153" s="16">
        <v>93.9100315094382</v>
      </c>
      <c r="L153" s="16">
        <v>92.6617990503699</v>
      </c>
      <c r="M153" s="16">
        <v>98.3133398101614</v>
      </c>
      <c r="N153" s="16">
        <f>M153</f>
        <v>98.3133398101614</v>
      </c>
      <c r="O153" s="16"/>
      <c r="P153" s="16"/>
      <c r="Q153" s="16"/>
      <c r="R153" s="13">
        <v>112.728349587664</v>
      </c>
      <c r="S153" s="13">
        <v>116.230237491588</v>
      </c>
      <c r="T153" s="13">
        <v>116.735929170684</v>
      </c>
      <c r="U153" s="13">
        <f>T153</f>
        <v>116.735929170684</v>
      </c>
      <c r="V153" s="13"/>
      <c r="W153" s="13"/>
      <c r="X153" s="13"/>
      <c r="Y153" s="16">
        <v>153282.166423797</v>
      </c>
      <c r="Z153" s="16">
        <v>199296.217919021</v>
      </c>
      <c r="AA153" s="16">
        <v>212178.546933218</v>
      </c>
      <c r="AB153" s="16">
        <f>AA153</f>
        <v>212178.546933218</v>
      </c>
      <c r="AC153" s="16"/>
      <c r="AD153" s="16"/>
      <c r="AE153" s="16"/>
      <c r="AF153" s="13">
        <v>39.4959765134499</v>
      </c>
      <c r="AG153" s="13">
        <v>102.677276407452</v>
      </c>
      <c r="AH153" s="13">
        <v>85.2263655643736</v>
      </c>
      <c r="AI153" s="13">
        <f>AH153</f>
        <v>85.2263655643736</v>
      </c>
      <c r="AJ153" s="13"/>
      <c r="AK153" s="13"/>
      <c r="AL153" s="13"/>
    </row>
    <row r="154" spans="1:38">
      <c r="A154" s="6" t="s">
        <v>164</v>
      </c>
      <c r="B154" s="7">
        <v>61.55356664507</v>
      </c>
      <c r="C154" s="13">
        <v>60.2550086873417</v>
      </c>
      <c r="D154" s="13">
        <v>4</v>
      </c>
      <c r="E154" s="13">
        <v>60.3323805169451</v>
      </c>
      <c r="F154" s="13" t="str">
        <f t="shared" si="157"/>
        <v>f</v>
      </c>
      <c r="G154" s="13"/>
      <c r="H154" s="13">
        <f>E154</f>
        <v>60.3323805169451</v>
      </c>
      <c r="I154" s="13"/>
      <c r="J154" s="13"/>
      <c r="K154" s="16">
        <v>112.036659793921</v>
      </c>
      <c r="L154" s="16">
        <v>112.942365585818</v>
      </c>
      <c r="M154" s="16">
        <v>114.401563415154</v>
      </c>
      <c r="N154" s="16"/>
      <c r="O154" s="16">
        <f>M154</f>
        <v>114.401563415154</v>
      </c>
      <c r="P154" s="16"/>
      <c r="Q154" s="16"/>
      <c r="R154" s="13">
        <v>135.069318389825</v>
      </c>
      <c r="S154" s="13">
        <v>137.625791892063</v>
      </c>
      <c r="T154" s="13">
        <v>136.484413233115</v>
      </c>
      <c r="U154" s="13"/>
      <c r="V154" s="13">
        <f>T154</f>
        <v>136.484413233115</v>
      </c>
      <c r="W154" s="13"/>
      <c r="X154" s="13"/>
      <c r="Y154" s="16">
        <v>291213.125</v>
      </c>
      <c r="Z154" s="16">
        <v>302390.771554783</v>
      </c>
      <c r="AA154" s="16">
        <v>301913.697535637</v>
      </c>
      <c r="AB154" s="16"/>
      <c r="AC154" s="16">
        <f>AA154</f>
        <v>301913.697535637</v>
      </c>
      <c r="AD154" s="16"/>
      <c r="AE154" s="16"/>
      <c r="AF154" s="13">
        <v>35.589165527395</v>
      </c>
      <c r="AG154" s="13">
        <v>77.0022745479514</v>
      </c>
      <c r="AH154" s="13">
        <v>58.2252290423206</v>
      </c>
      <c r="AI154" s="13"/>
      <c r="AJ154" s="13">
        <f>AH154</f>
        <v>58.2252290423206</v>
      </c>
      <c r="AK154" s="13"/>
      <c r="AL154" s="13"/>
    </row>
    <row r="155" spans="1:38">
      <c r="A155" s="6" t="s">
        <v>165</v>
      </c>
      <c r="B155" s="7">
        <v>50.3279613115696</v>
      </c>
      <c r="C155" s="13">
        <v>44.9907410073176</v>
      </c>
      <c r="D155" s="13">
        <v>5</v>
      </c>
      <c r="E155" s="13">
        <v>47.2694512735568</v>
      </c>
      <c r="F155" s="13" t="str">
        <f t="shared" si="157"/>
        <v>f</v>
      </c>
      <c r="G155" s="13"/>
      <c r="H155" s="13"/>
      <c r="I155" s="13">
        <f>E155</f>
        <v>47.2694512735568</v>
      </c>
      <c r="J155" s="13"/>
      <c r="K155" s="16">
        <v>68.6706215763351</v>
      </c>
      <c r="L155" s="16">
        <v>64.362134844085</v>
      </c>
      <c r="M155" s="16">
        <v>66.8701760306166</v>
      </c>
      <c r="N155" s="16"/>
      <c r="O155" s="16"/>
      <c r="P155" s="16">
        <f>M155</f>
        <v>66.8701760306166</v>
      </c>
      <c r="Q155" s="16"/>
      <c r="R155" s="13">
        <v>88.202075109515</v>
      </c>
      <c r="S155" s="13">
        <v>85.2040176376848</v>
      </c>
      <c r="T155" s="13">
        <v>87.2003421396689</v>
      </c>
      <c r="U155" s="13"/>
      <c r="V155" s="13"/>
      <c r="W155" s="13">
        <f>T155</f>
        <v>87.2003421396689</v>
      </c>
      <c r="X155" s="13"/>
      <c r="Y155" s="16">
        <v>83741.0960769653</v>
      </c>
      <c r="Z155" s="16">
        <v>87175.8917585015</v>
      </c>
      <c r="AA155" s="16">
        <v>91582.4861956229</v>
      </c>
      <c r="AB155" s="16"/>
      <c r="AC155" s="16"/>
      <c r="AD155" s="16">
        <f>AA155</f>
        <v>91582.4861956229</v>
      </c>
      <c r="AE155" s="16"/>
      <c r="AF155" s="13">
        <v>38.2584306331133</v>
      </c>
      <c r="AG155" s="13">
        <v>130.492457484884</v>
      </c>
      <c r="AH155" s="13">
        <v>78.3799935186558</v>
      </c>
      <c r="AI155" s="13"/>
      <c r="AJ155" s="13"/>
      <c r="AK155" s="13">
        <f>AH155</f>
        <v>78.3799935186558</v>
      </c>
      <c r="AL155" s="13"/>
    </row>
    <row r="156" spans="1:38">
      <c r="A156" s="6" t="s">
        <v>166</v>
      </c>
      <c r="B156" s="7">
        <v>54.9552867822666</v>
      </c>
      <c r="C156" s="13">
        <v>56.4154982141093</v>
      </c>
      <c r="D156" s="13">
        <v>3</v>
      </c>
      <c r="E156" s="13">
        <v>55.8714067038956</v>
      </c>
      <c r="F156" s="13" t="str">
        <f t="shared" si="157"/>
        <v>f</v>
      </c>
      <c r="G156" s="13">
        <f t="shared" ref="G156:G157" si="173">E156</f>
        <v>55.8714067038956</v>
      </c>
      <c r="H156" s="13"/>
      <c r="I156" s="13"/>
      <c r="J156" s="13"/>
      <c r="K156" s="16">
        <v>100.80458902584</v>
      </c>
      <c r="L156" s="16">
        <v>103.151563481866</v>
      </c>
      <c r="M156" s="16">
        <v>103.164217013355</v>
      </c>
      <c r="N156" s="16">
        <f t="shared" ref="N156:N157" si="174">M156</f>
        <v>103.164217013355</v>
      </c>
      <c r="O156" s="16"/>
      <c r="P156" s="16"/>
      <c r="Q156" s="16"/>
      <c r="R156" s="13">
        <v>125.976939816968</v>
      </c>
      <c r="S156" s="13">
        <v>126.406928518348</v>
      </c>
      <c r="T156" s="13">
        <v>128.674133350931</v>
      </c>
      <c r="U156" s="13">
        <f t="shared" ref="U156:U157" si="175">T156</f>
        <v>128.674133350931</v>
      </c>
      <c r="V156" s="13"/>
      <c r="W156" s="13"/>
      <c r="X156" s="13"/>
      <c r="Y156" s="16">
        <v>238892.060546875</v>
      </c>
      <c r="Z156" s="16">
        <v>264635.372469931</v>
      </c>
      <c r="AA156" s="16">
        <v>270424.487246495</v>
      </c>
      <c r="AB156" s="16">
        <f t="shared" ref="AB156:AB157" si="176">AA156</f>
        <v>270424.487246495</v>
      </c>
      <c r="AC156" s="16"/>
      <c r="AD156" s="16"/>
      <c r="AE156" s="16"/>
      <c r="AF156" s="13">
        <v>35.7814912527301</v>
      </c>
      <c r="AG156" s="13">
        <v>76.702544584469</v>
      </c>
      <c r="AH156" s="13">
        <v>72.4549760151751</v>
      </c>
      <c r="AI156" s="13">
        <f t="shared" ref="AI156:AI157" si="177">AH156</f>
        <v>72.4549760151751</v>
      </c>
      <c r="AJ156" s="13"/>
      <c r="AK156" s="13"/>
      <c r="AL156" s="13"/>
    </row>
    <row r="157" spans="1:38">
      <c r="A157" s="6" t="s">
        <v>167</v>
      </c>
      <c r="B157" s="7">
        <v>57.6336345200452</v>
      </c>
      <c r="C157" s="13">
        <v>59.0431559994157</v>
      </c>
      <c r="D157" s="13">
        <v>3</v>
      </c>
      <c r="E157" s="13">
        <v>60.5829507225429</v>
      </c>
      <c r="F157" s="13" t="str">
        <f t="shared" si="157"/>
        <v>f</v>
      </c>
      <c r="G157" s="13">
        <f t="shared" si="173"/>
        <v>60.5829507225429</v>
      </c>
      <c r="H157" s="13"/>
      <c r="I157" s="13"/>
      <c r="J157" s="13"/>
      <c r="K157" s="16">
        <v>80.405872221861</v>
      </c>
      <c r="L157" s="16">
        <v>79.4609927932059</v>
      </c>
      <c r="M157" s="16">
        <v>79.8652650023553</v>
      </c>
      <c r="N157" s="16">
        <f t="shared" si="174"/>
        <v>79.8652650023553</v>
      </c>
      <c r="O157" s="16"/>
      <c r="P157" s="16"/>
      <c r="Q157" s="16"/>
      <c r="R157" s="13">
        <v>104.122643822133</v>
      </c>
      <c r="S157" s="13">
        <v>104.680879359975</v>
      </c>
      <c r="T157" s="13">
        <v>106.093128643193</v>
      </c>
      <c r="U157" s="13">
        <f t="shared" si="175"/>
        <v>106.093128643193</v>
      </c>
      <c r="V157" s="13"/>
      <c r="W157" s="13"/>
      <c r="X157" s="13"/>
      <c r="Y157" s="16">
        <v>135504.447937011</v>
      </c>
      <c r="Z157" s="16">
        <v>150582.559435162</v>
      </c>
      <c r="AA157" s="16">
        <v>155227.049380218</v>
      </c>
      <c r="AB157" s="16">
        <f t="shared" si="176"/>
        <v>155227.049380218</v>
      </c>
      <c r="AC157" s="16"/>
      <c r="AD157" s="16"/>
      <c r="AE157" s="16"/>
      <c r="AF157" s="13">
        <v>34.9172747413565</v>
      </c>
      <c r="AG157" s="13">
        <v>116.964830341073</v>
      </c>
      <c r="AH157" s="13">
        <v>88.6720537202347</v>
      </c>
      <c r="AI157" s="13">
        <f t="shared" si="177"/>
        <v>88.6720537202347</v>
      </c>
      <c r="AJ157" s="13"/>
      <c r="AK157" s="13"/>
      <c r="AL157" s="13"/>
    </row>
    <row r="158" spans="1:38">
      <c r="A158" s="6" t="s">
        <v>168</v>
      </c>
      <c r="B158" s="7">
        <v>50.3132928753067</v>
      </c>
      <c r="C158" s="13">
        <v>52.418524931574</v>
      </c>
      <c r="D158" s="13">
        <v>5</v>
      </c>
      <c r="E158" s="13">
        <v>57.5479897403011</v>
      </c>
      <c r="F158" s="13" t="str">
        <f t="shared" si="157"/>
        <v>f</v>
      </c>
      <c r="G158" s="13"/>
      <c r="H158" s="13"/>
      <c r="I158" s="13">
        <f>E158</f>
        <v>57.5479897403011</v>
      </c>
      <c r="J158" s="13"/>
      <c r="K158" s="16">
        <v>82.1054134366528</v>
      </c>
      <c r="L158" s="16">
        <v>86.078351006427</v>
      </c>
      <c r="M158" s="16">
        <v>87.8574123805877</v>
      </c>
      <c r="N158" s="16"/>
      <c r="O158" s="16"/>
      <c r="P158" s="16">
        <f>M158</f>
        <v>87.8574123805877</v>
      </c>
      <c r="Q158" s="16"/>
      <c r="R158" s="13">
        <v>85.0087636632255</v>
      </c>
      <c r="S158" s="13">
        <v>88.5331914899512</v>
      </c>
      <c r="T158" s="13">
        <v>91.6145643271028</v>
      </c>
      <c r="U158" s="13"/>
      <c r="V158" s="13"/>
      <c r="W158" s="13">
        <f>T158</f>
        <v>91.6145643271028</v>
      </c>
      <c r="X158" s="13"/>
      <c r="Y158" s="16">
        <v>93675.6076049804</v>
      </c>
      <c r="Z158" s="16">
        <v>110176.801768753</v>
      </c>
      <c r="AA158" s="16">
        <v>126458.442682307</v>
      </c>
      <c r="AB158" s="16"/>
      <c r="AC158" s="16"/>
      <c r="AD158" s="16">
        <f>AA158</f>
        <v>126458.442682307</v>
      </c>
      <c r="AE158" s="16"/>
      <c r="AF158" s="13">
        <v>42.50175515577</v>
      </c>
      <c r="AG158" s="13">
        <v>95.8746605025304</v>
      </c>
      <c r="AH158" s="13">
        <v>65.8213761843722</v>
      </c>
      <c r="AI158" s="13"/>
      <c r="AJ158" s="13"/>
      <c r="AK158" s="13">
        <f>AH158</f>
        <v>65.8213761843722</v>
      </c>
      <c r="AL158" s="13"/>
    </row>
    <row r="159" spans="1:38">
      <c r="A159" s="6" t="s">
        <v>169</v>
      </c>
      <c r="B159" s="7">
        <v>49.3684534975705</v>
      </c>
      <c r="C159" s="13">
        <v>48.6735610235439</v>
      </c>
      <c r="D159" s="13">
        <v>4</v>
      </c>
      <c r="E159" s="13">
        <v>50.9970167516781</v>
      </c>
      <c r="F159" s="13" t="str">
        <f t="shared" si="157"/>
        <v>f</v>
      </c>
      <c r="G159" s="13"/>
      <c r="H159" s="13">
        <f t="shared" ref="H159:H160" si="178">E159</f>
        <v>50.9970167516781</v>
      </c>
      <c r="I159" s="13"/>
      <c r="J159" s="13"/>
      <c r="K159" s="16">
        <v>78.5391678161272</v>
      </c>
      <c r="L159" s="16">
        <v>69.0456686137884</v>
      </c>
      <c r="M159" s="16">
        <v>70.0967603238993</v>
      </c>
      <c r="N159" s="16"/>
      <c r="O159" s="16">
        <f t="shared" ref="O159:O160" si="179">M159</f>
        <v>70.0967603238993</v>
      </c>
      <c r="P159" s="16"/>
      <c r="Q159" s="16"/>
      <c r="R159" s="13">
        <v>101.163136748836</v>
      </c>
      <c r="S159" s="13">
        <v>99.7259769131793</v>
      </c>
      <c r="T159" s="13">
        <v>100.41087164555</v>
      </c>
      <c r="U159" s="13"/>
      <c r="V159" s="13">
        <f t="shared" ref="V159:V160" si="180">T159</f>
        <v>100.41087164555</v>
      </c>
      <c r="W159" s="13"/>
      <c r="X159" s="13"/>
      <c r="Y159" s="16">
        <v>90644.1779136657</v>
      </c>
      <c r="Z159" s="16">
        <v>77764.0145690739</v>
      </c>
      <c r="AA159" s="16">
        <v>81877.2710980153</v>
      </c>
      <c r="AB159" s="16"/>
      <c r="AC159" s="16">
        <f t="shared" ref="AC159:AC160" si="181">AA159</f>
        <v>81877.2710980153</v>
      </c>
      <c r="AD159" s="16"/>
      <c r="AE159" s="16"/>
      <c r="AF159" s="13">
        <v>39.5956203420992</v>
      </c>
      <c r="AG159" s="13">
        <v>106.585925345233</v>
      </c>
      <c r="AH159" s="13">
        <v>84.3735162393359</v>
      </c>
      <c r="AI159" s="13"/>
      <c r="AJ159" s="13">
        <f t="shared" ref="AJ159:AJ160" si="182">AH159</f>
        <v>84.3735162393359</v>
      </c>
      <c r="AK159" s="13"/>
      <c r="AL159" s="13"/>
    </row>
    <row r="160" spans="1:38">
      <c r="A160" s="6" t="s">
        <v>170</v>
      </c>
      <c r="B160" s="7">
        <v>75.9575656460349</v>
      </c>
      <c r="C160" s="13">
        <v>34.0250646508367</v>
      </c>
      <c r="D160" s="13">
        <v>4</v>
      </c>
      <c r="E160" s="13">
        <v>28.1831347907614</v>
      </c>
      <c r="F160" s="13" t="str">
        <f t="shared" si="157"/>
        <v>f</v>
      </c>
      <c r="G160" s="13"/>
      <c r="H160" s="13">
        <f t="shared" si="178"/>
        <v>28.1831347907614</v>
      </c>
      <c r="I160" s="13"/>
      <c r="J160" s="13"/>
      <c r="K160" s="16">
        <v>64.5062397743662</v>
      </c>
      <c r="L160" s="16">
        <v>62.6982980850599</v>
      </c>
      <c r="M160" s="16">
        <v>57.7506462974891</v>
      </c>
      <c r="N160" s="16"/>
      <c r="O160" s="16">
        <f t="shared" si="179"/>
        <v>57.7506462974891</v>
      </c>
      <c r="P160" s="16"/>
      <c r="Q160" s="16"/>
      <c r="R160" s="13">
        <v>93.5407426607807</v>
      </c>
      <c r="S160" s="13">
        <v>82.3645869052508</v>
      </c>
      <c r="T160" s="13">
        <v>80.2690165107071</v>
      </c>
      <c r="U160" s="13"/>
      <c r="V160" s="13">
        <f t="shared" si="180"/>
        <v>80.2690165107071</v>
      </c>
      <c r="W160" s="13"/>
      <c r="X160" s="13"/>
      <c r="Y160" s="16">
        <v>36475.6058692932</v>
      </c>
      <c r="Z160" s="16">
        <v>61447.220592061</v>
      </c>
      <c r="AA160" s="16">
        <v>49066.0712009016</v>
      </c>
      <c r="AB160" s="16"/>
      <c r="AC160" s="16">
        <f t="shared" si="181"/>
        <v>49066.0712009016</v>
      </c>
      <c r="AD160" s="16"/>
      <c r="AE160" s="16"/>
      <c r="AF160" s="13">
        <v>42.80973008997</v>
      </c>
      <c r="AG160" s="13">
        <v>106.769096117122</v>
      </c>
      <c r="AH160" s="13">
        <v>82.8751684941549</v>
      </c>
      <c r="AI160" s="13"/>
      <c r="AJ160" s="13">
        <f t="shared" si="182"/>
        <v>82.8751684941549</v>
      </c>
      <c r="AK160" s="13"/>
      <c r="AL160" s="13"/>
    </row>
    <row r="161" spans="1:38">
      <c r="A161" s="6" t="s">
        <v>171</v>
      </c>
      <c r="B161" s="7">
        <v>54.2594353456601</v>
      </c>
      <c r="C161" s="13">
        <v>43.9563739162563</v>
      </c>
      <c r="D161" s="13">
        <v>3</v>
      </c>
      <c r="E161" s="13">
        <v>172.003929216639</v>
      </c>
      <c r="F161" s="13" t="str">
        <f t="shared" si="157"/>
        <v>f</v>
      </c>
      <c r="G161" s="13">
        <f t="shared" ref="G161:G165" si="183">E161</f>
        <v>172.003929216639</v>
      </c>
      <c r="H161" s="13"/>
      <c r="I161" s="13"/>
      <c r="J161" s="13"/>
      <c r="K161" s="16">
        <v>93.2574727584731</v>
      </c>
      <c r="L161" s="16">
        <v>86.4098230064932</v>
      </c>
      <c r="M161" s="16">
        <v>90.4295903467654</v>
      </c>
      <c r="N161" s="16">
        <f t="shared" ref="N161:N165" si="184">M161</f>
        <v>90.4295903467654</v>
      </c>
      <c r="O161" s="16"/>
      <c r="P161" s="16"/>
      <c r="Q161" s="16"/>
      <c r="R161" s="13">
        <v>99.582355746558</v>
      </c>
      <c r="S161" s="13">
        <v>99.0043035738243</v>
      </c>
      <c r="T161" s="13">
        <v>189.945450803043</v>
      </c>
      <c r="U161" s="13">
        <f t="shared" ref="U161:U165" si="185">T161</f>
        <v>189.945450803043</v>
      </c>
      <c r="V161" s="13"/>
      <c r="W161" s="13"/>
      <c r="X161" s="13"/>
      <c r="Y161" s="16">
        <v>101717.654800415</v>
      </c>
      <c r="Z161" s="16">
        <v>116151.17114344</v>
      </c>
      <c r="AA161" s="16">
        <v>111367.837684066</v>
      </c>
      <c r="AB161" s="16">
        <f t="shared" ref="AB161:AB165" si="186">AA161</f>
        <v>111367.837684066</v>
      </c>
      <c r="AC161" s="16"/>
      <c r="AD161" s="16"/>
      <c r="AE161" s="16"/>
      <c r="AF161" s="13">
        <v>39.1157619495868</v>
      </c>
      <c r="AG161" s="13">
        <v>95.543802281593</v>
      </c>
      <c r="AH161" s="13">
        <v>97.9688119112731</v>
      </c>
      <c r="AI161" s="13">
        <f t="shared" ref="AI161:AI165" si="187">AH161</f>
        <v>97.9688119112731</v>
      </c>
      <c r="AJ161" s="13"/>
      <c r="AK161" s="13"/>
      <c r="AL161" s="13"/>
    </row>
    <row r="162" spans="1:38">
      <c r="A162" s="6" t="s">
        <v>172</v>
      </c>
      <c r="B162" s="7">
        <v>0</v>
      </c>
      <c r="C162" s="13">
        <v>0</v>
      </c>
      <c r="D162" s="13">
        <v>3</v>
      </c>
      <c r="E162" s="13">
        <v>0</v>
      </c>
      <c r="F162" s="13" t="str">
        <f t="shared" si="157"/>
        <v>f</v>
      </c>
      <c r="G162" s="13">
        <f t="shared" si="183"/>
        <v>0</v>
      </c>
      <c r="H162" s="13"/>
      <c r="I162" s="13"/>
      <c r="J162" s="13"/>
      <c r="K162" s="16">
        <v>0</v>
      </c>
      <c r="L162" s="16">
        <v>0</v>
      </c>
      <c r="M162" s="16">
        <v>0</v>
      </c>
      <c r="N162" s="16">
        <f t="shared" si="184"/>
        <v>0</v>
      </c>
      <c r="O162" s="16"/>
      <c r="P162" s="16"/>
      <c r="Q162" s="16"/>
      <c r="R162" s="13">
        <v>0</v>
      </c>
      <c r="S162" s="13">
        <v>0</v>
      </c>
      <c r="T162" s="13">
        <v>0</v>
      </c>
      <c r="U162" s="13">
        <f t="shared" si="185"/>
        <v>0</v>
      </c>
      <c r="V162" s="13"/>
      <c r="W162" s="13"/>
      <c r="X162" s="13"/>
      <c r="Y162" s="16">
        <v>0</v>
      </c>
      <c r="Z162" s="16">
        <v>0</v>
      </c>
      <c r="AA162" s="16">
        <v>0</v>
      </c>
      <c r="AB162" s="16">
        <f t="shared" si="186"/>
        <v>0</v>
      </c>
      <c r="AC162" s="16"/>
      <c r="AD162" s="16"/>
      <c r="AE162" s="16"/>
      <c r="AF162" s="13"/>
      <c r="AG162" s="13"/>
      <c r="AH162" s="13"/>
      <c r="AI162" s="13">
        <f t="shared" si="187"/>
        <v>0</v>
      </c>
      <c r="AJ162" s="13"/>
      <c r="AK162" s="13"/>
      <c r="AL162" s="13"/>
    </row>
    <row r="163" spans="1:38">
      <c r="A163" s="6" t="s">
        <v>173</v>
      </c>
      <c r="B163" s="7">
        <v>52.0356605023716</v>
      </c>
      <c r="C163" s="13">
        <v>56.064438291234</v>
      </c>
      <c r="D163" s="13">
        <v>3</v>
      </c>
      <c r="E163" s="13">
        <v>60.5080987749934</v>
      </c>
      <c r="F163" s="13" t="str">
        <f t="shared" si="157"/>
        <v>f</v>
      </c>
      <c r="G163" s="13">
        <f t="shared" si="183"/>
        <v>60.5080987749934</v>
      </c>
      <c r="H163" s="13"/>
      <c r="I163" s="13"/>
      <c r="J163" s="13"/>
      <c r="K163" s="16">
        <v>92.0919458510839</v>
      </c>
      <c r="L163" s="16">
        <v>75.8463818296143</v>
      </c>
      <c r="M163" s="16">
        <v>76.8848684153928</v>
      </c>
      <c r="N163" s="16">
        <f t="shared" si="184"/>
        <v>76.8848684153928</v>
      </c>
      <c r="O163" s="16"/>
      <c r="P163" s="16"/>
      <c r="Q163" s="16"/>
      <c r="R163" s="13">
        <v>104.958079700063</v>
      </c>
      <c r="S163" s="13">
        <v>129.034773251479</v>
      </c>
      <c r="T163" s="13">
        <v>133.534992325487</v>
      </c>
      <c r="U163" s="13">
        <f t="shared" si="185"/>
        <v>133.534992325487</v>
      </c>
      <c r="V163" s="13"/>
      <c r="W163" s="13"/>
      <c r="X163" s="13"/>
      <c r="Y163" s="16">
        <v>97475.8984375</v>
      </c>
      <c r="Z163" s="16">
        <v>181507.919375102</v>
      </c>
      <c r="AA163" s="16">
        <v>186815.904788888</v>
      </c>
      <c r="AB163" s="16">
        <f t="shared" si="186"/>
        <v>186815.904788888</v>
      </c>
      <c r="AC163" s="16"/>
      <c r="AD163" s="16"/>
      <c r="AE163" s="16"/>
      <c r="AF163" s="13">
        <v>45.7760752557823</v>
      </c>
      <c r="AG163" s="13">
        <v>100.675560891391</v>
      </c>
      <c r="AH163" s="13">
        <v>89.9156193193632</v>
      </c>
      <c r="AI163" s="13">
        <f t="shared" si="187"/>
        <v>89.9156193193632</v>
      </c>
      <c r="AJ163" s="13"/>
      <c r="AK163" s="13"/>
      <c r="AL163" s="13"/>
    </row>
    <row r="164" spans="1:38">
      <c r="A164" s="6" t="s">
        <v>174</v>
      </c>
      <c r="B164" s="7">
        <v>79.1711004320594</v>
      </c>
      <c r="C164" s="13">
        <v>78.9069299802142</v>
      </c>
      <c r="D164" s="13">
        <v>3</v>
      </c>
      <c r="E164" s="13">
        <v>79.6672123876461</v>
      </c>
      <c r="F164" s="13" t="str">
        <f t="shared" si="157"/>
        <v>f</v>
      </c>
      <c r="G164" s="13">
        <f t="shared" si="183"/>
        <v>79.6672123876461</v>
      </c>
      <c r="H164" s="13"/>
      <c r="I164" s="13"/>
      <c r="J164" s="13"/>
      <c r="K164" s="16">
        <v>104.83751360052</v>
      </c>
      <c r="L164" s="16">
        <v>105.326149705208</v>
      </c>
      <c r="M164" s="16">
        <v>107.164960464068</v>
      </c>
      <c r="N164" s="16">
        <f t="shared" si="184"/>
        <v>107.164960464068</v>
      </c>
      <c r="O164" s="16"/>
      <c r="P164" s="16"/>
      <c r="Q164" s="16"/>
      <c r="R164" s="13">
        <v>130.641909018437</v>
      </c>
      <c r="S164" s="13">
        <v>128.649590364178</v>
      </c>
      <c r="T164" s="13">
        <v>136.136811136211</v>
      </c>
      <c r="U164" s="13">
        <f t="shared" si="185"/>
        <v>136.136811136211</v>
      </c>
      <c r="V164" s="13"/>
      <c r="W164" s="13"/>
      <c r="X164" s="13"/>
      <c r="Y164" s="16">
        <v>331855.559177398</v>
      </c>
      <c r="Z164" s="16">
        <v>328111.344727304</v>
      </c>
      <c r="AA164" s="16">
        <v>375829.457565424</v>
      </c>
      <c r="AB164" s="16">
        <f t="shared" si="186"/>
        <v>375829.457565424</v>
      </c>
      <c r="AC164" s="16"/>
      <c r="AD164" s="16"/>
      <c r="AE164" s="16"/>
      <c r="AF164" s="13">
        <v>44.6978737057935</v>
      </c>
      <c r="AG164" s="13">
        <v>92.11046007</v>
      </c>
      <c r="AH164" s="13">
        <v>99.0540094707293</v>
      </c>
      <c r="AI164" s="13">
        <f t="shared" si="187"/>
        <v>99.0540094707293</v>
      </c>
      <c r="AJ164" s="13"/>
      <c r="AK164" s="13"/>
      <c r="AL164" s="13"/>
    </row>
    <row r="165" spans="1:38">
      <c r="A165" s="6" t="s">
        <v>175</v>
      </c>
      <c r="B165" s="7">
        <v>52.7574636935285</v>
      </c>
      <c r="C165" s="13">
        <v>48.2470267924861</v>
      </c>
      <c r="D165" s="13">
        <v>3</v>
      </c>
      <c r="E165" s="13">
        <v>50.313198254748</v>
      </c>
      <c r="F165" s="13" t="str">
        <f t="shared" si="157"/>
        <v>f</v>
      </c>
      <c r="G165" s="13">
        <f t="shared" si="183"/>
        <v>50.313198254748</v>
      </c>
      <c r="H165" s="13"/>
      <c r="I165" s="13"/>
      <c r="J165" s="13"/>
      <c r="K165" s="16">
        <v>80.0933858739086</v>
      </c>
      <c r="L165" s="16">
        <v>78.1149888912549</v>
      </c>
      <c r="M165" s="16">
        <v>84.3824094150251</v>
      </c>
      <c r="N165" s="16">
        <f t="shared" si="184"/>
        <v>84.3824094150251</v>
      </c>
      <c r="O165" s="16"/>
      <c r="P165" s="16"/>
      <c r="Q165" s="16"/>
      <c r="R165" s="13">
        <v>109.976559302296</v>
      </c>
      <c r="S165" s="13">
        <v>113.234618754988</v>
      </c>
      <c r="T165" s="13">
        <v>115.065605768222</v>
      </c>
      <c r="U165" s="13">
        <f t="shared" si="185"/>
        <v>115.065605768222</v>
      </c>
      <c r="V165" s="13"/>
      <c r="W165" s="13"/>
      <c r="X165" s="13"/>
      <c r="Y165" s="16">
        <v>125326.019287109</v>
      </c>
      <c r="Z165" s="16">
        <v>129219.457909703</v>
      </c>
      <c r="AA165" s="16">
        <v>145824.288715914</v>
      </c>
      <c r="AB165" s="16">
        <f t="shared" si="186"/>
        <v>145824.288715914</v>
      </c>
      <c r="AC165" s="16"/>
      <c r="AD165" s="16"/>
      <c r="AE165" s="16"/>
      <c r="AF165" s="13">
        <v>44.105951698731</v>
      </c>
      <c r="AG165" s="13">
        <v>104.774584091999</v>
      </c>
      <c r="AH165" s="13">
        <v>85.7327132853388</v>
      </c>
      <c r="AI165" s="13">
        <f t="shared" si="187"/>
        <v>85.7327132853388</v>
      </c>
      <c r="AJ165" s="13"/>
      <c r="AK165" s="13"/>
      <c r="AL165" s="13"/>
    </row>
    <row r="166" spans="1:38">
      <c r="A166" s="6" t="s">
        <v>176</v>
      </c>
      <c r="B166" s="7">
        <v>62.116021307035</v>
      </c>
      <c r="C166" s="13">
        <v>60.4885213016742</v>
      </c>
      <c r="D166" s="13">
        <v>4</v>
      </c>
      <c r="E166" s="13">
        <v>63.135099849257</v>
      </c>
      <c r="F166" s="13" t="str">
        <f t="shared" si="157"/>
        <v>f</v>
      </c>
      <c r="G166" s="13"/>
      <c r="H166" s="13">
        <f>E166</f>
        <v>63.135099849257</v>
      </c>
      <c r="I166" s="13"/>
      <c r="J166" s="13"/>
      <c r="K166" s="16">
        <v>95.2511913754268</v>
      </c>
      <c r="L166" s="16">
        <v>94.6689433508519</v>
      </c>
      <c r="M166" s="16">
        <v>96.6366903335761</v>
      </c>
      <c r="N166" s="16"/>
      <c r="O166" s="16">
        <f>M166</f>
        <v>96.6366903335761</v>
      </c>
      <c r="P166" s="16"/>
      <c r="Q166" s="16"/>
      <c r="R166" s="13">
        <v>135.596443026049</v>
      </c>
      <c r="S166" s="13">
        <v>137.441098335984</v>
      </c>
      <c r="T166" s="13">
        <v>140.545018458654</v>
      </c>
      <c r="U166" s="13"/>
      <c r="V166" s="13">
        <f>T166</f>
        <v>140.545018458654</v>
      </c>
      <c r="W166" s="13"/>
      <c r="X166" s="13"/>
      <c r="Y166" s="16">
        <v>223297.129440307</v>
      </c>
      <c r="Z166" s="16">
        <v>235906.597766116</v>
      </c>
      <c r="AA166" s="16">
        <v>253646.023134933</v>
      </c>
      <c r="AB166" s="16"/>
      <c r="AC166" s="16">
        <f>AA166</f>
        <v>253646.023134933</v>
      </c>
      <c r="AD166" s="16"/>
      <c r="AE166" s="16"/>
      <c r="AF166" s="13">
        <v>46.3585769207298</v>
      </c>
      <c r="AG166" s="13">
        <v>89.8916871150101</v>
      </c>
      <c r="AH166" s="13">
        <v>88.8998988159092</v>
      </c>
      <c r="AI166" s="13"/>
      <c r="AJ166" s="13">
        <f>AH166</f>
        <v>88.8998988159092</v>
      </c>
      <c r="AK166" s="13"/>
      <c r="AL166" s="13"/>
    </row>
    <row r="167" spans="1:38">
      <c r="A167" s="6" t="s">
        <v>177</v>
      </c>
      <c r="B167" s="7">
        <v>65.0812371590114</v>
      </c>
      <c r="C167" s="13">
        <v>43.8240106913487</v>
      </c>
      <c r="D167" s="13">
        <v>5</v>
      </c>
      <c r="E167" s="13">
        <v>45.6483205518671</v>
      </c>
      <c r="F167" s="13" t="str">
        <f t="shared" si="157"/>
        <v>f</v>
      </c>
      <c r="G167" s="13"/>
      <c r="H167" s="13"/>
      <c r="I167" s="13">
        <f>E167</f>
        <v>45.6483205518671</v>
      </c>
      <c r="J167" s="13"/>
      <c r="K167" s="16">
        <v>65.7513222714856</v>
      </c>
      <c r="L167" s="16">
        <v>63.7911373257083</v>
      </c>
      <c r="M167" s="16">
        <v>67.047424593161</v>
      </c>
      <c r="N167" s="16"/>
      <c r="O167" s="16"/>
      <c r="P167" s="16">
        <f>M167</f>
        <v>67.047424593161</v>
      </c>
      <c r="Q167" s="16"/>
      <c r="R167" s="13">
        <v>94.5157517531371</v>
      </c>
      <c r="S167" s="13">
        <v>88.0971564850655</v>
      </c>
      <c r="T167" s="13">
        <v>91.5621087511103</v>
      </c>
      <c r="U167" s="13"/>
      <c r="V167" s="13"/>
      <c r="W167" s="13">
        <f>T167</f>
        <v>91.5621087511103</v>
      </c>
      <c r="X167" s="13"/>
      <c r="Y167" s="16">
        <v>81741.2782287597</v>
      </c>
      <c r="Z167" s="16">
        <v>75161.7565780109</v>
      </c>
      <c r="AA167" s="16">
        <v>85461.505632922</v>
      </c>
      <c r="AB167" s="16"/>
      <c r="AC167" s="16"/>
      <c r="AD167" s="16">
        <f>AA167</f>
        <v>85461.505632922</v>
      </c>
      <c r="AE167" s="16"/>
      <c r="AF167" s="13">
        <v>36.383709822432</v>
      </c>
      <c r="AG167" s="13">
        <v>76.9436130755155</v>
      </c>
      <c r="AH167" s="13">
        <v>67.6873667010664</v>
      </c>
      <c r="AI167" s="13"/>
      <c r="AJ167" s="13"/>
      <c r="AK167" s="13">
        <f>AH167</f>
        <v>67.6873667010664</v>
      </c>
      <c r="AL167" s="13"/>
    </row>
    <row r="168" spans="1:38">
      <c r="A168" s="6" t="s">
        <v>178</v>
      </c>
      <c r="B168" s="7">
        <v>185.735828706577</v>
      </c>
      <c r="C168" s="13">
        <v>68.750032668607</v>
      </c>
      <c r="D168" s="13">
        <v>3</v>
      </c>
      <c r="E168" s="13">
        <v>71.889389492921</v>
      </c>
      <c r="F168" s="13" t="str">
        <f t="shared" si="157"/>
        <v>f</v>
      </c>
      <c r="G168" s="13">
        <f>E168</f>
        <v>71.889389492921</v>
      </c>
      <c r="H168" s="13"/>
      <c r="I168" s="13"/>
      <c r="J168" s="13"/>
      <c r="K168" s="16">
        <v>62.514851958427</v>
      </c>
      <c r="L168" s="16">
        <v>68.1096799935262</v>
      </c>
      <c r="M168" s="16">
        <v>71.6455786064004</v>
      </c>
      <c r="N168" s="16">
        <f>M168</f>
        <v>71.6455786064004</v>
      </c>
      <c r="O168" s="16"/>
      <c r="P168" s="16"/>
      <c r="Q168" s="16"/>
      <c r="R168" s="13">
        <v>104.670220025082</v>
      </c>
      <c r="S168" s="13">
        <v>112.023251821568</v>
      </c>
      <c r="T168" s="13">
        <v>111.339691275699</v>
      </c>
      <c r="U168" s="13">
        <f>T168</f>
        <v>111.339691275699</v>
      </c>
      <c r="V168" s="13"/>
      <c r="W168" s="13"/>
      <c r="X168" s="13"/>
      <c r="Y168" s="16">
        <v>97388.4912109375</v>
      </c>
      <c r="Z168" s="16">
        <v>125381.348970609</v>
      </c>
      <c r="AA168" s="16">
        <v>140855.895256888</v>
      </c>
      <c r="AB168" s="16">
        <f>AA168</f>
        <v>140855.895256888</v>
      </c>
      <c r="AC168" s="16"/>
      <c r="AD168" s="16"/>
      <c r="AE168" s="16"/>
      <c r="AF168" s="13">
        <v>37.6546305738388</v>
      </c>
      <c r="AG168" s="13">
        <v>110.545702930169</v>
      </c>
      <c r="AH168" s="13">
        <v>89.7893342266325</v>
      </c>
      <c r="AI168" s="13">
        <f>AH168</f>
        <v>89.7893342266325</v>
      </c>
      <c r="AJ168" s="13"/>
      <c r="AK168" s="13"/>
      <c r="AL168" s="13"/>
    </row>
    <row r="169" spans="1:38">
      <c r="A169" s="6" t="s">
        <v>179</v>
      </c>
      <c r="B169" s="7">
        <v>46.8467291935952</v>
      </c>
      <c r="C169" s="13">
        <v>40.3757146630405</v>
      </c>
      <c r="D169" s="13">
        <v>5</v>
      </c>
      <c r="E169" s="13">
        <v>44.0779989604528</v>
      </c>
      <c r="F169" s="13" t="str">
        <f t="shared" si="157"/>
        <v>f</v>
      </c>
      <c r="G169" s="13"/>
      <c r="H169" s="13"/>
      <c r="I169" s="13">
        <f>E169</f>
        <v>44.0779989604528</v>
      </c>
      <c r="J169" s="13"/>
      <c r="K169" s="16">
        <v>75.627039537558</v>
      </c>
      <c r="L169" s="16">
        <v>72.0751794107874</v>
      </c>
      <c r="M169" s="16">
        <v>80.8789185606535</v>
      </c>
      <c r="N169" s="16"/>
      <c r="O169" s="16"/>
      <c r="P169" s="16">
        <f>M169</f>
        <v>80.8789185606535</v>
      </c>
      <c r="Q169" s="16"/>
      <c r="R169" s="13">
        <v>83.9518305270298</v>
      </c>
      <c r="S169" s="13">
        <v>81.3174062838873</v>
      </c>
      <c r="T169" s="13">
        <v>88.0865224594441</v>
      </c>
      <c r="U169" s="13"/>
      <c r="V169" s="13"/>
      <c r="W169" s="13">
        <f>T169</f>
        <v>88.0865224594441</v>
      </c>
      <c r="X169" s="13"/>
      <c r="Y169" s="16">
        <v>89860.0582122802</v>
      </c>
      <c r="Z169" s="16">
        <v>75675.6460418582</v>
      </c>
      <c r="AA169" s="16">
        <v>105862.676073908</v>
      </c>
      <c r="AB169" s="16"/>
      <c r="AC169" s="16"/>
      <c r="AD169" s="16">
        <f>AA169</f>
        <v>105862.676073908</v>
      </c>
      <c r="AE169" s="16"/>
      <c r="AF169" s="13">
        <v>39.3827104668173</v>
      </c>
      <c r="AG169" s="13">
        <v>102.739133242911</v>
      </c>
      <c r="AH169" s="13">
        <v>65.1605223584713</v>
      </c>
      <c r="AI169" s="13"/>
      <c r="AJ169" s="13"/>
      <c r="AK169" s="13">
        <f>AH169</f>
        <v>65.1605223584713</v>
      </c>
      <c r="AL169" s="13"/>
    </row>
    <row r="170" spans="1:38">
      <c r="A170" s="6" t="s">
        <v>180</v>
      </c>
      <c r="B170" s="7">
        <v>51.4960027044772</v>
      </c>
      <c r="C170" s="13">
        <v>52.5820626743997</v>
      </c>
      <c r="D170" s="13">
        <v>3</v>
      </c>
      <c r="E170" s="13">
        <v>52.627618097645</v>
      </c>
      <c r="F170" s="13" t="str">
        <f t="shared" si="157"/>
        <v>f</v>
      </c>
      <c r="G170" s="13">
        <f t="shared" ref="G170:G173" si="188">E170</f>
        <v>52.627618097645</v>
      </c>
      <c r="H170" s="13"/>
      <c r="I170" s="13"/>
      <c r="J170" s="13"/>
      <c r="K170" s="16">
        <v>77.7210289216149</v>
      </c>
      <c r="L170" s="16">
        <v>80.3497125563549</v>
      </c>
      <c r="M170" s="16">
        <v>81.7408286973374</v>
      </c>
      <c r="N170" s="16">
        <f t="shared" ref="N170:N173" si="189">M170</f>
        <v>81.7408286973374</v>
      </c>
      <c r="O170" s="16"/>
      <c r="P170" s="16"/>
      <c r="Q170" s="16"/>
      <c r="R170" s="13">
        <v>95.3579886370832</v>
      </c>
      <c r="S170" s="13">
        <v>96.7798961161187</v>
      </c>
      <c r="T170" s="13">
        <v>96.9641244038515</v>
      </c>
      <c r="U170" s="13">
        <f t="shared" ref="U170:U173" si="190">T170</f>
        <v>96.9641244038515</v>
      </c>
      <c r="V170" s="13"/>
      <c r="W170" s="13"/>
      <c r="X170" s="13"/>
      <c r="Y170" s="16">
        <v>108400.253295898</v>
      </c>
      <c r="Z170" s="16">
        <v>126801.518501993</v>
      </c>
      <c r="AA170" s="16">
        <v>129032.639843616</v>
      </c>
      <c r="AB170" s="16">
        <f t="shared" ref="AB170:AB173" si="191">AA170</f>
        <v>129032.639843616</v>
      </c>
      <c r="AC170" s="16"/>
      <c r="AD170" s="16"/>
      <c r="AE170" s="16"/>
      <c r="AF170" s="13">
        <v>26.7225214695868</v>
      </c>
      <c r="AG170" s="13">
        <v>90.6835644954456</v>
      </c>
      <c r="AH170" s="13">
        <v>76.5230931381468</v>
      </c>
      <c r="AI170" s="13">
        <f t="shared" ref="AI170:AI173" si="192">AH170</f>
        <v>76.5230931381468</v>
      </c>
      <c r="AJ170" s="13"/>
      <c r="AK170" s="13"/>
      <c r="AL170" s="13"/>
    </row>
    <row r="171" spans="1:38">
      <c r="A171" s="6" t="s">
        <v>181</v>
      </c>
      <c r="B171" s="7">
        <v>64.8320907980038</v>
      </c>
      <c r="C171" s="13">
        <v>67.9289917676683</v>
      </c>
      <c r="D171" s="13">
        <v>3</v>
      </c>
      <c r="E171" s="13">
        <v>57.3411691902426</v>
      </c>
      <c r="F171" s="13" t="str">
        <f t="shared" si="157"/>
        <v>f</v>
      </c>
      <c r="G171" s="13">
        <f t="shared" si="188"/>
        <v>57.3411691902426</v>
      </c>
      <c r="H171" s="13"/>
      <c r="I171" s="13"/>
      <c r="J171" s="13"/>
      <c r="K171" s="16">
        <v>80.1188605273259</v>
      </c>
      <c r="L171" s="16">
        <v>72.3945100052238</v>
      </c>
      <c r="M171" s="16">
        <v>79.3588053620269</v>
      </c>
      <c r="N171" s="16">
        <f t="shared" si="189"/>
        <v>79.3588053620269</v>
      </c>
      <c r="O171" s="16"/>
      <c r="P171" s="16"/>
      <c r="Q171" s="16"/>
      <c r="R171" s="13">
        <v>126.196540874312</v>
      </c>
      <c r="S171" s="13">
        <v>123.8627696827</v>
      </c>
      <c r="T171" s="13">
        <v>122.124512752235</v>
      </c>
      <c r="U171" s="13">
        <f t="shared" si="190"/>
        <v>122.124512752235</v>
      </c>
      <c r="V171" s="13"/>
      <c r="W171" s="13"/>
      <c r="X171" s="13"/>
      <c r="Y171" s="16">
        <v>152292.385635375</v>
      </c>
      <c r="Z171" s="16">
        <v>147243.351757834</v>
      </c>
      <c r="AA171" s="16">
        <v>159654.840728453</v>
      </c>
      <c r="AB171" s="16">
        <f t="shared" si="191"/>
        <v>159654.840728453</v>
      </c>
      <c r="AC171" s="16"/>
      <c r="AD171" s="16"/>
      <c r="AE171" s="16"/>
      <c r="AF171" s="13">
        <v>34.5931154925899</v>
      </c>
      <c r="AG171" s="13">
        <v>74.2637163035697</v>
      </c>
      <c r="AH171" s="13">
        <v>73.0088288174159</v>
      </c>
      <c r="AI171" s="13">
        <f t="shared" si="192"/>
        <v>73.0088288174159</v>
      </c>
      <c r="AJ171" s="13"/>
      <c r="AK171" s="13"/>
      <c r="AL171" s="13"/>
    </row>
    <row r="172" spans="1:38">
      <c r="A172" s="6" t="s">
        <v>182</v>
      </c>
      <c r="B172" s="7">
        <v>61.2530749436316</v>
      </c>
      <c r="C172" s="13">
        <v>65.6516211863344</v>
      </c>
      <c r="D172" s="13">
        <v>3</v>
      </c>
      <c r="E172" s="13">
        <v>65.273470107776</v>
      </c>
      <c r="F172" s="13" t="str">
        <f t="shared" si="157"/>
        <v>f</v>
      </c>
      <c r="G172" s="13">
        <f t="shared" si="188"/>
        <v>65.273470107776</v>
      </c>
      <c r="H172" s="13"/>
      <c r="I172" s="13"/>
      <c r="J172" s="13"/>
      <c r="K172" s="16">
        <v>95.2311071751397</v>
      </c>
      <c r="L172" s="16">
        <v>94.1551420199263</v>
      </c>
      <c r="M172" s="16">
        <v>90.7576812518094</v>
      </c>
      <c r="N172" s="16">
        <f t="shared" si="189"/>
        <v>90.7576812518094</v>
      </c>
      <c r="O172" s="16"/>
      <c r="P172" s="16"/>
      <c r="Q172" s="16"/>
      <c r="R172" s="13">
        <v>142.843085869686</v>
      </c>
      <c r="S172" s="13">
        <v>143.458010805229</v>
      </c>
      <c r="T172" s="13">
        <v>143.610789471945</v>
      </c>
      <c r="U172" s="13">
        <f t="shared" si="190"/>
        <v>143.610789471945</v>
      </c>
      <c r="V172" s="13"/>
      <c r="W172" s="13"/>
      <c r="X172" s="13"/>
      <c r="Y172" s="16">
        <v>296927.236862182</v>
      </c>
      <c r="Z172" s="16">
        <v>313047.729724841</v>
      </c>
      <c r="AA172" s="16">
        <v>296112.929323612</v>
      </c>
      <c r="AB172" s="16">
        <f t="shared" si="191"/>
        <v>296112.929323612</v>
      </c>
      <c r="AC172" s="16"/>
      <c r="AD172" s="16"/>
      <c r="AE172" s="16"/>
      <c r="AF172" s="13">
        <v>38.4977817111856</v>
      </c>
      <c r="AG172" s="13">
        <v>101.187197349181</v>
      </c>
      <c r="AH172" s="13">
        <v>87.0879729002087</v>
      </c>
      <c r="AI172" s="13">
        <f t="shared" si="192"/>
        <v>87.0879729002087</v>
      </c>
      <c r="AJ172" s="13"/>
      <c r="AK172" s="13"/>
      <c r="AL172" s="13"/>
    </row>
    <row r="173" spans="1:38">
      <c r="A173" s="6" t="s">
        <v>183</v>
      </c>
      <c r="B173" s="7">
        <v>72.4155585126254</v>
      </c>
      <c r="C173" s="13">
        <v>71.0297411291061</v>
      </c>
      <c r="D173" s="13">
        <v>3</v>
      </c>
      <c r="E173" s="13">
        <v>71.3338150768756</v>
      </c>
      <c r="F173" s="13" t="str">
        <f t="shared" si="157"/>
        <v>f</v>
      </c>
      <c r="G173" s="13">
        <f t="shared" si="188"/>
        <v>71.3338150768756</v>
      </c>
      <c r="H173" s="13"/>
      <c r="I173" s="13"/>
      <c r="J173" s="13"/>
      <c r="K173" s="16">
        <v>95.1177269652834</v>
      </c>
      <c r="L173" s="16">
        <v>95.0995657670806</v>
      </c>
      <c r="M173" s="16">
        <v>94.5860596009009</v>
      </c>
      <c r="N173" s="16">
        <f t="shared" si="189"/>
        <v>94.5860596009009</v>
      </c>
      <c r="O173" s="16"/>
      <c r="P173" s="16"/>
      <c r="Q173" s="16"/>
      <c r="R173" s="13">
        <v>136.045242929126</v>
      </c>
      <c r="S173" s="13">
        <v>134.493171239618</v>
      </c>
      <c r="T173" s="13">
        <v>132.12532706961</v>
      </c>
      <c r="U173" s="13">
        <f t="shared" si="190"/>
        <v>132.12532706961</v>
      </c>
      <c r="V173" s="13"/>
      <c r="W173" s="13"/>
      <c r="X173" s="13"/>
      <c r="Y173" s="16">
        <v>222381.240291595</v>
      </c>
      <c r="Z173" s="16">
        <v>236002.179124485</v>
      </c>
      <c r="AA173" s="16">
        <v>232360.288823937</v>
      </c>
      <c r="AB173" s="16">
        <f t="shared" si="191"/>
        <v>232360.288823937</v>
      </c>
      <c r="AC173" s="16"/>
      <c r="AD173" s="16"/>
      <c r="AE173" s="16"/>
      <c r="AF173" s="13">
        <v>33.9684841366641</v>
      </c>
      <c r="AG173" s="13">
        <v>71.731338191267</v>
      </c>
      <c r="AH173" s="13">
        <v>78.0941270598868</v>
      </c>
      <c r="AI173" s="13">
        <f t="shared" si="192"/>
        <v>78.0941270598868</v>
      </c>
      <c r="AJ173" s="13"/>
      <c r="AK173" s="13"/>
      <c r="AL173" s="13"/>
    </row>
    <row r="174" spans="1:38">
      <c r="A174" s="6" t="s">
        <v>184</v>
      </c>
      <c r="B174" s="7">
        <v>68.3628429135535</v>
      </c>
      <c r="C174" s="13">
        <v>67.8938966925122</v>
      </c>
      <c r="D174" s="13">
        <v>4</v>
      </c>
      <c r="E174" s="13">
        <v>69.4392146404445</v>
      </c>
      <c r="F174" s="13" t="str">
        <f t="shared" si="157"/>
        <v>f</v>
      </c>
      <c r="G174" s="13"/>
      <c r="H174" s="13">
        <f>E174</f>
        <v>69.4392146404445</v>
      </c>
      <c r="I174" s="13"/>
      <c r="J174" s="13"/>
      <c r="K174" s="16">
        <v>97.3628955197977</v>
      </c>
      <c r="L174" s="16">
        <v>98.3979092770232</v>
      </c>
      <c r="M174" s="16">
        <v>100.983772773596</v>
      </c>
      <c r="N174" s="16"/>
      <c r="O174" s="16">
        <f>M174</f>
        <v>100.983772773596</v>
      </c>
      <c r="P174" s="16"/>
      <c r="Q174" s="16"/>
      <c r="R174" s="13">
        <v>122.625787424671</v>
      </c>
      <c r="S174" s="13">
        <v>124.559377834375</v>
      </c>
      <c r="T174" s="13">
        <v>125.622315952212</v>
      </c>
      <c r="U174" s="13"/>
      <c r="V174" s="13">
        <f>T174</f>
        <v>125.622315952212</v>
      </c>
      <c r="W174" s="13"/>
      <c r="X174" s="13"/>
      <c r="Y174" s="16">
        <v>253549.949645996</v>
      </c>
      <c r="Z174" s="16">
        <v>276797.990688867</v>
      </c>
      <c r="AA174" s="16">
        <v>290984.71215893</v>
      </c>
      <c r="AB174" s="16"/>
      <c r="AC174" s="16">
        <f>AA174</f>
        <v>290984.71215893</v>
      </c>
      <c r="AD174" s="16"/>
      <c r="AE174" s="16"/>
      <c r="AF174" s="13">
        <v>34.3887615550896</v>
      </c>
      <c r="AG174" s="13">
        <v>73.4237121378559</v>
      </c>
      <c r="AH174" s="13">
        <v>84.1727308157219</v>
      </c>
      <c r="AI174" s="13"/>
      <c r="AJ174" s="13">
        <f>AH174</f>
        <v>84.1727308157219</v>
      </c>
      <c r="AK174" s="13"/>
      <c r="AL174" s="13"/>
    </row>
    <row r="175" spans="1:38">
      <c r="A175" s="6" t="s">
        <v>185</v>
      </c>
      <c r="B175" s="7">
        <v>82.2188828746097</v>
      </c>
      <c r="C175" s="13">
        <v>45.0268191015486</v>
      </c>
      <c r="D175" s="13">
        <v>3</v>
      </c>
      <c r="E175" s="13">
        <v>44.6460098422573</v>
      </c>
      <c r="F175" s="13" t="str">
        <f t="shared" si="157"/>
        <v>f</v>
      </c>
      <c r="G175" s="13">
        <f t="shared" ref="G175:G177" si="193">E175</f>
        <v>44.6460098422573</v>
      </c>
      <c r="H175" s="13"/>
      <c r="I175" s="13"/>
      <c r="J175" s="13"/>
      <c r="K175" s="16">
        <v>338.860393066872</v>
      </c>
      <c r="L175" s="16">
        <v>61.5674859983896</v>
      </c>
      <c r="M175" s="16">
        <v>66.5806585523257</v>
      </c>
      <c r="N175" s="16">
        <f t="shared" ref="N175:N177" si="194">M175</f>
        <v>66.5806585523257</v>
      </c>
      <c r="O175" s="16"/>
      <c r="P175" s="16"/>
      <c r="Q175" s="16"/>
      <c r="R175" s="13">
        <v>178.662773303429</v>
      </c>
      <c r="S175" s="13">
        <v>97.4524254292221</v>
      </c>
      <c r="T175" s="13">
        <v>105.22906750665</v>
      </c>
      <c r="U175" s="13">
        <f t="shared" ref="U175:U177" si="195">T175</f>
        <v>105.22906750665</v>
      </c>
      <c r="V175" s="13"/>
      <c r="W175" s="13"/>
      <c r="X175" s="13"/>
      <c r="Y175" s="16">
        <v>95827.278137207</v>
      </c>
      <c r="Z175" s="16">
        <v>100752.804651763</v>
      </c>
      <c r="AA175" s="16">
        <v>106714.831038522</v>
      </c>
      <c r="AB175" s="16">
        <f t="shared" ref="AB175:AB177" si="196">AA175</f>
        <v>106714.831038522</v>
      </c>
      <c r="AC175" s="16"/>
      <c r="AD175" s="16"/>
      <c r="AE175" s="16"/>
      <c r="AF175" s="13">
        <v>40.4121806110424</v>
      </c>
      <c r="AG175" s="13">
        <v>115.48351316716</v>
      </c>
      <c r="AH175" s="13">
        <v>97.3589666953096</v>
      </c>
      <c r="AI175" s="13">
        <f t="shared" ref="AI175:AI177" si="197">AH175</f>
        <v>97.3589666953096</v>
      </c>
      <c r="AJ175" s="13"/>
      <c r="AK175" s="13"/>
      <c r="AL175" s="13"/>
    </row>
    <row r="176" spans="1:38">
      <c r="A176" s="6" t="s">
        <v>186</v>
      </c>
      <c r="B176" s="7">
        <v>107.469612031852</v>
      </c>
      <c r="C176" s="13">
        <v>105.675498654737</v>
      </c>
      <c r="D176" s="13">
        <v>3</v>
      </c>
      <c r="E176" s="13">
        <v>110.641195235963</v>
      </c>
      <c r="F176" s="13" t="str">
        <f t="shared" si="157"/>
        <v>f</v>
      </c>
      <c r="G176" s="13">
        <f t="shared" si="193"/>
        <v>110.641195235963</v>
      </c>
      <c r="H176" s="13"/>
      <c r="I176" s="13"/>
      <c r="J176" s="13"/>
      <c r="K176" s="16">
        <v>151.467988925457</v>
      </c>
      <c r="L176" s="16">
        <v>130.62265563639</v>
      </c>
      <c r="M176" s="16">
        <v>139.776931032</v>
      </c>
      <c r="N176" s="16">
        <f t="shared" si="194"/>
        <v>139.776931032</v>
      </c>
      <c r="O176" s="16"/>
      <c r="P176" s="16"/>
      <c r="Q176" s="16"/>
      <c r="R176" s="13">
        <v>135.638036987829</v>
      </c>
      <c r="S176" s="13">
        <v>145.414092306083</v>
      </c>
      <c r="T176" s="13">
        <v>177.697510292077</v>
      </c>
      <c r="U176" s="13">
        <f t="shared" si="195"/>
        <v>177.697510292077</v>
      </c>
      <c r="V176" s="13"/>
      <c r="W176" s="13"/>
      <c r="X176" s="13"/>
      <c r="Y176" s="16">
        <v>568433.433532714</v>
      </c>
      <c r="Z176" s="16">
        <v>563733.087437599</v>
      </c>
      <c r="AA176" s="16">
        <v>736039.828227852</v>
      </c>
      <c r="AB176" s="16">
        <f t="shared" si="196"/>
        <v>736039.828227852</v>
      </c>
      <c r="AC176" s="16"/>
      <c r="AD176" s="16"/>
      <c r="AE176" s="16"/>
      <c r="AF176" s="13">
        <v>42.4917460886586</v>
      </c>
      <c r="AG176" s="13">
        <v>88.9299617282329</v>
      </c>
      <c r="AH176" s="13">
        <v>108.620920248758</v>
      </c>
      <c r="AI176" s="13">
        <f t="shared" si="197"/>
        <v>108.620920248758</v>
      </c>
      <c r="AJ176" s="13"/>
      <c r="AK176" s="13"/>
      <c r="AL176" s="13"/>
    </row>
    <row r="177" spans="1:38">
      <c r="A177" s="6" t="s">
        <v>187</v>
      </c>
      <c r="B177" s="7">
        <v>65.4133268815338</v>
      </c>
      <c r="C177" s="13">
        <v>85.7901287428224</v>
      </c>
      <c r="D177" s="13">
        <v>3</v>
      </c>
      <c r="E177" s="13">
        <v>45.384940404016</v>
      </c>
      <c r="F177" s="13" t="str">
        <f t="shared" si="157"/>
        <v>f</v>
      </c>
      <c r="G177" s="13">
        <f t="shared" si="193"/>
        <v>45.384940404016</v>
      </c>
      <c r="H177" s="13"/>
      <c r="I177" s="13"/>
      <c r="J177" s="13"/>
      <c r="K177" s="16">
        <v>95.0137789253609</v>
      </c>
      <c r="L177" s="16">
        <v>79.7958562262268</v>
      </c>
      <c r="M177" s="16">
        <v>79.6993493898298</v>
      </c>
      <c r="N177" s="16">
        <f t="shared" si="194"/>
        <v>79.6993493898298</v>
      </c>
      <c r="O177" s="16"/>
      <c r="P177" s="16"/>
      <c r="Q177" s="16"/>
      <c r="R177" s="13">
        <v>122.181917461323</v>
      </c>
      <c r="S177" s="13">
        <v>122.022925706678</v>
      </c>
      <c r="T177" s="13">
        <v>119.612617016039</v>
      </c>
      <c r="U177" s="13">
        <f t="shared" si="195"/>
        <v>119.612617016039</v>
      </c>
      <c r="V177" s="13"/>
      <c r="W177" s="13"/>
      <c r="X177" s="13"/>
      <c r="Y177" s="16">
        <v>140496.114349365</v>
      </c>
      <c r="Z177" s="16">
        <v>132395.493736054</v>
      </c>
      <c r="AA177" s="16">
        <v>141428.752714374</v>
      </c>
      <c r="AB177" s="16">
        <f t="shared" si="196"/>
        <v>141428.752714374</v>
      </c>
      <c r="AC177" s="16"/>
      <c r="AD177" s="16"/>
      <c r="AE177" s="16"/>
      <c r="AF177" s="13">
        <v>34.7489928820233</v>
      </c>
      <c r="AG177" s="13">
        <v>113.37570885746</v>
      </c>
      <c r="AH177" s="13">
        <v>101.303646522333</v>
      </c>
      <c r="AI177" s="13">
        <f t="shared" si="197"/>
        <v>101.303646522333</v>
      </c>
      <c r="AJ177" s="13"/>
      <c r="AK177" s="13"/>
      <c r="AL177" s="13"/>
    </row>
    <row r="178" spans="1:38">
      <c r="A178" s="6" t="s">
        <v>188</v>
      </c>
      <c r="B178" s="7">
        <v>69.3508473895277</v>
      </c>
      <c r="C178" s="13">
        <v>73.8931341171322</v>
      </c>
      <c r="D178" s="13">
        <v>4</v>
      </c>
      <c r="E178" s="13">
        <v>70.9311399496399</v>
      </c>
      <c r="F178" s="13" t="str">
        <f t="shared" si="157"/>
        <v>f</v>
      </c>
      <c r="G178" s="13"/>
      <c r="H178" s="13">
        <f>E178</f>
        <v>70.9311399496399</v>
      </c>
      <c r="I178" s="13"/>
      <c r="J178" s="13"/>
      <c r="K178" s="16">
        <v>102.798997308743</v>
      </c>
      <c r="L178" s="16">
        <v>105.288147572585</v>
      </c>
      <c r="M178" s="16">
        <v>105.812746214217</v>
      </c>
      <c r="N178" s="16"/>
      <c r="O178" s="16">
        <f>M178</f>
        <v>105.812746214217</v>
      </c>
      <c r="P178" s="16"/>
      <c r="Q178" s="16"/>
      <c r="R178" s="13">
        <v>135.601710831549</v>
      </c>
      <c r="S178" s="13">
        <v>131.089475717699</v>
      </c>
      <c r="T178" s="13">
        <v>134.98532758537</v>
      </c>
      <c r="U178" s="13"/>
      <c r="V178" s="13">
        <f>T178</f>
        <v>134.98532758537</v>
      </c>
      <c r="W178" s="13"/>
      <c r="X178" s="13"/>
      <c r="Y178" s="16">
        <v>254830.272369384</v>
      </c>
      <c r="Z178" s="16">
        <v>272465.904768946</v>
      </c>
      <c r="AA178" s="16">
        <v>270179.346077442</v>
      </c>
      <c r="AB178" s="16"/>
      <c r="AC178" s="16">
        <f>AA178</f>
        <v>270179.346077442</v>
      </c>
      <c r="AD178" s="16"/>
      <c r="AE178" s="16"/>
      <c r="AF178" s="13">
        <v>34.8558182721732</v>
      </c>
      <c r="AG178" s="13">
        <v>83.5690101830793</v>
      </c>
      <c r="AH178" s="13">
        <v>69.7146855880685</v>
      </c>
      <c r="AI178" s="13"/>
      <c r="AJ178" s="13">
        <f>AH178</f>
        <v>69.7146855880685</v>
      </c>
      <c r="AK178" s="13"/>
      <c r="AL178" s="13"/>
    </row>
    <row r="179" spans="1:38">
      <c r="A179" s="6" t="s">
        <v>189</v>
      </c>
      <c r="B179" s="7">
        <v>63.6040290626796</v>
      </c>
      <c r="C179" s="13">
        <v>62.5683919426051</v>
      </c>
      <c r="D179" s="13">
        <v>3</v>
      </c>
      <c r="E179" s="13">
        <v>63.844504446543</v>
      </c>
      <c r="F179" s="13" t="str">
        <f t="shared" si="157"/>
        <v>f</v>
      </c>
      <c r="G179" s="13">
        <f t="shared" ref="G179:G182" si="198">E179</f>
        <v>63.844504446543</v>
      </c>
      <c r="H179" s="13"/>
      <c r="I179" s="13"/>
      <c r="J179" s="13"/>
      <c r="K179" s="16">
        <v>94.3305860469069</v>
      </c>
      <c r="L179" s="16">
        <v>96.4987280582731</v>
      </c>
      <c r="M179" s="16">
        <v>94.4096738453819</v>
      </c>
      <c r="N179" s="16">
        <f t="shared" ref="N179:N182" si="199">M179</f>
        <v>94.4096738453819</v>
      </c>
      <c r="O179" s="16"/>
      <c r="P179" s="16"/>
      <c r="Q179" s="16"/>
      <c r="R179" s="13">
        <v>97.7224239885194</v>
      </c>
      <c r="S179" s="13">
        <v>97.4066136106376</v>
      </c>
      <c r="T179" s="13">
        <v>98.3870086868651</v>
      </c>
      <c r="U179" s="13">
        <f t="shared" ref="U179:U182" si="200">T179</f>
        <v>98.3870086868651</v>
      </c>
      <c r="V179" s="13"/>
      <c r="W179" s="13"/>
      <c r="X179" s="13"/>
      <c r="Y179" s="16">
        <v>161763.09967041</v>
      </c>
      <c r="Z179" s="16">
        <v>178582.987888902</v>
      </c>
      <c r="AA179" s="16">
        <v>180672.626401011</v>
      </c>
      <c r="AB179" s="16">
        <f t="shared" ref="AB179:AB182" si="201">AA179</f>
        <v>180672.626401011</v>
      </c>
      <c r="AC179" s="16"/>
      <c r="AD179" s="16"/>
      <c r="AE179" s="16"/>
      <c r="AF179" s="13">
        <v>41.6795668533873</v>
      </c>
      <c r="AG179" s="13">
        <v>142.690822591152</v>
      </c>
      <c r="AH179" s="13">
        <v>132.411603343139</v>
      </c>
      <c r="AI179" s="13">
        <f t="shared" ref="AI179:AI182" si="202">AH179</f>
        <v>132.411603343139</v>
      </c>
      <c r="AJ179" s="13"/>
      <c r="AK179" s="13"/>
      <c r="AL179" s="13"/>
    </row>
    <row r="180" spans="1:38">
      <c r="A180" s="6" t="s">
        <v>190</v>
      </c>
      <c r="B180" s="7">
        <v>37.5395918612882</v>
      </c>
      <c r="C180" s="13">
        <v>38.7623579974748</v>
      </c>
      <c r="D180" s="13">
        <v>3</v>
      </c>
      <c r="E180" s="13">
        <v>37.8131132204756</v>
      </c>
      <c r="F180" s="13" t="str">
        <f t="shared" si="157"/>
        <v>f</v>
      </c>
      <c r="G180" s="13">
        <f t="shared" si="198"/>
        <v>37.8131132204756</v>
      </c>
      <c r="H180" s="13"/>
      <c r="I180" s="13"/>
      <c r="J180" s="13"/>
      <c r="K180" s="16">
        <v>66.0814958092619</v>
      </c>
      <c r="L180" s="16">
        <v>61.1705873508064</v>
      </c>
      <c r="M180" s="16">
        <v>60.089966842706</v>
      </c>
      <c r="N180" s="16">
        <f t="shared" si="199"/>
        <v>60.089966842706</v>
      </c>
      <c r="O180" s="16"/>
      <c r="P180" s="16"/>
      <c r="Q180" s="16"/>
      <c r="R180" s="13">
        <v>82.1009864566218</v>
      </c>
      <c r="S180" s="13">
        <v>83.2373870715698</v>
      </c>
      <c r="T180" s="13">
        <v>84.9973465940578</v>
      </c>
      <c r="U180" s="13">
        <f t="shared" si="200"/>
        <v>84.9973465940578</v>
      </c>
      <c r="V180" s="13"/>
      <c r="W180" s="13"/>
      <c r="X180" s="13"/>
      <c r="Y180" s="16">
        <v>60496.5246582031</v>
      </c>
      <c r="Z180" s="16">
        <v>63416.3633372343</v>
      </c>
      <c r="AA180" s="16">
        <v>63555.1309493905</v>
      </c>
      <c r="AB180" s="16">
        <f t="shared" si="201"/>
        <v>63555.1309493905</v>
      </c>
      <c r="AC180" s="16"/>
      <c r="AD180" s="16"/>
      <c r="AE180" s="16"/>
      <c r="AF180" s="13">
        <v>35.3148564997186</v>
      </c>
      <c r="AG180" s="13">
        <v>104.6570160232</v>
      </c>
      <c r="AH180" s="13">
        <v>95.673723443906</v>
      </c>
      <c r="AI180" s="13">
        <f t="shared" si="202"/>
        <v>95.673723443906</v>
      </c>
      <c r="AJ180" s="13"/>
      <c r="AK180" s="13"/>
      <c r="AL180" s="13"/>
    </row>
    <row r="181" spans="1:38">
      <c r="A181" s="6" t="s">
        <v>191</v>
      </c>
      <c r="B181" s="7">
        <v>54.4104715602931</v>
      </c>
      <c r="C181" s="13">
        <v>56.781183018364</v>
      </c>
      <c r="D181" s="13">
        <v>3</v>
      </c>
      <c r="E181" s="13">
        <v>58.0486866443321</v>
      </c>
      <c r="F181" s="13" t="str">
        <f t="shared" si="157"/>
        <v>f</v>
      </c>
      <c r="G181" s="13">
        <f t="shared" si="198"/>
        <v>58.0486866443321</v>
      </c>
      <c r="H181" s="13"/>
      <c r="I181" s="13"/>
      <c r="J181" s="13"/>
      <c r="K181" s="16">
        <v>67.4997378152923</v>
      </c>
      <c r="L181" s="16">
        <v>81.0849262959601</v>
      </c>
      <c r="M181" s="16">
        <v>69.4886833783538</v>
      </c>
      <c r="N181" s="16">
        <f t="shared" si="199"/>
        <v>69.4886833783538</v>
      </c>
      <c r="O181" s="16"/>
      <c r="P181" s="16"/>
      <c r="Q181" s="16"/>
      <c r="R181" s="13">
        <v>107.635221806511</v>
      </c>
      <c r="S181" s="13">
        <v>106.384565488086</v>
      </c>
      <c r="T181" s="13">
        <v>109.269425661553</v>
      </c>
      <c r="U181" s="13">
        <f t="shared" si="200"/>
        <v>109.269425661553</v>
      </c>
      <c r="V181" s="13"/>
      <c r="W181" s="13"/>
      <c r="X181" s="13"/>
      <c r="Y181" s="16">
        <v>133711.456298828</v>
      </c>
      <c r="Z181" s="16">
        <v>152972.737807128</v>
      </c>
      <c r="AA181" s="16">
        <v>164044.754506566</v>
      </c>
      <c r="AB181" s="16">
        <f t="shared" si="201"/>
        <v>164044.754506566</v>
      </c>
      <c r="AC181" s="16"/>
      <c r="AD181" s="16"/>
      <c r="AE181" s="16"/>
      <c r="AF181" s="13">
        <v>37.2447062700832</v>
      </c>
      <c r="AG181" s="13">
        <v>95.7381970910787</v>
      </c>
      <c r="AH181" s="13">
        <v>81.0318730371334</v>
      </c>
      <c r="AI181" s="13">
        <f t="shared" si="202"/>
        <v>81.0318730371334</v>
      </c>
      <c r="AJ181" s="13"/>
      <c r="AK181" s="13"/>
      <c r="AL181" s="13"/>
    </row>
    <row r="182" spans="1:38">
      <c r="A182" s="6" t="s">
        <v>192</v>
      </c>
      <c r="B182" s="7">
        <v>51.7149315489005</v>
      </c>
      <c r="C182" s="13">
        <v>52.515424474262</v>
      </c>
      <c r="D182" s="13">
        <v>3</v>
      </c>
      <c r="E182" s="13">
        <v>53.2810235374635</v>
      </c>
      <c r="F182" s="13" t="str">
        <f t="shared" si="157"/>
        <v>f</v>
      </c>
      <c r="G182" s="13">
        <f t="shared" si="198"/>
        <v>53.2810235374635</v>
      </c>
      <c r="H182" s="13"/>
      <c r="I182" s="13"/>
      <c r="J182" s="13"/>
      <c r="K182" s="16">
        <v>71.3437115331763</v>
      </c>
      <c r="L182" s="16">
        <v>70.9137888120136</v>
      </c>
      <c r="M182" s="16">
        <v>72.4651142198266</v>
      </c>
      <c r="N182" s="16">
        <f t="shared" si="199"/>
        <v>72.4651142198266</v>
      </c>
      <c r="O182" s="16"/>
      <c r="P182" s="16"/>
      <c r="Q182" s="16"/>
      <c r="R182" s="13">
        <v>108.276723731174</v>
      </c>
      <c r="S182" s="13">
        <v>99.3165090664412</v>
      </c>
      <c r="T182" s="13">
        <v>100.102875693362</v>
      </c>
      <c r="U182" s="13">
        <f t="shared" si="200"/>
        <v>100.102875693362</v>
      </c>
      <c r="V182" s="13"/>
      <c r="W182" s="13"/>
      <c r="X182" s="13"/>
      <c r="Y182" s="16">
        <v>92370.0665092468</v>
      </c>
      <c r="Z182" s="16">
        <v>99151.7775193713</v>
      </c>
      <c r="AA182" s="16">
        <v>104945.304688933</v>
      </c>
      <c r="AB182" s="16">
        <f t="shared" si="201"/>
        <v>104945.304688933</v>
      </c>
      <c r="AC182" s="16"/>
      <c r="AD182" s="16"/>
      <c r="AE182" s="16"/>
      <c r="AF182" s="13">
        <v>22.4710840628762</v>
      </c>
      <c r="AG182" s="13">
        <v>67.9634970968536</v>
      </c>
      <c r="AH182" s="13">
        <v>59.2298928799902</v>
      </c>
      <c r="AI182" s="13">
        <f t="shared" si="202"/>
        <v>59.2298928799902</v>
      </c>
      <c r="AJ182" s="13"/>
      <c r="AK182" s="13"/>
      <c r="AL182" s="13"/>
    </row>
    <row r="183" spans="1:38">
      <c r="A183" s="6" t="s">
        <v>193</v>
      </c>
      <c r="B183" s="7">
        <v>97.5057071062291</v>
      </c>
      <c r="C183" s="13">
        <v>91.905659825246</v>
      </c>
      <c r="D183" s="13">
        <v>5</v>
      </c>
      <c r="E183" s="13">
        <v>93.9629192170409</v>
      </c>
      <c r="F183" s="13" t="str">
        <f t="shared" si="157"/>
        <v>f</v>
      </c>
      <c r="G183" s="13"/>
      <c r="H183" s="13"/>
      <c r="I183" s="13">
        <f>E183</f>
        <v>93.9629192170409</v>
      </c>
      <c r="J183" s="13"/>
      <c r="K183" s="16">
        <v>132.64172682107</v>
      </c>
      <c r="L183" s="16">
        <v>140.971976319434</v>
      </c>
      <c r="M183" s="16">
        <v>139.787199074637</v>
      </c>
      <c r="N183" s="16"/>
      <c r="O183" s="16"/>
      <c r="P183" s="16">
        <f>M183</f>
        <v>139.787199074637</v>
      </c>
      <c r="Q183" s="16"/>
      <c r="R183" s="13">
        <v>180.131998858592</v>
      </c>
      <c r="S183" s="13">
        <v>177.035980720227</v>
      </c>
      <c r="T183" s="13">
        <v>180.098662726927</v>
      </c>
      <c r="U183" s="13"/>
      <c r="V183" s="13"/>
      <c r="W183" s="13">
        <f>T183</f>
        <v>180.098662726927</v>
      </c>
      <c r="X183" s="13"/>
      <c r="Y183" s="16">
        <v>347622.79510498</v>
      </c>
      <c r="Z183" s="16">
        <v>724721.324285492</v>
      </c>
      <c r="AA183" s="16">
        <v>759822.696308791</v>
      </c>
      <c r="AB183" s="16"/>
      <c r="AC183" s="16"/>
      <c r="AD183" s="16">
        <f>AA183</f>
        <v>759822.696308791</v>
      </c>
      <c r="AE183" s="16"/>
      <c r="AF183" s="13">
        <v>38.1791783860872</v>
      </c>
      <c r="AG183" s="13">
        <v>91.191094422232</v>
      </c>
      <c r="AH183" s="13">
        <v>79.7672475993606</v>
      </c>
      <c r="AI183" s="13"/>
      <c r="AJ183" s="13"/>
      <c r="AK183" s="13">
        <f>AH183</f>
        <v>79.7672475993606</v>
      </c>
      <c r="AL183" s="13"/>
    </row>
    <row r="184" spans="1:38">
      <c r="A184" s="6" t="s">
        <v>194</v>
      </c>
      <c r="B184" s="7">
        <v>50.6339207210166</v>
      </c>
      <c r="C184" s="13">
        <v>51.4403132367424</v>
      </c>
      <c r="D184" s="13">
        <v>3</v>
      </c>
      <c r="E184" s="13">
        <v>52.2983534481522</v>
      </c>
      <c r="F184" s="13" t="str">
        <f t="shared" si="157"/>
        <v>f</v>
      </c>
      <c r="G184" s="13">
        <f t="shared" ref="G184:G189" si="203">E184</f>
        <v>52.2983534481522</v>
      </c>
      <c r="H184" s="13"/>
      <c r="I184" s="13"/>
      <c r="J184" s="13"/>
      <c r="K184" s="16">
        <v>76.2949280473085</v>
      </c>
      <c r="L184" s="16">
        <v>78.8226750172353</v>
      </c>
      <c r="M184" s="16">
        <v>84.742522934019</v>
      </c>
      <c r="N184" s="16">
        <f t="shared" ref="N184:N189" si="204">M184</f>
        <v>84.742522934019</v>
      </c>
      <c r="O184" s="16"/>
      <c r="P184" s="16"/>
      <c r="Q184" s="16"/>
      <c r="R184" s="13">
        <v>97.862773141173</v>
      </c>
      <c r="S184" s="13">
        <v>102.41420641271</v>
      </c>
      <c r="T184" s="13">
        <v>99.486675975111</v>
      </c>
      <c r="U184" s="13">
        <f t="shared" ref="U184:U189" si="205">T184</f>
        <v>99.486675975111</v>
      </c>
      <c r="V184" s="13"/>
      <c r="W184" s="13"/>
      <c r="X184" s="13"/>
      <c r="Y184" s="16">
        <v>105219.56703186</v>
      </c>
      <c r="Z184" s="16">
        <v>110224.944051727</v>
      </c>
      <c r="AA184" s="16">
        <v>123567.921911507</v>
      </c>
      <c r="AB184" s="16">
        <f t="shared" ref="AB184:AB189" si="206">AA184</f>
        <v>123567.921911507</v>
      </c>
      <c r="AC184" s="16"/>
      <c r="AD184" s="16"/>
      <c r="AE184" s="16"/>
      <c r="AF184" s="13">
        <v>35.068603620999</v>
      </c>
      <c r="AG184" s="13">
        <v>89.7451305710584</v>
      </c>
      <c r="AH184" s="13">
        <v>91.3578104330306</v>
      </c>
      <c r="AI184" s="13">
        <f t="shared" ref="AI184:AI189" si="207">AH184</f>
        <v>91.3578104330306</v>
      </c>
      <c r="AJ184" s="13"/>
      <c r="AK184" s="13"/>
      <c r="AL184" s="13"/>
    </row>
    <row r="185" spans="1:38">
      <c r="A185" s="6" t="s">
        <v>195</v>
      </c>
      <c r="B185" s="7">
        <v>47.6733865783775</v>
      </c>
      <c r="C185" s="13">
        <v>48.6720703115412</v>
      </c>
      <c r="D185" s="13">
        <v>3</v>
      </c>
      <c r="E185" s="13">
        <v>71.6770274131518</v>
      </c>
      <c r="F185" s="13" t="str">
        <f t="shared" si="157"/>
        <v>f</v>
      </c>
      <c r="G185" s="13">
        <f t="shared" si="203"/>
        <v>71.6770274131518</v>
      </c>
      <c r="H185" s="13"/>
      <c r="I185" s="13"/>
      <c r="J185" s="13"/>
      <c r="K185" s="16">
        <v>83.0726846919977</v>
      </c>
      <c r="L185" s="16">
        <v>82.0484619619789</v>
      </c>
      <c r="M185" s="16">
        <v>82.7669105561349</v>
      </c>
      <c r="N185" s="16">
        <f t="shared" si="204"/>
        <v>82.7669105561349</v>
      </c>
      <c r="O185" s="16"/>
      <c r="P185" s="16"/>
      <c r="Q185" s="16"/>
      <c r="R185" s="13">
        <v>103.295502154086</v>
      </c>
      <c r="S185" s="13">
        <v>104.095137722897</v>
      </c>
      <c r="T185" s="13">
        <v>110.47979050504</v>
      </c>
      <c r="U185" s="13">
        <f t="shared" si="205"/>
        <v>110.47979050504</v>
      </c>
      <c r="V185" s="13"/>
      <c r="W185" s="13"/>
      <c r="X185" s="13"/>
      <c r="Y185" s="16">
        <v>106741.048164367</v>
      </c>
      <c r="Z185" s="16">
        <v>111801.652289455</v>
      </c>
      <c r="AA185" s="16">
        <v>116172.647027287</v>
      </c>
      <c r="AB185" s="16">
        <f t="shared" si="206"/>
        <v>116172.647027287</v>
      </c>
      <c r="AC185" s="16"/>
      <c r="AD185" s="16"/>
      <c r="AE185" s="16"/>
      <c r="AF185" s="13">
        <v>30.1172103549152</v>
      </c>
      <c r="AG185" s="13">
        <v>85.1148904308691</v>
      </c>
      <c r="AH185" s="13">
        <v>76.1762983498555</v>
      </c>
      <c r="AI185" s="13">
        <f t="shared" si="207"/>
        <v>76.1762983498555</v>
      </c>
      <c r="AJ185" s="13"/>
      <c r="AK185" s="13"/>
      <c r="AL185" s="13"/>
    </row>
    <row r="186" spans="1:38">
      <c r="A186" s="6" t="s">
        <v>196</v>
      </c>
      <c r="B186" s="7">
        <v>83.6425390201977</v>
      </c>
      <c r="C186" s="13">
        <v>82.0581171595608</v>
      </c>
      <c r="D186" s="13">
        <v>3</v>
      </c>
      <c r="E186" s="13">
        <v>84.2789204471675</v>
      </c>
      <c r="F186" s="13" t="str">
        <f t="shared" si="157"/>
        <v>f</v>
      </c>
      <c r="G186" s="13">
        <f t="shared" si="203"/>
        <v>84.2789204471675</v>
      </c>
      <c r="H186" s="13"/>
      <c r="I186" s="13"/>
      <c r="J186" s="13"/>
      <c r="K186" s="16">
        <v>102.507384092999</v>
      </c>
      <c r="L186" s="16">
        <v>98.2668100607637</v>
      </c>
      <c r="M186" s="16">
        <v>99.6759682952461</v>
      </c>
      <c r="N186" s="16">
        <f t="shared" si="204"/>
        <v>99.6759682952461</v>
      </c>
      <c r="O186" s="16"/>
      <c r="P186" s="16"/>
      <c r="Q186" s="16"/>
      <c r="R186" s="13">
        <v>128.104400871505</v>
      </c>
      <c r="S186" s="13">
        <v>123.503469759253</v>
      </c>
      <c r="T186" s="13">
        <v>125.383312315804</v>
      </c>
      <c r="U186" s="13">
        <f t="shared" si="205"/>
        <v>125.383312315804</v>
      </c>
      <c r="V186" s="13"/>
      <c r="W186" s="13"/>
      <c r="X186" s="13"/>
      <c r="Y186" s="16">
        <v>341026.875</v>
      </c>
      <c r="Z186" s="16">
        <v>341419.12624631</v>
      </c>
      <c r="AA186" s="16">
        <v>361403.202100879</v>
      </c>
      <c r="AB186" s="16">
        <f t="shared" si="206"/>
        <v>361403.202100879</v>
      </c>
      <c r="AC186" s="16"/>
      <c r="AD186" s="16"/>
      <c r="AE186" s="16"/>
      <c r="AF186" s="13">
        <v>43.3039982186154</v>
      </c>
      <c r="AG186" s="13">
        <v>88.0757514161043</v>
      </c>
      <c r="AH186" s="13">
        <v>96.193196360017</v>
      </c>
      <c r="AI186" s="13">
        <f t="shared" si="207"/>
        <v>96.193196360017</v>
      </c>
      <c r="AJ186" s="13"/>
      <c r="AK186" s="13"/>
      <c r="AL186" s="13"/>
    </row>
    <row r="187" spans="1:38">
      <c r="A187" s="6" t="s">
        <v>197</v>
      </c>
      <c r="B187" s="7">
        <v>57.3408027690509</v>
      </c>
      <c r="C187" s="13">
        <v>47.6956562726584</v>
      </c>
      <c r="D187" s="13">
        <v>3</v>
      </c>
      <c r="E187" s="13">
        <v>49.9902380909115</v>
      </c>
      <c r="F187" s="13" t="str">
        <f t="shared" si="157"/>
        <v>f</v>
      </c>
      <c r="G187" s="13">
        <f t="shared" si="203"/>
        <v>49.9902380909115</v>
      </c>
      <c r="H187" s="13"/>
      <c r="I187" s="13"/>
      <c r="J187" s="13"/>
      <c r="K187" s="16">
        <v>76.3518729337072</v>
      </c>
      <c r="L187" s="16">
        <v>75.2168819826829</v>
      </c>
      <c r="M187" s="16">
        <v>78.3817840396966</v>
      </c>
      <c r="N187" s="16">
        <f t="shared" si="204"/>
        <v>78.3817840396966</v>
      </c>
      <c r="O187" s="16"/>
      <c r="P187" s="16"/>
      <c r="Q187" s="16"/>
      <c r="R187" s="13">
        <v>91.6085423727644</v>
      </c>
      <c r="S187" s="13">
        <v>91.1743591334925</v>
      </c>
      <c r="T187" s="13">
        <v>92.6779126756664</v>
      </c>
      <c r="U187" s="13">
        <f t="shared" si="205"/>
        <v>92.6779126756664</v>
      </c>
      <c r="V187" s="13"/>
      <c r="W187" s="13"/>
      <c r="X187" s="13"/>
      <c r="Y187" s="16">
        <v>127729.309082031</v>
      </c>
      <c r="Z187" s="16">
        <v>125593.97743605</v>
      </c>
      <c r="AA187" s="16">
        <v>131663.409974631</v>
      </c>
      <c r="AB187" s="16">
        <f t="shared" si="206"/>
        <v>131663.409974631</v>
      </c>
      <c r="AC187" s="16"/>
      <c r="AD187" s="16"/>
      <c r="AE187" s="16"/>
      <c r="AF187" s="13">
        <v>42.4910945316543</v>
      </c>
      <c r="AG187" s="13">
        <v>143.883457841936</v>
      </c>
      <c r="AH187" s="13">
        <v>111.718687856039</v>
      </c>
      <c r="AI187" s="13">
        <f t="shared" si="207"/>
        <v>111.718687856039</v>
      </c>
      <c r="AJ187" s="13"/>
      <c r="AK187" s="13"/>
      <c r="AL187" s="13"/>
    </row>
    <row r="188" spans="1:38">
      <c r="A188" s="6" t="s">
        <v>198</v>
      </c>
      <c r="B188" s="7">
        <v>52.7103213698549</v>
      </c>
      <c r="C188" s="13">
        <v>52.320072899943</v>
      </c>
      <c r="D188" s="13">
        <v>3</v>
      </c>
      <c r="E188" s="13">
        <v>53.8064212222687</v>
      </c>
      <c r="F188" s="13" t="str">
        <f t="shared" si="157"/>
        <v>f</v>
      </c>
      <c r="G188" s="13">
        <f t="shared" si="203"/>
        <v>53.8064212222687</v>
      </c>
      <c r="H188" s="13"/>
      <c r="I188" s="13"/>
      <c r="J188" s="13"/>
      <c r="K188" s="16">
        <v>65.3482035658188</v>
      </c>
      <c r="L188" s="16">
        <v>66.5505234368583</v>
      </c>
      <c r="M188" s="16">
        <v>67.6144680766455</v>
      </c>
      <c r="N188" s="16">
        <f t="shared" si="204"/>
        <v>67.6144680766455</v>
      </c>
      <c r="O188" s="16"/>
      <c r="P188" s="16"/>
      <c r="Q188" s="16"/>
      <c r="R188" s="13">
        <v>101.486530682972</v>
      </c>
      <c r="S188" s="13">
        <v>104.79058535643</v>
      </c>
      <c r="T188" s="13">
        <v>104.795478606679</v>
      </c>
      <c r="U188" s="13">
        <f t="shared" si="205"/>
        <v>104.795478606679</v>
      </c>
      <c r="V188" s="13"/>
      <c r="W188" s="13"/>
      <c r="X188" s="13"/>
      <c r="Y188" s="16">
        <v>106502.838134765</v>
      </c>
      <c r="Z188" s="16">
        <v>115959.539164602</v>
      </c>
      <c r="AA188" s="16">
        <v>122891.71188069</v>
      </c>
      <c r="AB188" s="16">
        <f t="shared" si="206"/>
        <v>122891.71188069</v>
      </c>
      <c r="AC188" s="16"/>
      <c r="AD188" s="16"/>
      <c r="AE188" s="16"/>
      <c r="AF188" s="13">
        <v>34.46791226645</v>
      </c>
      <c r="AG188" s="13">
        <v>98.3014127068582</v>
      </c>
      <c r="AH188" s="13">
        <v>74.9127719974268</v>
      </c>
      <c r="AI188" s="13">
        <f t="shared" si="207"/>
        <v>74.9127719974268</v>
      </c>
      <c r="AJ188" s="13"/>
      <c r="AK188" s="13"/>
      <c r="AL188" s="13"/>
    </row>
    <row r="189" spans="1:38">
      <c r="A189" s="6" t="s">
        <v>199</v>
      </c>
      <c r="B189" s="7">
        <v>106.085333581726</v>
      </c>
      <c r="C189" s="13">
        <v>60.4814165547123</v>
      </c>
      <c r="D189" s="13">
        <v>3</v>
      </c>
      <c r="E189" s="13">
        <v>63.4260655409053</v>
      </c>
      <c r="F189" s="13" t="str">
        <f t="shared" si="157"/>
        <v>f</v>
      </c>
      <c r="G189" s="13">
        <f t="shared" si="203"/>
        <v>63.4260655409053</v>
      </c>
      <c r="H189" s="13"/>
      <c r="I189" s="13"/>
      <c r="J189" s="13"/>
      <c r="K189" s="16">
        <v>207.119796887999</v>
      </c>
      <c r="L189" s="16">
        <v>103.542492590609</v>
      </c>
      <c r="M189" s="16">
        <v>106.858562675363</v>
      </c>
      <c r="N189" s="16">
        <f t="shared" si="204"/>
        <v>106.858562675363</v>
      </c>
      <c r="O189" s="16"/>
      <c r="P189" s="16"/>
      <c r="Q189" s="16"/>
      <c r="R189" s="13">
        <v>123.170847487375</v>
      </c>
      <c r="S189" s="13">
        <v>115.598833907247</v>
      </c>
      <c r="T189" s="13">
        <v>116.866442117509</v>
      </c>
      <c r="U189" s="13">
        <f t="shared" si="205"/>
        <v>116.866442117509</v>
      </c>
      <c r="V189" s="13"/>
      <c r="W189" s="13"/>
      <c r="X189" s="13"/>
      <c r="Y189" s="16">
        <v>200629.237194061</v>
      </c>
      <c r="Z189" s="16">
        <v>215796.495388973</v>
      </c>
      <c r="AA189" s="16">
        <v>230799.867575235</v>
      </c>
      <c r="AB189" s="16">
        <f t="shared" si="206"/>
        <v>230799.867575235</v>
      </c>
      <c r="AC189" s="16"/>
      <c r="AD189" s="16"/>
      <c r="AE189" s="16"/>
      <c r="AF189" s="13">
        <v>28.8970130039739</v>
      </c>
      <c r="AG189" s="13">
        <v>80.0348812248573</v>
      </c>
      <c r="AH189" s="13">
        <v>65.2043588599186</v>
      </c>
      <c r="AI189" s="13">
        <f t="shared" si="207"/>
        <v>65.2043588599186</v>
      </c>
      <c r="AJ189" s="13"/>
      <c r="AK189" s="13"/>
      <c r="AL189" s="13"/>
    </row>
    <row r="190" spans="1:38">
      <c r="A190" s="6" t="s">
        <v>200</v>
      </c>
      <c r="B190" s="7">
        <v>59.6244106658547</v>
      </c>
      <c r="C190" s="13">
        <v>59.1154844970119</v>
      </c>
      <c r="D190" s="13">
        <v>5</v>
      </c>
      <c r="E190" s="13">
        <v>61.5280249449548</v>
      </c>
      <c r="F190" s="13" t="str">
        <f t="shared" si="157"/>
        <v>f</v>
      </c>
      <c r="G190" s="13"/>
      <c r="H190" s="13"/>
      <c r="I190" s="13">
        <f>E190</f>
        <v>61.5280249449548</v>
      </c>
      <c r="J190" s="13"/>
      <c r="K190" s="16">
        <v>85.8795488741709</v>
      </c>
      <c r="L190" s="16">
        <v>88.5298469879455</v>
      </c>
      <c r="M190" s="16">
        <v>91.114836717402</v>
      </c>
      <c r="N190" s="16"/>
      <c r="O190" s="16"/>
      <c r="P190" s="16">
        <f>M190</f>
        <v>91.114836717402</v>
      </c>
      <c r="Q190" s="16"/>
      <c r="R190" s="13">
        <v>110.068099850385</v>
      </c>
      <c r="S190" s="13">
        <v>110.629428301393</v>
      </c>
      <c r="T190" s="13">
        <v>110.444908504453</v>
      </c>
      <c r="U190" s="13"/>
      <c r="V190" s="13"/>
      <c r="W190" s="13">
        <f>T190</f>
        <v>110.444908504453</v>
      </c>
      <c r="X190" s="13"/>
      <c r="Y190" s="16">
        <v>163512.023925781</v>
      </c>
      <c r="Z190" s="16">
        <v>178051.532085434</v>
      </c>
      <c r="AA190" s="16">
        <v>193290.965156332</v>
      </c>
      <c r="AB190" s="16"/>
      <c r="AC190" s="16"/>
      <c r="AD190" s="16">
        <f>AA190</f>
        <v>193290.965156332</v>
      </c>
      <c r="AE190" s="16"/>
      <c r="AF190" s="13">
        <v>33.4857667430265</v>
      </c>
      <c r="AG190" s="13">
        <v>81.8559277929326</v>
      </c>
      <c r="AH190" s="13">
        <v>54.8762772471675</v>
      </c>
      <c r="AI190" s="13"/>
      <c r="AJ190" s="13"/>
      <c r="AK190" s="13">
        <f>AH190</f>
        <v>54.8762772471675</v>
      </c>
      <c r="AL190" s="13"/>
    </row>
    <row r="191" spans="1:38">
      <c r="A191" s="6" t="s">
        <v>201</v>
      </c>
      <c r="B191" s="7">
        <v>48.9777659586408</v>
      </c>
      <c r="C191" s="13">
        <v>49.6714361666795</v>
      </c>
      <c r="D191" s="13">
        <v>3</v>
      </c>
      <c r="E191" s="13">
        <v>51.5019473860676</v>
      </c>
      <c r="F191" s="13" t="str">
        <f t="shared" si="157"/>
        <v>f</v>
      </c>
      <c r="G191" s="13">
        <f t="shared" ref="G191:G192" si="208">E191</f>
        <v>51.5019473860676</v>
      </c>
      <c r="H191" s="13"/>
      <c r="I191" s="13"/>
      <c r="J191" s="13"/>
      <c r="K191" s="16">
        <v>76.5044407899374</v>
      </c>
      <c r="L191" s="16">
        <v>103.361663270656</v>
      </c>
      <c r="M191" s="16">
        <v>86.2708748742602</v>
      </c>
      <c r="N191" s="16">
        <f t="shared" ref="N191:N192" si="209">M191</f>
        <v>86.2708748742602</v>
      </c>
      <c r="O191" s="16"/>
      <c r="P191" s="16"/>
      <c r="Q191" s="16"/>
      <c r="R191" s="13">
        <v>108.642038856047</v>
      </c>
      <c r="S191" s="13">
        <v>108.508025746177</v>
      </c>
      <c r="T191" s="13">
        <v>129.939180532004</v>
      </c>
      <c r="U191" s="13">
        <f t="shared" ref="U191:U192" si="210">T191</f>
        <v>129.939180532004</v>
      </c>
      <c r="V191" s="13"/>
      <c r="W191" s="13"/>
      <c r="X191" s="13"/>
      <c r="Y191" s="16">
        <v>121865.592956542</v>
      </c>
      <c r="Z191" s="16">
        <v>126994.09002643</v>
      </c>
      <c r="AA191" s="16">
        <v>167569.178620368</v>
      </c>
      <c r="AB191" s="16">
        <f t="shared" ref="AB191:AB192" si="211">AA191</f>
        <v>167569.178620368</v>
      </c>
      <c r="AC191" s="16"/>
      <c r="AD191" s="16"/>
      <c r="AE191" s="16"/>
      <c r="AF191" s="13">
        <v>38.9654891857075</v>
      </c>
      <c r="AG191" s="13">
        <v>91.1591125176101</v>
      </c>
      <c r="AH191" s="13">
        <v>94.6661000504931</v>
      </c>
      <c r="AI191" s="13">
        <f t="shared" ref="AI191:AI192" si="212">AH191</f>
        <v>94.6661000504931</v>
      </c>
      <c r="AJ191" s="13"/>
      <c r="AK191" s="13"/>
      <c r="AL191" s="13"/>
    </row>
    <row r="192" spans="1:38">
      <c r="A192" s="6" t="s">
        <v>202</v>
      </c>
      <c r="B192" s="7">
        <v>58.3745613048917</v>
      </c>
      <c r="C192" s="13">
        <v>54.7756345451175</v>
      </c>
      <c r="D192" s="13">
        <v>3</v>
      </c>
      <c r="E192" s="13">
        <v>55.6017845489652</v>
      </c>
      <c r="F192" s="13" t="str">
        <f t="shared" si="157"/>
        <v>f</v>
      </c>
      <c r="G192" s="13">
        <f t="shared" si="208"/>
        <v>55.6017845489652</v>
      </c>
      <c r="H192" s="13"/>
      <c r="I192" s="13"/>
      <c r="J192" s="13"/>
      <c r="K192" s="16">
        <v>74.0126513869473</v>
      </c>
      <c r="L192" s="16">
        <v>67.6424205317939</v>
      </c>
      <c r="M192" s="16">
        <v>68.8605318713458</v>
      </c>
      <c r="N192" s="16">
        <f t="shared" si="209"/>
        <v>68.8605318713458</v>
      </c>
      <c r="O192" s="16"/>
      <c r="P192" s="16"/>
      <c r="Q192" s="16"/>
      <c r="R192" s="13">
        <v>106.340892130842</v>
      </c>
      <c r="S192" s="13">
        <v>101.032062916974</v>
      </c>
      <c r="T192" s="13">
        <v>102.091801454121</v>
      </c>
      <c r="U192" s="13">
        <f t="shared" si="210"/>
        <v>102.091801454121</v>
      </c>
      <c r="V192" s="13"/>
      <c r="W192" s="13"/>
      <c r="X192" s="13"/>
      <c r="Y192" s="16">
        <v>131696.056308746</v>
      </c>
      <c r="Z192" s="16">
        <v>108114.116279169</v>
      </c>
      <c r="AA192" s="16">
        <v>111381.425229787</v>
      </c>
      <c r="AB192" s="16">
        <f t="shared" si="211"/>
        <v>111381.425229787</v>
      </c>
      <c r="AC192" s="16"/>
      <c r="AD192" s="16"/>
      <c r="AE192" s="16"/>
      <c r="AF192" s="13">
        <v>37.2257376655916</v>
      </c>
      <c r="AG192" s="13">
        <v>97.3627878355388</v>
      </c>
      <c r="AH192" s="13">
        <v>88.6921055786445</v>
      </c>
      <c r="AI192" s="13">
        <f t="shared" si="212"/>
        <v>88.6921055786445</v>
      </c>
      <c r="AJ192" s="13"/>
      <c r="AK192" s="13"/>
      <c r="AL192" s="13"/>
    </row>
    <row r="193" spans="1:38">
      <c r="A193" s="6" t="s">
        <v>203</v>
      </c>
      <c r="B193" s="7">
        <v>58.7897564241578</v>
      </c>
      <c r="C193" s="13">
        <v>57.383861864306</v>
      </c>
      <c r="D193" s="13">
        <v>4</v>
      </c>
      <c r="E193" s="13">
        <v>56.1124449752993</v>
      </c>
      <c r="F193" s="13" t="str">
        <f t="shared" si="157"/>
        <v>f</v>
      </c>
      <c r="G193" s="13"/>
      <c r="H193" s="13">
        <f>E193</f>
        <v>56.1124449752993</v>
      </c>
      <c r="I193" s="13"/>
      <c r="J193" s="13"/>
      <c r="K193" s="16">
        <v>82.2196490756573</v>
      </c>
      <c r="L193" s="16">
        <v>83.7546902654845</v>
      </c>
      <c r="M193" s="16">
        <v>75.2897901587866</v>
      </c>
      <c r="N193" s="16"/>
      <c r="O193" s="16">
        <f>M193</f>
        <v>75.2897901587866</v>
      </c>
      <c r="P193" s="16"/>
      <c r="Q193" s="16"/>
      <c r="R193" s="13">
        <v>104.317985072332</v>
      </c>
      <c r="S193" s="13">
        <v>106.044399942322</v>
      </c>
      <c r="T193" s="13">
        <v>106.190967691431</v>
      </c>
      <c r="U193" s="13"/>
      <c r="V193" s="13">
        <f>T193</f>
        <v>106.190967691431</v>
      </c>
      <c r="W193" s="13"/>
      <c r="X193" s="13"/>
      <c r="Y193" s="16">
        <v>176405.704574584</v>
      </c>
      <c r="Z193" s="16">
        <v>167253.246262192</v>
      </c>
      <c r="AA193" s="16">
        <v>147664.897356271</v>
      </c>
      <c r="AB193" s="16"/>
      <c r="AC193" s="16">
        <f>AA193</f>
        <v>147664.897356271</v>
      </c>
      <c r="AD193" s="16"/>
      <c r="AE193" s="16"/>
      <c r="AF193" s="13">
        <v>37.5700102292556</v>
      </c>
      <c r="AG193" s="13">
        <v>102.575038358621</v>
      </c>
      <c r="AH193" s="13">
        <v>88.3561410334278</v>
      </c>
      <c r="AI193" s="13"/>
      <c r="AJ193" s="13">
        <f>AH193</f>
        <v>88.3561410334278</v>
      </c>
      <c r="AK193" s="13"/>
      <c r="AL193" s="13"/>
    </row>
    <row r="194" spans="1:38">
      <c r="A194" s="6" t="s">
        <v>204</v>
      </c>
      <c r="B194" s="7">
        <v>60.2329411369111</v>
      </c>
      <c r="C194" s="13">
        <v>60.7291649925048</v>
      </c>
      <c r="D194" s="13">
        <v>3</v>
      </c>
      <c r="E194" s="13">
        <v>60.7679151827496</v>
      </c>
      <c r="F194" s="13" t="str">
        <f t="shared" si="157"/>
        <v>f</v>
      </c>
      <c r="G194" s="13">
        <f t="shared" ref="G194:G198" si="213">E194</f>
        <v>60.7679151827496</v>
      </c>
      <c r="H194" s="13"/>
      <c r="I194" s="13"/>
      <c r="J194" s="13"/>
      <c r="K194" s="16">
        <v>92.4878660262705</v>
      </c>
      <c r="L194" s="16">
        <v>93.5519991509083</v>
      </c>
      <c r="M194" s="16">
        <v>92.596710624075</v>
      </c>
      <c r="N194" s="16">
        <f t="shared" ref="N194:N198" si="214">M194</f>
        <v>92.596710624075</v>
      </c>
      <c r="O194" s="16"/>
      <c r="P194" s="16"/>
      <c r="Q194" s="16"/>
      <c r="R194" s="13">
        <v>115.849822649185</v>
      </c>
      <c r="S194" s="13">
        <v>115.560651264116</v>
      </c>
      <c r="T194" s="13">
        <v>115.398534401655</v>
      </c>
      <c r="U194" s="13">
        <f t="shared" ref="U194:U198" si="215">T194</f>
        <v>115.398534401655</v>
      </c>
      <c r="V194" s="13"/>
      <c r="W194" s="13"/>
      <c r="X194" s="13"/>
      <c r="Y194" s="16">
        <v>171294.399032592</v>
      </c>
      <c r="Z194" s="16">
        <v>184701.981433108</v>
      </c>
      <c r="AA194" s="16">
        <v>184657.095432844</v>
      </c>
      <c r="AB194" s="16">
        <f t="shared" ref="AB194:AB198" si="216">AA194</f>
        <v>184657.095432844</v>
      </c>
      <c r="AC194" s="16"/>
      <c r="AD194" s="16"/>
      <c r="AE194" s="16"/>
      <c r="AF194" s="13">
        <v>39.4623827615953</v>
      </c>
      <c r="AG194" s="13">
        <v>84.6234724258987</v>
      </c>
      <c r="AH194" s="13">
        <v>76.9136626178425</v>
      </c>
      <c r="AI194" s="13">
        <f t="shared" ref="AI194:AI198" si="217">AH194</f>
        <v>76.9136626178425</v>
      </c>
      <c r="AJ194" s="13"/>
      <c r="AK194" s="13"/>
      <c r="AL194" s="13"/>
    </row>
    <row r="195" spans="1:38">
      <c r="A195" s="6" t="s">
        <v>205</v>
      </c>
      <c r="B195" s="7">
        <v>70.1773530406668</v>
      </c>
      <c r="C195" s="13">
        <v>68.899804589341</v>
      </c>
      <c r="D195" s="13">
        <v>3</v>
      </c>
      <c r="E195" s="13">
        <v>69.7683070345152</v>
      </c>
      <c r="F195" s="13" t="str">
        <f t="shared" si="157"/>
        <v>f</v>
      </c>
      <c r="G195" s="13">
        <f t="shared" si="213"/>
        <v>69.7683070345152</v>
      </c>
      <c r="H195" s="13"/>
      <c r="I195" s="13"/>
      <c r="J195" s="13"/>
      <c r="K195" s="16">
        <v>99.3600338876751</v>
      </c>
      <c r="L195" s="16">
        <v>99.0974563842999</v>
      </c>
      <c r="M195" s="16">
        <v>98.8537486975581</v>
      </c>
      <c r="N195" s="16">
        <f t="shared" si="214"/>
        <v>98.8537486975581</v>
      </c>
      <c r="O195" s="16"/>
      <c r="P195" s="16"/>
      <c r="Q195" s="16"/>
      <c r="R195" s="13">
        <v>127.285514149437</v>
      </c>
      <c r="S195" s="13">
        <v>128.232407728905</v>
      </c>
      <c r="T195" s="13">
        <v>128.72186172831</v>
      </c>
      <c r="U195" s="13">
        <f t="shared" si="215"/>
        <v>128.72186172831</v>
      </c>
      <c r="V195" s="13"/>
      <c r="W195" s="13"/>
      <c r="X195" s="13"/>
      <c r="Y195" s="16">
        <v>259518.104248046</v>
      </c>
      <c r="Z195" s="16">
        <v>271446.254253387</v>
      </c>
      <c r="AA195" s="16">
        <v>281379.979516997</v>
      </c>
      <c r="AB195" s="16">
        <f t="shared" si="216"/>
        <v>281379.979516997</v>
      </c>
      <c r="AC195" s="16"/>
      <c r="AD195" s="16"/>
      <c r="AE195" s="16"/>
      <c r="AF195" s="13">
        <v>36.6747916262841</v>
      </c>
      <c r="AG195" s="13">
        <v>81.3571438850991</v>
      </c>
      <c r="AH195" s="13">
        <v>77.1491510541233</v>
      </c>
      <c r="AI195" s="13">
        <f t="shared" si="217"/>
        <v>77.1491510541233</v>
      </c>
      <c r="AJ195" s="13"/>
      <c r="AK195" s="13"/>
      <c r="AL195" s="13"/>
    </row>
    <row r="196" spans="1:38">
      <c r="A196" s="6" t="s">
        <v>206</v>
      </c>
      <c r="B196" s="7">
        <v>54.8081524676602</v>
      </c>
      <c r="C196" s="13">
        <v>52.2826003370572</v>
      </c>
      <c r="D196" s="13">
        <v>3</v>
      </c>
      <c r="E196" s="13">
        <v>53.6792744394363</v>
      </c>
      <c r="F196" s="13" t="str">
        <f t="shared" ref="F196:F207" si="218">IF(D196=6,"rrr","f")</f>
        <v>f</v>
      </c>
      <c r="G196" s="13">
        <f t="shared" si="213"/>
        <v>53.6792744394363</v>
      </c>
      <c r="H196" s="13"/>
      <c r="I196" s="13"/>
      <c r="J196" s="13"/>
      <c r="K196" s="16">
        <v>89.738156209331</v>
      </c>
      <c r="L196" s="16">
        <v>84.5107337171465</v>
      </c>
      <c r="M196" s="16">
        <v>87.7089392440432</v>
      </c>
      <c r="N196" s="16">
        <f t="shared" si="214"/>
        <v>87.7089392440432</v>
      </c>
      <c r="O196" s="16"/>
      <c r="P196" s="16"/>
      <c r="Q196" s="16"/>
      <c r="R196" s="13">
        <v>103.541634886103</v>
      </c>
      <c r="S196" s="13">
        <v>101.871945337931</v>
      </c>
      <c r="T196" s="13">
        <v>103.715514843483</v>
      </c>
      <c r="U196" s="13">
        <f t="shared" si="215"/>
        <v>103.715514843483</v>
      </c>
      <c r="V196" s="13"/>
      <c r="W196" s="13"/>
      <c r="X196" s="13"/>
      <c r="Y196" s="16">
        <v>152599.838256835</v>
      </c>
      <c r="Z196" s="16">
        <v>147471.009013988</v>
      </c>
      <c r="AA196" s="16">
        <v>162068.538931131</v>
      </c>
      <c r="AB196" s="16">
        <f t="shared" si="216"/>
        <v>162068.538931131</v>
      </c>
      <c r="AC196" s="16"/>
      <c r="AD196" s="16"/>
      <c r="AE196" s="16"/>
      <c r="AF196" s="13">
        <v>37.2236039418113</v>
      </c>
      <c r="AG196" s="13">
        <v>98.4641570099266</v>
      </c>
      <c r="AH196" s="13">
        <v>108.03740596571</v>
      </c>
      <c r="AI196" s="13">
        <f t="shared" si="217"/>
        <v>108.03740596571</v>
      </c>
      <c r="AJ196" s="13"/>
      <c r="AK196" s="13"/>
      <c r="AL196" s="13"/>
    </row>
    <row r="197" spans="1:38">
      <c r="A197" s="6" t="s">
        <v>207</v>
      </c>
      <c r="B197" s="7">
        <v>60.0407731906308</v>
      </c>
      <c r="C197" s="13">
        <v>59.1444915018442</v>
      </c>
      <c r="D197" s="13">
        <v>3</v>
      </c>
      <c r="E197" s="13">
        <v>58.9622369197161</v>
      </c>
      <c r="F197" s="13" t="str">
        <f t="shared" si="218"/>
        <v>f</v>
      </c>
      <c r="G197" s="13">
        <f t="shared" si="213"/>
        <v>58.9622369197161</v>
      </c>
      <c r="H197" s="13"/>
      <c r="I197" s="13"/>
      <c r="J197" s="13"/>
      <c r="K197" s="16">
        <v>90.0776224295338</v>
      </c>
      <c r="L197" s="16">
        <v>89.8217788122912</v>
      </c>
      <c r="M197" s="16">
        <v>89.7426611448255</v>
      </c>
      <c r="N197" s="16">
        <f t="shared" si="214"/>
        <v>89.7426611448255</v>
      </c>
      <c r="O197" s="16"/>
      <c r="P197" s="16"/>
      <c r="Q197" s="16"/>
      <c r="R197" s="13">
        <v>108.518617674205</v>
      </c>
      <c r="S197" s="13">
        <v>111.373641137883</v>
      </c>
      <c r="T197" s="13">
        <v>111.930494393961</v>
      </c>
      <c r="U197" s="13">
        <f t="shared" si="215"/>
        <v>111.930494393961</v>
      </c>
      <c r="V197" s="13"/>
      <c r="W197" s="13"/>
      <c r="X197" s="13"/>
      <c r="Y197" s="16">
        <v>161741.065979003</v>
      </c>
      <c r="Z197" s="16">
        <v>176717.644037771</v>
      </c>
      <c r="AA197" s="16">
        <v>180075.65694878</v>
      </c>
      <c r="AB197" s="16">
        <f t="shared" si="216"/>
        <v>180075.65694878</v>
      </c>
      <c r="AC197" s="16"/>
      <c r="AD197" s="16"/>
      <c r="AE197" s="16"/>
      <c r="AF197" s="13">
        <v>40.3973605789697</v>
      </c>
      <c r="AG197" s="13">
        <v>104.377858626562</v>
      </c>
      <c r="AH197" s="13">
        <v>107.154708106499</v>
      </c>
      <c r="AI197" s="13">
        <f t="shared" si="217"/>
        <v>107.154708106499</v>
      </c>
      <c r="AJ197" s="13"/>
      <c r="AK197" s="13"/>
      <c r="AL197" s="13"/>
    </row>
    <row r="198" spans="1:38">
      <c r="A198" s="6" t="s">
        <v>208</v>
      </c>
      <c r="B198" s="7">
        <v>43.3754884449291</v>
      </c>
      <c r="C198" s="13">
        <v>43.2032205766489</v>
      </c>
      <c r="D198" s="13">
        <v>3</v>
      </c>
      <c r="E198" s="13">
        <v>44.6638539359776</v>
      </c>
      <c r="F198" s="13" t="str">
        <f t="shared" si="218"/>
        <v>f</v>
      </c>
      <c r="G198" s="13">
        <f t="shared" si="213"/>
        <v>44.6638539359776</v>
      </c>
      <c r="H198" s="13"/>
      <c r="I198" s="13"/>
      <c r="J198" s="13"/>
      <c r="K198" s="16">
        <v>70.3914796271811</v>
      </c>
      <c r="L198" s="16">
        <v>69.6032303793558</v>
      </c>
      <c r="M198" s="16">
        <v>71.8728783608913</v>
      </c>
      <c r="N198" s="16">
        <f t="shared" si="214"/>
        <v>71.8728783608913</v>
      </c>
      <c r="O198" s="16"/>
      <c r="P198" s="16"/>
      <c r="Q198" s="16"/>
      <c r="R198" s="13">
        <v>97.5370334324678</v>
      </c>
      <c r="S198" s="13">
        <v>96.1489491585441</v>
      </c>
      <c r="T198" s="13">
        <v>99.6764612523323</v>
      </c>
      <c r="U198" s="13">
        <f t="shared" si="215"/>
        <v>99.6764612523323</v>
      </c>
      <c r="V198" s="13"/>
      <c r="W198" s="13"/>
      <c r="X198" s="13"/>
      <c r="Y198" s="16">
        <v>90140.2734375</v>
      </c>
      <c r="Z198" s="16">
        <v>99776.570058017</v>
      </c>
      <c r="AA198" s="16">
        <v>108100.056876182</v>
      </c>
      <c r="AB198" s="16">
        <f t="shared" si="216"/>
        <v>108100.056876182</v>
      </c>
      <c r="AC198" s="16"/>
      <c r="AD198" s="16"/>
      <c r="AE198" s="16"/>
      <c r="AF198" s="13">
        <v>37.2973362697289</v>
      </c>
      <c r="AG198" s="13">
        <v>104.667052899989</v>
      </c>
      <c r="AH198" s="13">
        <v>96.063333648165</v>
      </c>
      <c r="AI198" s="13">
        <f t="shared" si="217"/>
        <v>96.063333648165</v>
      </c>
      <c r="AJ198" s="13"/>
      <c r="AK198" s="13"/>
      <c r="AL198" s="13"/>
    </row>
    <row r="199" spans="1:38">
      <c r="A199" s="6" t="s">
        <v>209</v>
      </c>
      <c r="B199" s="7">
        <v>72.8265541121666</v>
      </c>
      <c r="C199" s="13">
        <v>71.8980455535634</v>
      </c>
      <c r="D199" s="13">
        <v>4</v>
      </c>
      <c r="E199" s="13">
        <v>72.2798306362662</v>
      </c>
      <c r="F199" s="13" t="str">
        <f t="shared" si="218"/>
        <v>f</v>
      </c>
      <c r="G199" s="13"/>
      <c r="H199" s="13">
        <f>E199</f>
        <v>72.2798306362662</v>
      </c>
      <c r="I199" s="13"/>
      <c r="J199" s="13"/>
      <c r="K199" s="16">
        <v>97.3383011070214</v>
      </c>
      <c r="L199" s="16">
        <v>94.4719989053112</v>
      </c>
      <c r="M199" s="16">
        <v>94.6625639286205</v>
      </c>
      <c r="N199" s="16"/>
      <c r="O199" s="16">
        <f>M199</f>
        <v>94.6625639286205</v>
      </c>
      <c r="P199" s="16"/>
      <c r="Q199" s="16"/>
      <c r="R199" s="13">
        <v>127.732524678388</v>
      </c>
      <c r="S199" s="13">
        <v>126.977169986567</v>
      </c>
      <c r="T199" s="13">
        <v>128.501714057786</v>
      </c>
      <c r="U199" s="13"/>
      <c r="V199" s="13">
        <f>T199</f>
        <v>128.501714057786</v>
      </c>
      <c r="W199" s="13"/>
      <c r="X199" s="13"/>
      <c r="Y199" s="16">
        <v>239598.749847412</v>
      </c>
      <c r="Z199" s="16">
        <v>237208.631463884</v>
      </c>
      <c r="AA199" s="16">
        <v>242349.40940693</v>
      </c>
      <c r="AB199" s="16"/>
      <c r="AC199" s="16">
        <f>AA199</f>
        <v>242349.40940693</v>
      </c>
      <c r="AD199" s="16"/>
      <c r="AE199" s="16"/>
      <c r="AF199" s="13">
        <v>42.5879615651031</v>
      </c>
      <c r="AG199" s="13">
        <v>90.0221147001534</v>
      </c>
      <c r="AH199" s="13">
        <v>87.0796344392314</v>
      </c>
      <c r="AI199" s="13"/>
      <c r="AJ199" s="13">
        <f>AH199</f>
        <v>87.0796344392314</v>
      </c>
      <c r="AK199" s="13"/>
      <c r="AL199" s="13"/>
    </row>
    <row r="200" spans="1:38">
      <c r="A200" s="6" t="s">
        <v>210</v>
      </c>
      <c r="B200" s="7">
        <v>91.9579670026063</v>
      </c>
      <c r="C200" s="13">
        <v>92.7586176539221</v>
      </c>
      <c r="D200" s="13">
        <v>5</v>
      </c>
      <c r="E200" s="13">
        <v>93.3564613175524</v>
      </c>
      <c r="F200" s="13" t="str">
        <f t="shared" si="218"/>
        <v>f</v>
      </c>
      <c r="G200" s="13"/>
      <c r="H200" s="13"/>
      <c r="I200" s="13">
        <f>E200</f>
        <v>93.3564613175524</v>
      </c>
      <c r="J200" s="13"/>
      <c r="K200" s="16">
        <v>129.807548919581</v>
      </c>
      <c r="L200" s="16">
        <v>131.333299446065</v>
      </c>
      <c r="M200" s="16">
        <v>130.041862687959</v>
      </c>
      <c r="N200" s="16"/>
      <c r="O200" s="16"/>
      <c r="P200" s="16">
        <f>M200</f>
        <v>130.041862687959</v>
      </c>
      <c r="Q200" s="16"/>
      <c r="R200" s="13">
        <v>168.917594506606</v>
      </c>
      <c r="S200" s="13">
        <v>174.814754196485</v>
      </c>
      <c r="T200" s="13">
        <v>171.713351934767</v>
      </c>
      <c r="U200" s="13"/>
      <c r="V200" s="13"/>
      <c r="W200" s="13">
        <f>T200</f>
        <v>171.713351934767</v>
      </c>
      <c r="X200" s="13"/>
      <c r="Y200" s="16">
        <v>605538.169860839</v>
      </c>
      <c r="Z200" s="16">
        <v>660691.307657025</v>
      </c>
      <c r="AA200" s="16">
        <v>663597.507207747</v>
      </c>
      <c r="AB200" s="16"/>
      <c r="AC200" s="16"/>
      <c r="AD200" s="16">
        <f>AA200</f>
        <v>663597.507207747</v>
      </c>
      <c r="AE200" s="16"/>
      <c r="AF200" s="13">
        <v>38.5168949190162</v>
      </c>
      <c r="AG200" s="13">
        <v>96.0003955184359</v>
      </c>
      <c r="AH200" s="13">
        <v>77.187335355168</v>
      </c>
      <c r="AI200" s="13"/>
      <c r="AJ200" s="13"/>
      <c r="AK200" s="13">
        <f>AH200</f>
        <v>77.187335355168</v>
      </c>
      <c r="AL200" s="13"/>
    </row>
    <row r="201" spans="1:38">
      <c r="A201" s="6" t="s">
        <v>211</v>
      </c>
      <c r="B201" s="7">
        <v>64.9766646229868</v>
      </c>
      <c r="C201" s="13">
        <v>57.8969094914868</v>
      </c>
      <c r="D201" s="13">
        <v>3</v>
      </c>
      <c r="E201" s="13">
        <v>54.896749017101</v>
      </c>
      <c r="F201" s="13" t="str">
        <f t="shared" si="218"/>
        <v>f</v>
      </c>
      <c r="G201" s="13">
        <f t="shared" ref="G201:G206" si="219">E201</f>
        <v>54.896749017101</v>
      </c>
      <c r="H201" s="13"/>
      <c r="I201" s="13"/>
      <c r="J201" s="13"/>
      <c r="K201" s="16">
        <v>81.35843889046</v>
      </c>
      <c r="L201" s="16">
        <v>84.5199178772632</v>
      </c>
      <c r="M201" s="16">
        <v>85.8662589043426</v>
      </c>
      <c r="N201" s="16">
        <f t="shared" ref="N201:N206" si="220">M201</f>
        <v>85.8662589043426</v>
      </c>
      <c r="O201" s="16"/>
      <c r="P201" s="16"/>
      <c r="Q201" s="16"/>
      <c r="R201" s="13">
        <v>102.063516460562</v>
      </c>
      <c r="S201" s="13">
        <v>122.544491207267</v>
      </c>
      <c r="T201" s="13">
        <v>117.227509119529</v>
      </c>
      <c r="U201" s="13">
        <f t="shared" ref="U201:U206" si="221">T201</f>
        <v>117.227509119529</v>
      </c>
      <c r="V201" s="13"/>
      <c r="W201" s="13"/>
      <c r="X201" s="13"/>
      <c r="Y201" s="16">
        <v>124545.440673828</v>
      </c>
      <c r="Z201" s="16">
        <v>147006.744248792</v>
      </c>
      <c r="AA201" s="16">
        <v>157947.907264444</v>
      </c>
      <c r="AB201" s="16">
        <f t="shared" ref="AB201:AB206" si="222">AA201</f>
        <v>157947.907264444</v>
      </c>
      <c r="AC201" s="16"/>
      <c r="AD201" s="16"/>
      <c r="AE201" s="16"/>
      <c r="AF201" s="13">
        <v>37.5696152145068</v>
      </c>
      <c r="AG201" s="13">
        <v>105.210384471258</v>
      </c>
      <c r="AH201" s="13">
        <v>92.823345690349</v>
      </c>
      <c r="AI201" s="13">
        <f t="shared" ref="AI201:AI206" si="223">AH201</f>
        <v>92.823345690349</v>
      </c>
      <c r="AJ201" s="13"/>
      <c r="AK201" s="13"/>
      <c r="AL201" s="13"/>
    </row>
    <row r="202" spans="1:38">
      <c r="A202" s="6" t="s">
        <v>212</v>
      </c>
      <c r="B202" s="7">
        <v>54.6391516183942</v>
      </c>
      <c r="C202" s="13">
        <v>52.6546100856094</v>
      </c>
      <c r="D202" s="13">
        <v>3</v>
      </c>
      <c r="E202" s="13">
        <v>52.8631313192582</v>
      </c>
      <c r="F202" s="13" t="str">
        <f t="shared" si="218"/>
        <v>f</v>
      </c>
      <c r="G202" s="13">
        <f t="shared" si="219"/>
        <v>52.8631313192582</v>
      </c>
      <c r="H202" s="13"/>
      <c r="I202" s="13"/>
      <c r="J202" s="13"/>
      <c r="K202" s="16">
        <v>69.1314510844432</v>
      </c>
      <c r="L202" s="16">
        <v>68.7244217250731</v>
      </c>
      <c r="M202" s="16">
        <v>69.444441446994</v>
      </c>
      <c r="N202" s="16">
        <f t="shared" si="220"/>
        <v>69.444441446994</v>
      </c>
      <c r="O202" s="16"/>
      <c r="P202" s="16"/>
      <c r="Q202" s="16"/>
      <c r="R202" s="13">
        <v>103.915005161984</v>
      </c>
      <c r="S202" s="13">
        <v>99.5708108118042</v>
      </c>
      <c r="T202" s="13">
        <v>102.006995570678</v>
      </c>
      <c r="U202" s="13">
        <f t="shared" si="221"/>
        <v>102.006995570678</v>
      </c>
      <c r="V202" s="13"/>
      <c r="W202" s="13"/>
      <c r="X202" s="13"/>
      <c r="Y202" s="16">
        <v>153583.091735839</v>
      </c>
      <c r="Z202" s="16">
        <v>160573.80468361</v>
      </c>
      <c r="AA202" s="16">
        <v>162872.604405369</v>
      </c>
      <c r="AB202" s="16">
        <f t="shared" si="222"/>
        <v>162872.604405369</v>
      </c>
      <c r="AC202" s="16"/>
      <c r="AD202" s="16"/>
      <c r="AE202" s="16"/>
      <c r="AF202" s="13">
        <v>34.5152161827735</v>
      </c>
      <c r="AG202" s="13">
        <v>70.705344303325</v>
      </c>
      <c r="AH202" s="13">
        <v>93.5950520443771</v>
      </c>
      <c r="AI202" s="13">
        <f t="shared" si="223"/>
        <v>93.5950520443771</v>
      </c>
      <c r="AJ202" s="13"/>
      <c r="AK202" s="13"/>
      <c r="AL202" s="13"/>
    </row>
    <row r="203" spans="1:38">
      <c r="A203" s="6" t="s">
        <v>213</v>
      </c>
      <c r="B203" s="7">
        <v>51.516578638081</v>
      </c>
      <c r="C203" s="13">
        <v>52.1342967197303</v>
      </c>
      <c r="D203" s="13">
        <v>3</v>
      </c>
      <c r="E203" s="13">
        <v>52.1273968833367</v>
      </c>
      <c r="F203" s="13" t="str">
        <f t="shared" si="218"/>
        <v>f</v>
      </c>
      <c r="G203" s="13">
        <f t="shared" si="219"/>
        <v>52.1273968833367</v>
      </c>
      <c r="H203" s="13"/>
      <c r="I203" s="13"/>
      <c r="J203" s="13"/>
      <c r="K203" s="16">
        <v>80.6073176470048</v>
      </c>
      <c r="L203" s="16">
        <v>80.9622267217433</v>
      </c>
      <c r="M203" s="16">
        <v>82.7125419465254</v>
      </c>
      <c r="N203" s="16">
        <f t="shared" si="220"/>
        <v>82.7125419465254</v>
      </c>
      <c r="O203" s="16"/>
      <c r="P203" s="16"/>
      <c r="Q203" s="16"/>
      <c r="R203" s="13">
        <v>96.9268555149727</v>
      </c>
      <c r="S203" s="13">
        <v>96.6242345910843</v>
      </c>
      <c r="T203" s="13">
        <v>97.3596174986819</v>
      </c>
      <c r="U203" s="13">
        <f t="shared" si="221"/>
        <v>97.3596174986819</v>
      </c>
      <c r="V203" s="13"/>
      <c r="W203" s="13"/>
      <c r="X203" s="13"/>
      <c r="Y203" s="16">
        <v>128208.541870117</v>
      </c>
      <c r="Z203" s="16">
        <v>142069.31165345</v>
      </c>
      <c r="AA203" s="16">
        <v>147512.387999894</v>
      </c>
      <c r="AB203" s="16">
        <f t="shared" si="222"/>
        <v>147512.387999894</v>
      </c>
      <c r="AC203" s="16"/>
      <c r="AD203" s="16"/>
      <c r="AE203" s="16"/>
      <c r="AF203" s="13">
        <v>33.8572502685284</v>
      </c>
      <c r="AG203" s="13">
        <v>117.823313564684</v>
      </c>
      <c r="AH203" s="13">
        <v>110.562789608189</v>
      </c>
      <c r="AI203" s="13">
        <f t="shared" si="223"/>
        <v>110.562789608189</v>
      </c>
      <c r="AJ203" s="13"/>
      <c r="AK203" s="13"/>
      <c r="AL203" s="13"/>
    </row>
    <row r="204" spans="1:38">
      <c r="A204" s="6" t="s">
        <v>214</v>
      </c>
      <c r="B204" s="7">
        <v>54.1829327046287</v>
      </c>
      <c r="C204" s="13">
        <v>55.9352990488747</v>
      </c>
      <c r="D204" s="13">
        <v>3</v>
      </c>
      <c r="E204" s="13">
        <v>96.2407696030935</v>
      </c>
      <c r="F204" s="13" t="str">
        <f t="shared" si="218"/>
        <v>f</v>
      </c>
      <c r="G204" s="13">
        <f t="shared" si="219"/>
        <v>96.2407696030935</v>
      </c>
      <c r="H204" s="13"/>
      <c r="I204" s="13"/>
      <c r="J204" s="13"/>
      <c r="K204" s="16">
        <v>109.321042860822</v>
      </c>
      <c r="L204" s="16">
        <v>117.320145150784</v>
      </c>
      <c r="M204" s="16">
        <v>100.971247621593</v>
      </c>
      <c r="N204" s="16">
        <f t="shared" si="220"/>
        <v>100.971247621593</v>
      </c>
      <c r="O204" s="16"/>
      <c r="P204" s="16"/>
      <c r="Q204" s="16"/>
      <c r="R204" s="13">
        <v>123.219599139491</v>
      </c>
      <c r="S204" s="13">
        <v>107.625856355957</v>
      </c>
      <c r="T204" s="13">
        <v>111.197772191372</v>
      </c>
      <c r="U204" s="13">
        <f t="shared" si="221"/>
        <v>111.197772191372</v>
      </c>
      <c r="V204" s="13"/>
      <c r="W204" s="13"/>
      <c r="X204" s="13"/>
      <c r="Y204" s="16">
        <v>131025.335311889</v>
      </c>
      <c r="Z204" s="16">
        <v>152034.4046494</v>
      </c>
      <c r="AA204" s="16">
        <v>125853.698838304</v>
      </c>
      <c r="AB204" s="16">
        <f t="shared" si="222"/>
        <v>125853.698838304</v>
      </c>
      <c r="AC204" s="16"/>
      <c r="AD204" s="16"/>
      <c r="AE204" s="16"/>
      <c r="AF204" s="13">
        <v>34.8412059369202</v>
      </c>
      <c r="AG204" s="13">
        <v>97.6504906436313</v>
      </c>
      <c r="AH204" s="13">
        <v>95.610120886999</v>
      </c>
      <c r="AI204" s="13">
        <f t="shared" si="223"/>
        <v>95.610120886999</v>
      </c>
      <c r="AJ204" s="13"/>
      <c r="AK204" s="13"/>
      <c r="AL204" s="13"/>
    </row>
    <row r="205" spans="1:38">
      <c r="A205" s="6" t="s">
        <v>215</v>
      </c>
      <c r="B205" s="7">
        <v>73.284757844525</v>
      </c>
      <c r="C205" s="13">
        <v>73.7955572510863</v>
      </c>
      <c r="D205" s="13">
        <v>3</v>
      </c>
      <c r="E205" s="13">
        <v>72.9155620943788</v>
      </c>
      <c r="F205" s="13" t="str">
        <f t="shared" si="218"/>
        <v>f</v>
      </c>
      <c r="G205" s="13">
        <f t="shared" si="219"/>
        <v>72.9155620943788</v>
      </c>
      <c r="H205" s="13"/>
      <c r="I205" s="13"/>
      <c r="J205" s="13"/>
      <c r="K205" s="16">
        <v>102.759058551363</v>
      </c>
      <c r="L205" s="16">
        <v>101.941869340052</v>
      </c>
      <c r="M205" s="16">
        <v>100.211504069041</v>
      </c>
      <c r="N205" s="16">
        <f t="shared" si="220"/>
        <v>100.211504069041</v>
      </c>
      <c r="O205" s="16"/>
      <c r="P205" s="16"/>
      <c r="Q205" s="16"/>
      <c r="R205" s="13">
        <v>105.010002170971</v>
      </c>
      <c r="S205" s="13">
        <v>103.951938705436</v>
      </c>
      <c r="T205" s="13">
        <v>102.998649684875</v>
      </c>
      <c r="U205" s="13">
        <f t="shared" si="221"/>
        <v>102.998649684875</v>
      </c>
      <c r="V205" s="13"/>
      <c r="W205" s="13"/>
      <c r="X205" s="13"/>
      <c r="Y205" s="16">
        <v>236199.909210205</v>
      </c>
      <c r="Z205" s="16">
        <v>244149.475706476</v>
      </c>
      <c r="AA205" s="16">
        <v>237539.765394165</v>
      </c>
      <c r="AB205" s="16">
        <f t="shared" si="222"/>
        <v>237539.765394165</v>
      </c>
      <c r="AC205" s="16"/>
      <c r="AD205" s="16"/>
      <c r="AE205" s="16"/>
      <c r="AF205" s="13">
        <v>42.1540568424672</v>
      </c>
      <c r="AG205" s="13">
        <v>102.587216375997</v>
      </c>
      <c r="AH205" s="13">
        <v>79.7701346005718</v>
      </c>
      <c r="AI205" s="13">
        <f t="shared" si="223"/>
        <v>79.7701346005718</v>
      </c>
      <c r="AJ205" s="13"/>
      <c r="AK205" s="13"/>
      <c r="AL205" s="13"/>
    </row>
    <row r="206" spans="1:38">
      <c r="A206" s="6" t="s">
        <v>216</v>
      </c>
      <c r="B206" s="7">
        <v>40.5809728420988</v>
      </c>
      <c r="C206" s="13">
        <v>39.1744918070468</v>
      </c>
      <c r="D206" s="13">
        <v>3</v>
      </c>
      <c r="E206" s="13">
        <v>39.3960890807584</v>
      </c>
      <c r="F206" s="13" t="str">
        <f t="shared" si="218"/>
        <v>f</v>
      </c>
      <c r="G206" s="13">
        <f t="shared" si="219"/>
        <v>39.3960890807584</v>
      </c>
      <c r="H206" s="13"/>
      <c r="I206" s="13"/>
      <c r="J206" s="13"/>
      <c r="K206" s="16">
        <v>69.2737694733912</v>
      </c>
      <c r="L206" s="16">
        <v>73.2411948964277</v>
      </c>
      <c r="M206" s="16">
        <v>72.352491507452</v>
      </c>
      <c r="N206" s="16">
        <f t="shared" si="220"/>
        <v>72.352491507452</v>
      </c>
      <c r="O206" s="16"/>
      <c r="P206" s="16"/>
      <c r="Q206" s="16"/>
      <c r="R206" s="13">
        <v>84.3129508324237</v>
      </c>
      <c r="S206" s="13">
        <v>83.5758827850535</v>
      </c>
      <c r="T206" s="13">
        <v>83.3898691231984</v>
      </c>
      <c r="U206" s="13">
        <f t="shared" si="221"/>
        <v>83.3898691231984</v>
      </c>
      <c r="V206" s="13"/>
      <c r="W206" s="13"/>
      <c r="X206" s="13"/>
      <c r="Y206" s="16">
        <v>63818.3326148986</v>
      </c>
      <c r="Z206" s="16">
        <v>69971.7789787799</v>
      </c>
      <c r="AA206" s="16">
        <v>72002.0651776604</v>
      </c>
      <c r="AB206" s="16">
        <f t="shared" si="222"/>
        <v>72002.0651776604</v>
      </c>
      <c r="AC206" s="16"/>
      <c r="AD206" s="16"/>
      <c r="AE206" s="16"/>
      <c r="AF206" s="13">
        <v>22.7947663124214</v>
      </c>
      <c r="AG206" s="13">
        <v>85.7584713908624</v>
      </c>
      <c r="AH206" s="13">
        <v>80.619007602814</v>
      </c>
      <c r="AI206" s="13">
        <f t="shared" si="223"/>
        <v>80.619007602814</v>
      </c>
      <c r="AJ206" s="13"/>
      <c r="AK206" s="13"/>
      <c r="AL206" s="13"/>
    </row>
    <row r="207" spans="1:38">
      <c r="A207" s="6" t="s">
        <v>217</v>
      </c>
      <c r="B207" s="7">
        <v>62.1234661770618</v>
      </c>
      <c r="C207" s="13">
        <v>63.2530991507837</v>
      </c>
      <c r="D207" s="13">
        <v>5</v>
      </c>
      <c r="E207" s="13">
        <v>66.1844834238636</v>
      </c>
      <c r="F207" s="13" t="str">
        <f t="shared" si="218"/>
        <v>f</v>
      </c>
      <c r="G207" s="13"/>
      <c r="H207" s="13"/>
      <c r="I207" s="13">
        <f>E207</f>
        <v>66.1844834238636</v>
      </c>
      <c r="J207" s="13"/>
      <c r="K207" s="16">
        <v>96.3983909238008</v>
      </c>
      <c r="L207" s="16">
        <v>93.6519068856423</v>
      </c>
      <c r="M207" s="16">
        <v>96.8184492533306</v>
      </c>
      <c r="N207" s="16"/>
      <c r="O207" s="16"/>
      <c r="P207" s="16">
        <f>M207</f>
        <v>96.8184492533306</v>
      </c>
      <c r="Q207" s="16"/>
      <c r="R207" s="13">
        <v>115.653452346024</v>
      </c>
      <c r="S207" s="13">
        <v>114.633371928722</v>
      </c>
      <c r="T207" s="13">
        <v>113.106602607439</v>
      </c>
      <c r="U207" s="13"/>
      <c r="V207" s="13"/>
      <c r="W207" s="13">
        <f>T207</f>
        <v>113.106602607439</v>
      </c>
      <c r="X207" s="13"/>
      <c r="Y207" s="16">
        <v>210884.881973266</v>
      </c>
      <c r="Z207" s="16">
        <v>222619.632858036</v>
      </c>
      <c r="AA207" s="16">
        <v>230212.779118585</v>
      </c>
      <c r="AB207" s="16"/>
      <c r="AC207" s="16"/>
      <c r="AD207" s="16">
        <f>AA207</f>
        <v>230212.779118585</v>
      </c>
      <c r="AE207" s="16"/>
      <c r="AF207" s="13">
        <v>35.5567786173657</v>
      </c>
      <c r="AG207" s="13">
        <v>69.5740458750521</v>
      </c>
      <c r="AH207" s="13">
        <v>53.8107919907213</v>
      </c>
      <c r="AI207" s="13"/>
      <c r="AJ207" s="13"/>
      <c r="AK207" s="13">
        <f>AH207</f>
        <v>53.8107919907213</v>
      </c>
      <c r="AL207" s="13"/>
    </row>
  </sheetData>
  <mergeCells count="5">
    <mergeCell ref="B1:J1"/>
    <mergeCell ref="K1:Q1"/>
    <mergeCell ref="R1:X1"/>
    <mergeCell ref="Y1:AE1"/>
    <mergeCell ref="AF1:AL1"/>
  </mergeCells>
  <pageMargins left="0.7" right="0.7" top="0.75" bottom="0.75" header="0.3" footer="0.3"/>
  <pageSetup paperSize="9" orientation="portrait" horizontalDpi="150" verticalDpi="15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07"/>
  <sheetViews>
    <sheetView workbookViewId="0">
      <pane xSplit="1" ySplit="2" topLeftCell="B3" activePane="bottomRight" state="frozenSplit"/>
      <selection/>
      <selection pane="topRight"/>
      <selection pane="bottomLeft"/>
      <selection pane="bottomRight" activeCell="V7" sqref="V7"/>
    </sheetView>
  </sheetViews>
  <sheetFormatPr defaultColWidth="9" defaultRowHeight="13.8"/>
  <cols>
    <col min="1" max="1" width="11.8796296296296" style="10" customWidth="1"/>
    <col min="2" max="2" width="9.25" style="10" customWidth="1"/>
    <col min="3" max="3" width="7.87962962962963" style="10" customWidth="1"/>
    <col min="4" max="4" width="6.87962962962963" style="10" hidden="1" customWidth="1"/>
    <col min="5" max="5" width="5.87962962962963" style="10" hidden="1" customWidth="1"/>
    <col min="6" max="6" width="12.6296296296296" style="10" hidden="1" customWidth="1"/>
    <col min="7" max="7" width="8.62962962962963" style="10" customWidth="1"/>
    <col min="8" max="8" width="12.75" style="10" customWidth="1"/>
    <col min="9" max="9" width="12.5" style="10" customWidth="1"/>
    <col min="10" max="10" width="11.8796296296296" style="10" customWidth="1"/>
    <col min="11" max="11" width="9.25" style="10" customWidth="1"/>
    <col min="12" max="12" width="7.87962962962963" style="10" customWidth="1"/>
    <col min="13" max="13" width="6.87962962962963" style="10" hidden="1" customWidth="1"/>
    <col min="14" max="14" width="8.75" style="10" customWidth="1"/>
    <col min="15" max="15" width="12.75" style="10" customWidth="1"/>
    <col min="16" max="16" width="12.5" style="10" customWidth="1"/>
    <col min="17" max="17" width="11.8796296296296" style="10" customWidth="1"/>
    <col min="18" max="18" width="9.25" style="10" customWidth="1"/>
    <col min="19" max="19" width="7.87962962962963" style="10" customWidth="1"/>
    <col min="20" max="20" width="6.87962962962963" style="10" hidden="1" customWidth="1"/>
    <col min="21" max="21" width="8.75" style="10" customWidth="1"/>
    <col min="22" max="22" width="12.75" style="10" customWidth="1"/>
    <col min="23" max="23" width="12.5" style="10" customWidth="1"/>
    <col min="24" max="24" width="11.8796296296296" style="10" customWidth="1"/>
    <col min="25" max="26" width="9.87962962962963" style="10" customWidth="1"/>
    <col min="27" max="27" width="9" style="10" hidden="1" customWidth="1"/>
    <col min="28" max="28" width="9.87962962962963" style="10" customWidth="1"/>
    <col min="29" max="29" width="12.6296296296296" style="10" customWidth="1"/>
    <col min="30" max="30" width="12.3796296296296" style="10" customWidth="1"/>
    <col min="31" max="31" width="11.75" style="10" customWidth="1"/>
    <col min="32" max="32" width="9.12962962962963" style="10" customWidth="1"/>
    <col min="33" max="33" width="7.75" style="10" customWidth="1"/>
    <col min="34" max="34" width="9" style="10" hidden="1" customWidth="1"/>
    <col min="35" max="35" width="8.62962962962963" style="10" customWidth="1"/>
    <col min="36" max="36" width="12.6296296296296" style="10" customWidth="1"/>
    <col min="37" max="37" width="12.3796296296296" style="10" customWidth="1"/>
    <col min="38" max="38" width="11.75" style="10" customWidth="1"/>
    <col min="39" max="16384" width="9" style="10"/>
  </cols>
  <sheetData>
    <row r="1" s="9" customFormat="1" spans="1:38">
      <c r="A1" s="1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14" t="s">
        <v>2</v>
      </c>
      <c r="L1" s="14"/>
      <c r="M1" s="14"/>
      <c r="N1" s="14"/>
      <c r="O1" s="14"/>
      <c r="P1" s="14"/>
      <c r="Q1" s="14"/>
      <c r="R1" s="5" t="s">
        <v>3</v>
      </c>
      <c r="S1" s="5"/>
      <c r="T1" s="5"/>
      <c r="U1" s="5"/>
      <c r="V1" s="5"/>
      <c r="W1" s="5"/>
      <c r="X1" s="5"/>
      <c r="Y1" s="14" t="s">
        <v>4</v>
      </c>
      <c r="Z1" s="14"/>
      <c r="AA1" s="14"/>
      <c r="AB1" s="14"/>
      <c r="AC1" s="14"/>
      <c r="AD1" s="14"/>
      <c r="AE1" s="14"/>
      <c r="AF1" s="5" t="s">
        <v>5</v>
      </c>
      <c r="AG1" s="5"/>
      <c r="AH1" s="5"/>
      <c r="AI1" s="5"/>
      <c r="AJ1" s="5"/>
      <c r="AK1" s="5"/>
      <c r="AL1" s="5"/>
    </row>
    <row r="2" s="9" customFormat="1" spans="1:38">
      <c r="A2" s="2" t="s">
        <v>6</v>
      </c>
      <c r="B2" s="12" t="s">
        <v>7</v>
      </c>
      <c r="C2" s="12" t="s">
        <v>8</v>
      </c>
      <c r="D2" s="12" t="s">
        <v>218</v>
      </c>
      <c r="E2" s="12" t="s">
        <v>219</v>
      </c>
      <c r="F2" s="12" t="s">
        <v>220</v>
      </c>
      <c r="G2" s="12" t="s">
        <v>9</v>
      </c>
      <c r="H2" s="12" t="s">
        <v>10</v>
      </c>
      <c r="I2" s="12" t="s">
        <v>11</v>
      </c>
      <c r="J2" s="12" t="s">
        <v>12</v>
      </c>
      <c r="K2" s="15" t="s">
        <v>7</v>
      </c>
      <c r="L2" s="15" t="s">
        <v>8</v>
      </c>
      <c r="M2" s="15"/>
      <c r="N2" s="15" t="s">
        <v>9</v>
      </c>
      <c r="O2" s="15" t="s">
        <v>10</v>
      </c>
      <c r="P2" s="15" t="s">
        <v>11</v>
      </c>
      <c r="Q2" s="15" t="s">
        <v>12</v>
      </c>
      <c r="R2" s="12" t="s">
        <v>7</v>
      </c>
      <c r="S2" s="12" t="s">
        <v>8</v>
      </c>
      <c r="T2" s="12"/>
      <c r="U2" s="12" t="s">
        <v>9</v>
      </c>
      <c r="V2" s="12" t="s">
        <v>10</v>
      </c>
      <c r="W2" s="12" t="s">
        <v>11</v>
      </c>
      <c r="X2" s="12" t="s">
        <v>12</v>
      </c>
      <c r="Y2" s="15" t="s">
        <v>7</v>
      </c>
      <c r="Z2" s="15" t="s">
        <v>8</v>
      </c>
      <c r="AA2" s="15"/>
      <c r="AB2" s="15" t="s">
        <v>9</v>
      </c>
      <c r="AC2" s="15" t="s">
        <v>10</v>
      </c>
      <c r="AD2" s="15" t="s">
        <v>11</v>
      </c>
      <c r="AE2" s="15" t="s">
        <v>12</v>
      </c>
      <c r="AF2" s="12" t="s">
        <v>7</v>
      </c>
      <c r="AG2" s="12" t="s">
        <v>8</v>
      </c>
      <c r="AH2" s="12"/>
      <c r="AI2" s="12" t="s">
        <v>9</v>
      </c>
      <c r="AJ2" s="12" t="s">
        <v>10</v>
      </c>
      <c r="AK2" s="12" t="s">
        <v>11</v>
      </c>
      <c r="AL2" s="12" t="s">
        <v>12</v>
      </c>
    </row>
    <row r="3" spans="1:38">
      <c r="A3" s="6" t="s">
        <v>13</v>
      </c>
      <c r="B3" s="7">
        <v>46.8553936050431</v>
      </c>
      <c r="C3" s="13">
        <v>45.5619060534948</v>
      </c>
      <c r="D3" s="13">
        <v>5</v>
      </c>
      <c r="E3" s="13">
        <v>45.4804733504213</v>
      </c>
      <c r="F3" s="13" t="str">
        <f>IF(D3=6,"rr","f")</f>
        <v>f</v>
      </c>
      <c r="G3" s="13"/>
      <c r="H3" s="13"/>
      <c r="I3" s="13">
        <f>E3</f>
        <v>45.4804733504213</v>
      </c>
      <c r="J3" s="13"/>
      <c r="K3" s="16">
        <v>50.3138603879715</v>
      </c>
      <c r="L3" s="16">
        <v>49.930189890521</v>
      </c>
      <c r="M3" s="16">
        <v>50.9573499726512</v>
      </c>
      <c r="N3" s="16"/>
      <c r="O3" s="16"/>
      <c r="P3" s="16">
        <f>M3</f>
        <v>50.9573499726512</v>
      </c>
      <c r="Q3" s="16"/>
      <c r="R3" s="13">
        <v>106.213988625555</v>
      </c>
      <c r="S3" s="13">
        <v>103.198200595229</v>
      </c>
      <c r="T3" s="13">
        <v>104.848695856861</v>
      </c>
      <c r="U3" s="13"/>
      <c r="V3" s="13"/>
      <c r="W3" s="13">
        <f>T3</f>
        <v>104.848695856861</v>
      </c>
      <c r="X3" s="13"/>
      <c r="Y3" s="16">
        <v>103488.115310668</v>
      </c>
      <c r="Z3" s="16">
        <v>98765.3684167862</v>
      </c>
      <c r="AA3" s="16">
        <v>102687.676787663</v>
      </c>
      <c r="AB3" s="16"/>
      <c r="AC3" s="16"/>
      <c r="AD3" s="16">
        <f>AA3</f>
        <v>102687.676787663</v>
      </c>
      <c r="AE3" s="16"/>
      <c r="AF3" s="13">
        <v>16.3042414149824</v>
      </c>
      <c r="AG3" s="13">
        <v>50.1169632245861</v>
      </c>
      <c r="AH3" s="13">
        <v>50.1860141085049</v>
      </c>
      <c r="AI3" s="13"/>
      <c r="AJ3" s="13"/>
      <c r="AK3" s="13">
        <f>AH3</f>
        <v>50.1860141085049</v>
      </c>
      <c r="AL3" s="13"/>
    </row>
    <row r="4" spans="1:38">
      <c r="A4" s="6" t="s">
        <v>14</v>
      </c>
      <c r="B4" s="7">
        <v>58.2646707637461</v>
      </c>
      <c r="C4" s="13">
        <v>58.0111905101745</v>
      </c>
      <c r="D4" s="13">
        <v>4</v>
      </c>
      <c r="E4" s="13">
        <v>58.7680792987614</v>
      </c>
      <c r="F4" s="13" t="str">
        <f t="shared" ref="F4:F67" si="0">IF(D4=6,"rr","f")</f>
        <v>f</v>
      </c>
      <c r="G4" s="13"/>
      <c r="H4" s="13">
        <f>E4</f>
        <v>58.7680792987614</v>
      </c>
      <c r="I4" s="13"/>
      <c r="J4" s="13"/>
      <c r="K4" s="16">
        <v>74.1732388500077</v>
      </c>
      <c r="L4" s="16">
        <v>72.4986304236086</v>
      </c>
      <c r="M4" s="16">
        <v>72.8916387602825</v>
      </c>
      <c r="N4" s="16"/>
      <c r="O4" s="16">
        <f>M4</f>
        <v>72.8916387602825</v>
      </c>
      <c r="P4" s="16"/>
      <c r="Q4" s="16"/>
      <c r="R4" s="13">
        <v>122.415665641507</v>
      </c>
      <c r="S4" s="13">
        <v>119.825897191631</v>
      </c>
      <c r="T4" s="13">
        <v>121.12004538236</v>
      </c>
      <c r="U4" s="13"/>
      <c r="V4" s="13">
        <f>T4</f>
        <v>121.12004538236</v>
      </c>
      <c r="W4" s="13"/>
      <c r="X4" s="13"/>
      <c r="Y4" s="16">
        <v>220980.081253051</v>
      </c>
      <c r="Z4" s="16">
        <v>227005.714731161</v>
      </c>
      <c r="AA4" s="16">
        <v>234196.614071843</v>
      </c>
      <c r="AB4" s="16"/>
      <c r="AC4" s="16">
        <f>AA4</f>
        <v>234196.614071843</v>
      </c>
      <c r="AD4" s="16"/>
      <c r="AE4" s="16"/>
      <c r="AF4" s="13">
        <v>24.5124004208627</v>
      </c>
      <c r="AG4" s="13">
        <v>96.5180480442711</v>
      </c>
      <c r="AH4" s="13">
        <v>95.2208161262988</v>
      </c>
      <c r="AI4" s="13"/>
      <c r="AJ4" s="13">
        <f>AH4</f>
        <v>95.2208161262988</v>
      </c>
      <c r="AK4" s="13"/>
      <c r="AL4" s="13"/>
    </row>
    <row r="5" spans="1:38">
      <c r="A5" s="6" t="s">
        <v>15</v>
      </c>
      <c r="B5" s="7">
        <v>64.070742391577</v>
      </c>
      <c r="C5" s="13">
        <v>62.8459873001733</v>
      </c>
      <c r="D5" s="13">
        <v>4</v>
      </c>
      <c r="E5" s="13">
        <v>63.1914793465929</v>
      </c>
      <c r="F5" s="13" t="str">
        <f t="shared" si="0"/>
        <v>f</v>
      </c>
      <c r="G5" s="13"/>
      <c r="H5" s="13">
        <f>E5</f>
        <v>63.1914793465929</v>
      </c>
      <c r="I5" s="13"/>
      <c r="J5" s="13"/>
      <c r="K5" s="16">
        <v>73.7655726491088</v>
      </c>
      <c r="L5" s="16">
        <v>73.951525729033</v>
      </c>
      <c r="M5" s="16">
        <v>74.3090031786017</v>
      </c>
      <c r="N5" s="16"/>
      <c r="O5" s="16">
        <f>M5</f>
        <v>74.3090031786017</v>
      </c>
      <c r="P5" s="16"/>
      <c r="Q5" s="16"/>
      <c r="R5" s="13">
        <v>112.036749812424</v>
      </c>
      <c r="S5" s="13">
        <v>112.404697584068</v>
      </c>
      <c r="T5" s="13">
        <v>113.897630233113</v>
      </c>
      <c r="U5" s="13"/>
      <c r="V5" s="13">
        <f>T5</f>
        <v>113.897630233113</v>
      </c>
      <c r="W5" s="13"/>
      <c r="X5" s="13"/>
      <c r="Y5" s="16">
        <v>199863.206577301</v>
      </c>
      <c r="Z5" s="16">
        <v>218752.879086043</v>
      </c>
      <c r="AA5" s="16">
        <v>231778.285354277</v>
      </c>
      <c r="AB5" s="16"/>
      <c r="AC5" s="16">
        <f>AA5</f>
        <v>231778.285354277</v>
      </c>
      <c r="AD5" s="16"/>
      <c r="AE5" s="16"/>
      <c r="AF5" s="13">
        <v>18.3386264560851</v>
      </c>
      <c r="AG5" s="13">
        <v>101.50865912053</v>
      </c>
      <c r="AH5" s="13">
        <v>102.200497310851</v>
      </c>
      <c r="AI5" s="13"/>
      <c r="AJ5" s="13">
        <f>AH5</f>
        <v>102.200497310851</v>
      </c>
      <c r="AK5" s="13"/>
      <c r="AL5" s="13"/>
    </row>
    <row r="6" spans="1:38">
      <c r="A6" s="6" t="s">
        <v>16</v>
      </c>
      <c r="B6" s="7">
        <v>29.9202471441221</v>
      </c>
      <c r="C6" s="13">
        <v>30.1330418507686</v>
      </c>
      <c r="D6" s="13">
        <v>3</v>
      </c>
      <c r="E6" s="13">
        <v>30.1382715516737</v>
      </c>
      <c r="F6" s="13" t="str">
        <f t="shared" si="0"/>
        <v>f</v>
      </c>
      <c r="G6" s="13">
        <f>E6</f>
        <v>30.1382715516737</v>
      </c>
      <c r="H6" s="13"/>
      <c r="I6" s="13"/>
      <c r="J6" s="13"/>
      <c r="K6" s="16">
        <v>36.975755920762</v>
      </c>
      <c r="L6" s="16">
        <v>44.7545923958204</v>
      </c>
      <c r="M6" s="16">
        <v>49.3754359867653</v>
      </c>
      <c r="N6" s="16">
        <f>M6</f>
        <v>49.3754359867653</v>
      </c>
      <c r="O6" s="16"/>
      <c r="P6" s="16"/>
      <c r="Q6" s="16"/>
      <c r="R6" s="13">
        <v>83.6818890021666</v>
      </c>
      <c r="S6" s="13">
        <v>86.8426985457296</v>
      </c>
      <c r="T6" s="13">
        <v>96.9585742869533</v>
      </c>
      <c r="U6" s="13">
        <f>T6</f>
        <v>96.9585742869533</v>
      </c>
      <c r="V6" s="13"/>
      <c r="W6" s="13"/>
      <c r="X6" s="13"/>
      <c r="Y6" s="16">
        <v>29061.3393592834</v>
      </c>
      <c r="Z6" s="16">
        <v>38191.3956246795</v>
      </c>
      <c r="AA6" s="16">
        <v>43066.9486584607</v>
      </c>
      <c r="AB6" s="16">
        <f>AA6</f>
        <v>43066.9486584607</v>
      </c>
      <c r="AC6" s="16"/>
      <c r="AD6" s="16"/>
      <c r="AE6" s="16"/>
      <c r="AF6" s="13">
        <v>11.0026814976661</v>
      </c>
      <c r="AG6" s="13">
        <v>20.2880636540624</v>
      </c>
      <c r="AH6" s="13">
        <v>24.1024873427028</v>
      </c>
      <c r="AI6" s="13">
        <f>AH6</f>
        <v>24.1024873427028</v>
      </c>
      <c r="AJ6" s="13"/>
      <c r="AK6" s="13"/>
      <c r="AL6" s="13"/>
    </row>
    <row r="7" spans="1:38">
      <c r="A7" s="6" t="s">
        <v>17</v>
      </c>
      <c r="B7" s="7">
        <v>31.9433328980945</v>
      </c>
      <c r="C7" s="13">
        <v>47.1645594232625</v>
      </c>
      <c r="D7" s="13">
        <v>4</v>
      </c>
      <c r="E7" s="13">
        <v>48.1682490876462</v>
      </c>
      <c r="F7" s="13" t="str">
        <f t="shared" si="0"/>
        <v>f</v>
      </c>
      <c r="G7" s="13"/>
      <c r="H7" s="13">
        <f t="shared" ref="H7:H9" si="1">E7</f>
        <v>48.1682490876462</v>
      </c>
      <c r="I7" s="13"/>
      <c r="J7" s="13"/>
      <c r="K7" s="16">
        <v>42.973691063007</v>
      </c>
      <c r="L7" s="16">
        <v>59.5029490616601</v>
      </c>
      <c r="M7" s="16">
        <v>60.259893198252</v>
      </c>
      <c r="N7" s="16"/>
      <c r="O7" s="16">
        <f t="shared" ref="O7:O9" si="2">M7</f>
        <v>60.259893198252</v>
      </c>
      <c r="P7" s="16"/>
      <c r="Q7" s="16"/>
      <c r="R7" s="13">
        <v>45.5818738184574</v>
      </c>
      <c r="S7" s="13">
        <v>74.0372220502247</v>
      </c>
      <c r="T7" s="13">
        <v>66.5377304291113</v>
      </c>
      <c r="U7" s="13"/>
      <c r="V7" s="13">
        <f t="shared" ref="V7:V9" si="3">T7</f>
        <v>66.5377304291113</v>
      </c>
      <c r="W7" s="13"/>
      <c r="X7" s="13"/>
      <c r="Y7" s="16">
        <v>12973.5331726074</v>
      </c>
      <c r="Z7" s="16">
        <v>61423.6678173244</v>
      </c>
      <c r="AA7" s="16">
        <v>48989.8044686615</v>
      </c>
      <c r="AB7" s="16"/>
      <c r="AC7" s="16">
        <f t="shared" ref="AC7:AC9" si="4">AA7</f>
        <v>48989.8044686615</v>
      </c>
      <c r="AD7" s="16"/>
      <c r="AE7" s="16"/>
      <c r="AF7" s="13">
        <v>20.1390312063344</v>
      </c>
      <c r="AG7" s="13">
        <v>68.773768524723</v>
      </c>
      <c r="AH7" s="13">
        <v>25.8409956819913</v>
      </c>
      <c r="AI7" s="13"/>
      <c r="AJ7" s="13">
        <f t="shared" ref="AJ7:AJ9" si="5">AH7</f>
        <v>25.8409956819913</v>
      </c>
      <c r="AK7" s="13"/>
      <c r="AL7" s="13"/>
    </row>
    <row r="8" spans="1:38">
      <c r="A8" s="6" t="s">
        <v>18</v>
      </c>
      <c r="B8" s="7">
        <v>51.9077354105459</v>
      </c>
      <c r="C8" s="13">
        <v>52.4429467822711</v>
      </c>
      <c r="D8" s="13">
        <v>4</v>
      </c>
      <c r="E8" s="13">
        <v>52.2340103148359</v>
      </c>
      <c r="F8" s="13" t="str">
        <f t="shared" si="0"/>
        <v>f</v>
      </c>
      <c r="G8" s="13"/>
      <c r="H8" s="13">
        <f t="shared" si="1"/>
        <v>52.2340103148359</v>
      </c>
      <c r="I8" s="13"/>
      <c r="J8" s="13"/>
      <c r="K8" s="16">
        <v>69.6482885160368</v>
      </c>
      <c r="L8" s="16">
        <v>70.0950492017302</v>
      </c>
      <c r="M8" s="16">
        <v>70.4043586802755</v>
      </c>
      <c r="N8" s="16"/>
      <c r="O8" s="16">
        <f t="shared" si="2"/>
        <v>70.4043586802755</v>
      </c>
      <c r="P8" s="16"/>
      <c r="Q8" s="16"/>
      <c r="R8" s="13">
        <v>114.399929409455</v>
      </c>
      <c r="S8" s="13">
        <v>114.898966912105</v>
      </c>
      <c r="T8" s="13">
        <v>115.698907583854</v>
      </c>
      <c r="U8" s="13"/>
      <c r="V8" s="13">
        <f t="shared" si="3"/>
        <v>115.698907583854</v>
      </c>
      <c r="W8" s="13"/>
      <c r="X8" s="13"/>
      <c r="Y8" s="16">
        <v>186872.202568054</v>
      </c>
      <c r="Z8" s="16">
        <v>198695.650849863</v>
      </c>
      <c r="AA8" s="16">
        <v>203407.468619195</v>
      </c>
      <c r="AB8" s="16"/>
      <c r="AC8" s="16">
        <f t="shared" si="4"/>
        <v>203407.468619195</v>
      </c>
      <c r="AD8" s="16"/>
      <c r="AE8" s="16"/>
      <c r="AF8" s="13">
        <v>21.1208268408314</v>
      </c>
      <c r="AG8" s="13">
        <v>86.2428631313725</v>
      </c>
      <c r="AH8" s="13">
        <v>86.8946686412439</v>
      </c>
      <c r="AI8" s="13"/>
      <c r="AJ8" s="13">
        <f t="shared" si="5"/>
        <v>86.8946686412439</v>
      </c>
      <c r="AK8" s="13"/>
      <c r="AL8" s="13"/>
    </row>
    <row r="9" spans="1:38">
      <c r="A9" s="6" t="s">
        <v>19</v>
      </c>
      <c r="B9" s="7">
        <v>53.2279118875772</v>
      </c>
      <c r="C9" s="13">
        <v>53.5230246048215</v>
      </c>
      <c r="D9" s="13">
        <v>4</v>
      </c>
      <c r="E9" s="13">
        <v>54.8006565938682</v>
      </c>
      <c r="F9" s="13" t="str">
        <f t="shared" si="0"/>
        <v>f</v>
      </c>
      <c r="G9" s="13"/>
      <c r="H9" s="13">
        <f t="shared" si="1"/>
        <v>54.8006565938682</v>
      </c>
      <c r="I9" s="13"/>
      <c r="J9" s="13"/>
      <c r="K9" s="16">
        <v>70.7759076579929</v>
      </c>
      <c r="L9" s="16">
        <v>71.8024416976277</v>
      </c>
      <c r="M9" s="16">
        <v>69.5820450827593</v>
      </c>
      <c r="N9" s="16"/>
      <c r="O9" s="16">
        <f t="shared" si="2"/>
        <v>69.5820450827593</v>
      </c>
      <c r="P9" s="16"/>
      <c r="Q9" s="16"/>
      <c r="R9" s="13">
        <v>113.56986879436</v>
      </c>
      <c r="S9" s="13">
        <v>114.017669113076</v>
      </c>
      <c r="T9" s="13">
        <v>99.7109654503655</v>
      </c>
      <c r="U9" s="13"/>
      <c r="V9" s="13">
        <f t="shared" si="3"/>
        <v>99.7109654503655</v>
      </c>
      <c r="W9" s="13"/>
      <c r="X9" s="13"/>
      <c r="Y9" s="16">
        <v>172496.261596679</v>
      </c>
      <c r="Z9" s="16">
        <v>186155.511727929</v>
      </c>
      <c r="AA9" s="16">
        <v>155453.959415317</v>
      </c>
      <c r="AB9" s="16"/>
      <c r="AC9" s="16">
        <f t="shared" si="4"/>
        <v>155453.959415317</v>
      </c>
      <c r="AD9" s="16"/>
      <c r="AE9" s="16"/>
      <c r="AF9" s="13">
        <v>19.8974772473255</v>
      </c>
      <c r="AG9" s="13">
        <v>103.161329804359</v>
      </c>
      <c r="AH9" s="13">
        <v>101.454290818841</v>
      </c>
      <c r="AI9" s="13"/>
      <c r="AJ9" s="13">
        <f t="shared" si="5"/>
        <v>101.454290818841</v>
      </c>
      <c r="AK9" s="13"/>
      <c r="AL9" s="13"/>
    </row>
    <row r="10" spans="1:38">
      <c r="A10" s="6" t="s">
        <v>20</v>
      </c>
      <c r="B10" s="7">
        <v>50.4635559700662</v>
      </c>
      <c r="C10" s="13">
        <v>49.9061081446679</v>
      </c>
      <c r="D10" s="13">
        <v>3</v>
      </c>
      <c r="E10" s="13">
        <v>50.5341125187341</v>
      </c>
      <c r="F10" s="13" t="str">
        <f t="shared" si="0"/>
        <v>f</v>
      </c>
      <c r="G10" s="13">
        <f t="shared" ref="G10:G19" si="6">E10</f>
        <v>50.5341125187341</v>
      </c>
      <c r="H10" s="13"/>
      <c r="I10" s="13"/>
      <c r="J10" s="13"/>
      <c r="K10" s="16">
        <v>64.5632701703168</v>
      </c>
      <c r="L10" s="16">
        <v>66.0549200001942</v>
      </c>
      <c r="M10" s="16">
        <v>65.7782895142865</v>
      </c>
      <c r="N10" s="16">
        <f t="shared" ref="N10:N19" si="7">M10</f>
        <v>65.7782895142865</v>
      </c>
      <c r="O10" s="16"/>
      <c r="P10" s="16"/>
      <c r="Q10" s="16"/>
      <c r="R10" s="13">
        <v>108.030856423566</v>
      </c>
      <c r="S10" s="13">
        <v>105.732684028698</v>
      </c>
      <c r="T10" s="13">
        <v>104.247620842976</v>
      </c>
      <c r="U10" s="13">
        <f t="shared" ref="U10:U19" si="8">T10</f>
        <v>104.247620842976</v>
      </c>
      <c r="V10" s="13"/>
      <c r="W10" s="13"/>
      <c r="X10" s="13"/>
      <c r="Y10" s="16">
        <v>157155.303955078</v>
      </c>
      <c r="Z10" s="16">
        <v>158583.191365702</v>
      </c>
      <c r="AA10" s="16">
        <v>160113.223082485</v>
      </c>
      <c r="AB10" s="16">
        <f t="shared" ref="AB10:AB19" si="9">AA10</f>
        <v>160113.223082485</v>
      </c>
      <c r="AC10" s="16"/>
      <c r="AD10" s="16"/>
      <c r="AE10" s="16"/>
      <c r="AF10" s="13">
        <v>22.0855240098142</v>
      </c>
      <c r="AG10" s="13">
        <v>120.316848081321</v>
      </c>
      <c r="AH10" s="13">
        <v>133.695239570825</v>
      </c>
      <c r="AI10" s="13">
        <f t="shared" ref="AI10:AI19" si="10">AH10</f>
        <v>133.695239570825</v>
      </c>
      <c r="AJ10" s="13"/>
      <c r="AK10" s="13"/>
      <c r="AL10" s="13"/>
    </row>
    <row r="11" spans="1:38">
      <c r="A11" s="6" t="s">
        <v>21</v>
      </c>
      <c r="B11" s="7">
        <v>45.1279093744747</v>
      </c>
      <c r="C11" s="13">
        <v>44.0968504086351</v>
      </c>
      <c r="D11" s="13">
        <v>3</v>
      </c>
      <c r="E11" s="13">
        <v>44.7185512683346</v>
      </c>
      <c r="F11" s="13" t="str">
        <f t="shared" si="0"/>
        <v>f</v>
      </c>
      <c r="G11" s="13">
        <f t="shared" si="6"/>
        <v>44.7185512683346</v>
      </c>
      <c r="H11" s="13"/>
      <c r="I11" s="13"/>
      <c r="J11" s="13"/>
      <c r="K11" s="16">
        <v>61.4433489296467</v>
      </c>
      <c r="L11" s="16">
        <v>63.264304733303</v>
      </c>
      <c r="M11" s="16">
        <v>63.7249101901848</v>
      </c>
      <c r="N11" s="16">
        <f t="shared" si="7"/>
        <v>63.7249101901848</v>
      </c>
      <c r="O11" s="16"/>
      <c r="P11" s="16"/>
      <c r="Q11" s="16"/>
      <c r="R11" s="13">
        <v>114.595363753776</v>
      </c>
      <c r="S11" s="13">
        <v>105.095926169173</v>
      </c>
      <c r="T11" s="13">
        <v>89.9512801630098</v>
      </c>
      <c r="U11" s="13">
        <f t="shared" si="8"/>
        <v>89.9512801630098</v>
      </c>
      <c r="V11" s="13"/>
      <c r="W11" s="13"/>
      <c r="X11" s="13"/>
      <c r="Y11" s="16">
        <v>129753.930664062</v>
      </c>
      <c r="Z11" s="16">
        <v>140998.309002909</v>
      </c>
      <c r="AA11" s="16">
        <v>103579.351608082</v>
      </c>
      <c r="AB11" s="16">
        <f t="shared" si="9"/>
        <v>103579.351608082</v>
      </c>
      <c r="AC11" s="16"/>
      <c r="AD11" s="16"/>
      <c r="AE11" s="16"/>
      <c r="AF11" s="13">
        <v>30.9477927063339</v>
      </c>
      <c r="AG11" s="13">
        <v>134.919476514879</v>
      </c>
      <c r="AH11" s="13">
        <v>152.234507886191</v>
      </c>
      <c r="AI11" s="13">
        <f t="shared" si="10"/>
        <v>152.234507886191</v>
      </c>
      <c r="AJ11" s="13"/>
      <c r="AK11" s="13"/>
      <c r="AL11" s="13"/>
    </row>
    <row r="12" spans="1:38">
      <c r="A12" s="6" t="s">
        <v>22</v>
      </c>
      <c r="B12" s="7">
        <v>42.1970994235853</v>
      </c>
      <c r="C12" s="13">
        <v>41.0611999509524</v>
      </c>
      <c r="D12" s="13">
        <v>3</v>
      </c>
      <c r="E12" s="13">
        <v>41.970662010809</v>
      </c>
      <c r="F12" s="13" t="str">
        <f t="shared" si="0"/>
        <v>f</v>
      </c>
      <c r="G12" s="13">
        <f t="shared" si="6"/>
        <v>41.970662010809</v>
      </c>
      <c r="H12" s="13"/>
      <c r="I12" s="13"/>
      <c r="J12" s="13"/>
      <c r="K12" s="16">
        <v>51.7718646320895</v>
      </c>
      <c r="L12" s="16">
        <v>52.150787865097</v>
      </c>
      <c r="M12" s="16">
        <v>53.4895067358048</v>
      </c>
      <c r="N12" s="16">
        <f t="shared" si="7"/>
        <v>53.4895067358048</v>
      </c>
      <c r="O12" s="16"/>
      <c r="P12" s="16"/>
      <c r="Q12" s="16"/>
      <c r="R12" s="13">
        <v>96.4087272584842</v>
      </c>
      <c r="S12" s="13">
        <v>97.0437737941212</v>
      </c>
      <c r="T12" s="13">
        <v>98.337958952625</v>
      </c>
      <c r="U12" s="13">
        <f t="shared" si="8"/>
        <v>98.337958952625</v>
      </c>
      <c r="V12" s="13"/>
      <c r="W12" s="13"/>
      <c r="X12" s="13"/>
      <c r="Y12" s="16">
        <v>85418.4521484375</v>
      </c>
      <c r="Z12" s="16">
        <v>91121.2142668962</v>
      </c>
      <c r="AA12" s="16">
        <v>94255.3276341876</v>
      </c>
      <c r="AB12" s="16">
        <f t="shared" si="9"/>
        <v>94255.3276341876</v>
      </c>
      <c r="AC12" s="16"/>
      <c r="AD12" s="16"/>
      <c r="AE12" s="16"/>
      <c r="AF12" s="13">
        <v>18.6295424998452</v>
      </c>
      <c r="AG12" s="13">
        <v>113.114551802261</v>
      </c>
      <c r="AH12" s="13">
        <v>141.129292325156</v>
      </c>
      <c r="AI12" s="13">
        <f t="shared" si="10"/>
        <v>141.129292325156</v>
      </c>
      <c r="AJ12" s="13"/>
      <c r="AK12" s="13"/>
      <c r="AL12" s="13"/>
    </row>
    <row r="13" spans="1:38">
      <c r="A13" s="6" t="s">
        <v>23</v>
      </c>
      <c r="B13" s="7">
        <v>50.3583049682355</v>
      </c>
      <c r="C13" s="13">
        <v>50.6977448809078</v>
      </c>
      <c r="D13" s="13">
        <v>3</v>
      </c>
      <c r="E13" s="13">
        <v>50.6462130969159</v>
      </c>
      <c r="F13" s="13" t="str">
        <f t="shared" si="0"/>
        <v>f</v>
      </c>
      <c r="G13" s="13">
        <f t="shared" si="6"/>
        <v>50.6462130969159</v>
      </c>
      <c r="H13" s="13"/>
      <c r="I13" s="13"/>
      <c r="J13" s="13"/>
      <c r="K13" s="16">
        <v>66.2455827453977</v>
      </c>
      <c r="L13" s="16">
        <v>67.3184397156197</v>
      </c>
      <c r="M13" s="16">
        <v>67.9910821764788</v>
      </c>
      <c r="N13" s="16">
        <f t="shared" si="7"/>
        <v>67.9910821764788</v>
      </c>
      <c r="O13" s="16"/>
      <c r="P13" s="16"/>
      <c r="Q13" s="16"/>
      <c r="R13" s="13">
        <v>120.67035882288</v>
      </c>
      <c r="S13" s="13">
        <v>118.86328916434</v>
      </c>
      <c r="T13" s="13">
        <v>116.808064252978</v>
      </c>
      <c r="U13" s="13">
        <f t="shared" si="8"/>
        <v>116.808064252978</v>
      </c>
      <c r="V13" s="13"/>
      <c r="W13" s="13"/>
      <c r="X13" s="13"/>
      <c r="Y13" s="16">
        <v>179293.723754882</v>
      </c>
      <c r="Z13" s="16">
        <v>186465.88885847</v>
      </c>
      <c r="AA13" s="16">
        <v>189620.927200002</v>
      </c>
      <c r="AB13" s="16">
        <f t="shared" si="9"/>
        <v>189620.927200002</v>
      </c>
      <c r="AC13" s="16"/>
      <c r="AD13" s="16"/>
      <c r="AE13" s="16"/>
      <c r="AF13" s="13">
        <v>21.9105430551599</v>
      </c>
      <c r="AG13" s="13">
        <v>104.942718300391</v>
      </c>
      <c r="AH13" s="13">
        <v>118.54039658434</v>
      </c>
      <c r="AI13" s="13">
        <f t="shared" si="10"/>
        <v>118.54039658434</v>
      </c>
      <c r="AJ13" s="13"/>
      <c r="AK13" s="13"/>
      <c r="AL13" s="13"/>
    </row>
    <row r="14" spans="1:38">
      <c r="A14" s="6" t="s">
        <v>24</v>
      </c>
      <c r="B14" s="7">
        <v>48.1612451501137</v>
      </c>
      <c r="C14" s="13">
        <v>49.2450882687468</v>
      </c>
      <c r="D14" s="13">
        <v>3</v>
      </c>
      <c r="E14" s="13">
        <v>50.1297898594461</v>
      </c>
      <c r="F14" s="13" t="str">
        <f t="shared" si="0"/>
        <v>f</v>
      </c>
      <c r="G14" s="13">
        <f t="shared" si="6"/>
        <v>50.1297898594461</v>
      </c>
      <c r="H14" s="13"/>
      <c r="I14" s="13"/>
      <c r="J14" s="13"/>
      <c r="K14" s="16">
        <v>68.3811739137499</v>
      </c>
      <c r="L14" s="16">
        <v>68.9646944587748</v>
      </c>
      <c r="M14" s="16">
        <v>69.7411070435303</v>
      </c>
      <c r="N14" s="16">
        <f t="shared" si="7"/>
        <v>69.7411070435303</v>
      </c>
      <c r="O14" s="16"/>
      <c r="P14" s="16"/>
      <c r="Q14" s="16"/>
      <c r="R14" s="13">
        <v>118.5478767467</v>
      </c>
      <c r="S14" s="13">
        <v>114.922193102241</v>
      </c>
      <c r="T14" s="13">
        <v>110.873172580879</v>
      </c>
      <c r="U14" s="13">
        <f t="shared" si="8"/>
        <v>110.873172580879</v>
      </c>
      <c r="V14" s="13"/>
      <c r="W14" s="13"/>
      <c r="X14" s="13"/>
      <c r="Y14" s="16">
        <v>158966.569137573</v>
      </c>
      <c r="Z14" s="16">
        <v>165192.911641962</v>
      </c>
      <c r="AA14" s="16">
        <v>169476.915666172</v>
      </c>
      <c r="AB14" s="16">
        <f t="shared" si="9"/>
        <v>169476.915666172</v>
      </c>
      <c r="AC14" s="16"/>
      <c r="AD14" s="16"/>
      <c r="AE14" s="16"/>
      <c r="AF14" s="13">
        <v>23.3179701606005</v>
      </c>
      <c r="AG14" s="13">
        <v>111.687852400393</v>
      </c>
      <c r="AH14" s="13">
        <v>130.898495339591</v>
      </c>
      <c r="AI14" s="13">
        <f t="shared" si="10"/>
        <v>130.898495339591</v>
      </c>
      <c r="AJ14" s="13"/>
      <c r="AK14" s="13"/>
      <c r="AL14" s="13"/>
    </row>
    <row r="15" spans="1:38">
      <c r="A15" s="6" t="s">
        <v>25</v>
      </c>
      <c r="B15" s="7">
        <v>53.6525957100557</v>
      </c>
      <c r="C15" s="13">
        <v>53.4609474316104</v>
      </c>
      <c r="D15" s="13">
        <v>3</v>
      </c>
      <c r="E15" s="13">
        <v>53.490993673604</v>
      </c>
      <c r="F15" s="13" t="str">
        <f t="shared" si="0"/>
        <v>f</v>
      </c>
      <c r="G15" s="13">
        <f t="shared" si="6"/>
        <v>53.490993673604</v>
      </c>
      <c r="H15" s="13"/>
      <c r="I15" s="13"/>
      <c r="J15" s="13"/>
      <c r="K15" s="16">
        <v>72.3498966531627</v>
      </c>
      <c r="L15" s="16">
        <v>72.9407989123373</v>
      </c>
      <c r="M15" s="16">
        <v>73.0884401652947</v>
      </c>
      <c r="N15" s="16">
        <f t="shared" si="7"/>
        <v>73.0884401652947</v>
      </c>
      <c r="O15" s="16"/>
      <c r="P15" s="16"/>
      <c r="Q15" s="16"/>
      <c r="R15" s="13">
        <v>114.31917796627</v>
      </c>
      <c r="S15" s="13">
        <v>108.31378426774</v>
      </c>
      <c r="T15" s="13">
        <v>111.477260058404</v>
      </c>
      <c r="U15" s="13">
        <f t="shared" si="8"/>
        <v>111.477260058404</v>
      </c>
      <c r="V15" s="13"/>
      <c r="W15" s="13"/>
      <c r="X15" s="13"/>
      <c r="Y15" s="16">
        <v>178654.150104522</v>
      </c>
      <c r="Z15" s="16">
        <v>183538.241264688</v>
      </c>
      <c r="AA15" s="16">
        <v>188593.643483459</v>
      </c>
      <c r="AB15" s="16">
        <f t="shared" si="9"/>
        <v>188593.643483459</v>
      </c>
      <c r="AC15" s="16"/>
      <c r="AD15" s="16"/>
      <c r="AE15" s="16"/>
      <c r="AF15" s="13">
        <v>15.5004686532849</v>
      </c>
      <c r="AG15" s="13">
        <v>99.1169509310081</v>
      </c>
      <c r="AH15" s="13">
        <v>105.666538144634</v>
      </c>
      <c r="AI15" s="13">
        <f t="shared" si="10"/>
        <v>105.666538144634</v>
      </c>
      <c r="AJ15" s="13"/>
      <c r="AK15" s="13"/>
      <c r="AL15" s="13"/>
    </row>
    <row r="16" spans="1:38">
      <c r="A16" s="6" t="s">
        <v>26</v>
      </c>
      <c r="B16" s="7">
        <v>51.9457638854126</v>
      </c>
      <c r="C16" s="13">
        <v>51.5015870511782</v>
      </c>
      <c r="D16" s="13">
        <v>3</v>
      </c>
      <c r="E16" s="13">
        <v>52.9957221076483</v>
      </c>
      <c r="F16" s="13" t="str">
        <f t="shared" si="0"/>
        <v>f</v>
      </c>
      <c r="G16" s="13">
        <f t="shared" si="6"/>
        <v>52.9957221076483</v>
      </c>
      <c r="H16" s="13"/>
      <c r="I16" s="13"/>
      <c r="J16" s="13"/>
      <c r="K16" s="16">
        <v>68.0856357098732</v>
      </c>
      <c r="L16" s="16">
        <v>59.9007026545229</v>
      </c>
      <c r="M16" s="16">
        <v>61.316436691105</v>
      </c>
      <c r="N16" s="16">
        <f t="shared" si="7"/>
        <v>61.316436691105</v>
      </c>
      <c r="O16" s="16"/>
      <c r="P16" s="16"/>
      <c r="Q16" s="16"/>
      <c r="R16" s="13">
        <v>81.9144558763659</v>
      </c>
      <c r="S16" s="13">
        <v>99.3510388071852</v>
      </c>
      <c r="T16" s="13">
        <v>84.9351097396512</v>
      </c>
      <c r="U16" s="13">
        <f t="shared" si="8"/>
        <v>84.9351097396512</v>
      </c>
      <c r="V16" s="13"/>
      <c r="W16" s="13"/>
      <c r="X16" s="13"/>
      <c r="Y16" s="16">
        <v>96947.2127532959</v>
      </c>
      <c r="Z16" s="16">
        <v>132903.630603081</v>
      </c>
      <c r="AA16" s="16">
        <v>114183.586692377</v>
      </c>
      <c r="AB16" s="16">
        <f t="shared" si="9"/>
        <v>114183.586692377</v>
      </c>
      <c r="AC16" s="16"/>
      <c r="AD16" s="16"/>
      <c r="AE16" s="16"/>
      <c r="AF16" s="13">
        <v>17.1787854179926</v>
      </c>
      <c r="AG16" s="13">
        <v>91.5903415151999</v>
      </c>
      <c r="AH16" s="13">
        <v>109.862576505283</v>
      </c>
      <c r="AI16" s="13">
        <f t="shared" si="10"/>
        <v>109.862576505283</v>
      </c>
      <c r="AJ16" s="13"/>
      <c r="AK16" s="13"/>
      <c r="AL16" s="13"/>
    </row>
    <row r="17" spans="1:38">
      <c r="A17" s="6" t="s">
        <v>27</v>
      </c>
      <c r="B17" s="7">
        <v>50.3469923365895</v>
      </c>
      <c r="C17" s="13">
        <v>49.678452822001</v>
      </c>
      <c r="D17" s="13">
        <v>3</v>
      </c>
      <c r="E17" s="13">
        <v>50.6910173336571</v>
      </c>
      <c r="F17" s="13" t="str">
        <f t="shared" si="0"/>
        <v>f</v>
      </c>
      <c r="G17" s="13">
        <f t="shared" si="6"/>
        <v>50.6910173336571</v>
      </c>
      <c r="H17" s="13"/>
      <c r="I17" s="13"/>
      <c r="J17" s="13"/>
      <c r="K17" s="16">
        <v>68.4132466566798</v>
      </c>
      <c r="L17" s="16">
        <v>69.4755980983229</v>
      </c>
      <c r="M17" s="16">
        <v>69.6044002693943</v>
      </c>
      <c r="N17" s="16">
        <f t="shared" si="7"/>
        <v>69.6044002693943</v>
      </c>
      <c r="O17" s="16"/>
      <c r="P17" s="16"/>
      <c r="Q17" s="16"/>
      <c r="R17" s="13">
        <v>100.678161185096</v>
      </c>
      <c r="S17" s="13">
        <v>99.6783311472953</v>
      </c>
      <c r="T17" s="13">
        <v>102.749118908575</v>
      </c>
      <c r="U17" s="13">
        <f t="shared" si="8"/>
        <v>102.749118908575</v>
      </c>
      <c r="V17" s="13"/>
      <c r="W17" s="13"/>
      <c r="X17" s="13"/>
      <c r="Y17" s="16">
        <v>141802.635498046</v>
      </c>
      <c r="Z17" s="16">
        <v>152194.580858899</v>
      </c>
      <c r="AA17" s="16">
        <v>159440.52358659</v>
      </c>
      <c r="AB17" s="16">
        <f t="shared" si="9"/>
        <v>159440.52358659</v>
      </c>
      <c r="AC17" s="16"/>
      <c r="AD17" s="16"/>
      <c r="AE17" s="16"/>
      <c r="AF17" s="13">
        <v>17.8509916166166</v>
      </c>
      <c r="AG17" s="13">
        <v>111.054512352652</v>
      </c>
      <c r="AH17" s="13">
        <v>126.07108116491</v>
      </c>
      <c r="AI17" s="13">
        <f t="shared" si="10"/>
        <v>126.07108116491</v>
      </c>
      <c r="AJ17" s="13"/>
      <c r="AK17" s="13"/>
      <c r="AL17" s="13"/>
    </row>
    <row r="18" spans="1:38">
      <c r="A18" s="6" t="s">
        <v>28</v>
      </c>
      <c r="B18" s="7">
        <v>47.40503893361</v>
      </c>
      <c r="C18" s="13">
        <v>47.2176222394238</v>
      </c>
      <c r="D18" s="13">
        <v>3</v>
      </c>
      <c r="E18" s="13">
        <v>47.6451966224355</v>
      </c>
      <c r="F18" s="13" t="str">
        <f t="shared" si="0"/>
        <v>f</v>
      </c>
      <c r="G18" s="13">
        <f t="shared" si="6"/>
        <v>47.6451966224355</v>
      </c>
      <c r="H18" s="13"/>
      <c r="I18" s="13"/>
      <c r="J18" s="13"/>
      <c r="K18" s="16">
        <v>67.5195802832756</v>
      </c>
      <c r="L18" s="16">
        <v>68.6860784352296</v>
      </c>
      <c r="M18" s="16">
        <v>70.289044180016</v>
      </c>
      <c r="N18" s="16">
        <f t="shared" si="7"/>
        <v>70.289044180016</v>
      </c>
      <c r="O18" s="16"/>
      <c r="P18" s="16"/>
      <c r="Q18" s="16"/>
      <c r="R18" s="13">
        <v>112.171955340238</v>
      </c>
      <c r="S18" s="13">
        <v>111.273172792285</v>
      </c>
      <c r="T18" s="13">
        <v>107.939514222812</v>
      </c>
      <c r="U18" s="13">
        <f t="shared" si="8"/>
        <v>107.939514222812</v>
      </c>
      <c r="V18" s="13"/>
      <c r="W18" s="13"/>
      <c r="X18" s="13"/>
      <c r="Y18" s="16">
        <v>151570.341567993</v>
      </c>
      <c r="Z18" s="16">
        <v>162583.35089368</v>
      </c>
      <c r="AA18" s="16">
        <v>162178.472324416</v>
      </c>
      <c r="AB18" s="16">
        <f t="shared" si="9"/>
        <v>162178.472324416</v>
      </c>
      <c r="AC18" s="16"/>
      <c r="AD18" s="16"/>
      <c r="AE18" s="16"/>
      <c r="AF18" s="13">
        <v>27.3362476266172</v>
      </c>
      <c r="AG18" s="13">
        <v>122.38466610213</v>
      </c>
      <c r="AH18" s="13">
        <v>143.898636136105</v>
      </c>
      <c r="AI18" s="13">
        <f t="shared" si="10"/>
        <v>143.898636136105</v>
      </c>
      <c r="AJ18" s="13"/>
      <c r="AK18" s="13"/>
      <c r="AL18" s="13"/>
    </row>
    <row r="19" spans="1:38">
      <c r="A19" s="6" t="s">
        <v>29</v>
      </c>
      <c r="B19" s="7">
        <v>44.0269328393817</v>
      </c>
      <c r="C19" s="13">
        <v>45.2409817303738</v>
      </c>
      <c r="D19" s="13">
        <v>3</v>
      </c>
      <c r="E19" s="13">
        <v>45.6558927033471</v>
      </c>
      <c r="F19" s="13" t="str">
        <f t="shared" si="0"/>
        <v>f</v>
      </c>
      <c r="G19" s="13">
        <f t="shared" si="6"/>
        <v>45.6558927033471</v>
      </c>
      <c r="H19" s="13"/>
      <c r="I19" s="13"/>
      <c r="J19" s="13"/>
      <c r="K19" s="16">
        <v>66.4577994713534</v>
      </c>
      <c r="L19" s="16">
        <v>66.6967627967956</v>
      </c>
      <c r="M19" s="16">
        <v>66.4880612057084</v>
      </c>
      <c r="N19" s="16">
        <f t="shared" si="7"/>
        <v>66.4880612057084</v>
      </c>
      <c r="O19" s="16"/>
      <c r="P19" s="16"/>
      <c r="Q19" s="16"/>
      <c r="R19" s="13">
        <v>110.311720154468</v>
      </c>
      <c r="S19" s="13">
        <v>108.384160163402</v>
      </c>
      <c r="T19" s="13">
        <v>109.69833799217</v>
      </c>
      <c r="U19" s="13">
        <f t="shared" si="8"/>
        <v>109.69833799217</v>
      </c>
      <c r="V19" s="13"/>
      <c r="W19" s="13"/>
      <c r="X19" s="13"/>
      <c r="Y19" s="16">
        <v>135629.481658935</v>
      </c>
      <c r="Z19" s="16">
        <v>142364.018880017</v>
      </c>
      <c r="AA19" s="16">
        <v>146999.833960714</v>
      </c>
      <c r="AB19" s="16">
        <f t="shared" si="9"/>
        <v>146999.833960714</v>
      </c>
      <c r="AC19" s="16"/>
      <c r="AD19" s="16"/>
      <c r="AE19" s="16"/>
      <c r="AF19" s="13">
        <v>16.9376241624297</v>
      </c>
      <c r="AG19" s="13">
        <v>103.583075908924</v>
      </c>
      <c r="AH19" s="13">
        <v>121.366391463682</v>
      </c>
      <c r="AI19" s="13">
        <f t="shared" si="10"/>
        <v>121.366391463682</v>
      </c>
      <c r="AJ19" s="13"/>
      <c r="AK19" s="13"/>
      <c r="AL19" s="13"/>
    </row>
    <row r="20" spans="1:38">
      <c r="A20" s="6" t="s">
        <v>30</v>
      </c>
      <c r="B20" s="7">
        <v>54.2866806668131</v>
      </c>
      <c r="C20" s="13">
        <v>53.9038392388623</v>
      </c>
      <c r="D20" s="13">
        <v>4</v>
      </c>
      <c r="E20" s="13">
        <v>54.9791508304999</v>
      </c>
      <c r="F20" s="13" t="str">
        <f t="shared" si="0"/>
        <v>f</v>
      </c>
      <c r="G20" s="13"/>
      <c r="H20" s="13">
        <f>E20</f>
        <v>54.9791508304999</v>
      </c>
      <c r="I20" s="13"/>
      <c r="J20" s="13"/>
      <c r="K20" s="16">
        <v>64.8129336509779</v>
      </c>
      <c r="L20" s="16">
        <v>66.4955968770995</v>
      </c>
      <c r="M20" s="16">
        <v>67.2235114272327</v>
      </c>
      <c r="N20" s="16"/>
      <c r="O20" s="16">
        <f>M20</f>
        <v>67.2235114272327</v>
      </c>
      <c r="P20" s="16"/>
      <c r="Q20" s="16"/>
      <c r="R20" s="13">
        <v>100.973357116466</v>
      </c>
      <c r="S20" s="13">
        <v>103.788565348183</v>
      </c>
      <c r="T20" s="13">
        <v>112.013123032925</v>
      </c>
      <c r="U20" s="13"/>
      <c r="V20" s="13">
        <f>T20</f>
        <v>112.013123032925</v>
      </c>
      <c r="W20" s="13"/>
      <c r="X20" s="13"/>
      <c r="Y20" s="16">
        <v>140012.283020019</v>
      </c>
      <c r="Z20" s="16">
        <v>156259.673735685</v>
      </c>
      <c r="AA20" s="16">
        <v>181485.692387974</v>
      </c>
      <c r="AB20" s="16"/>
      <c r="AC20" s="16">
        <f>AA20</f>
        <v>181485.692387974</v>
      </c>
      <c r="AD20" s="16"/>
      <c r="AE20" s="16"/>
      <c r="AF20" s="13">
        <v>3.16016898751051</v>
      </c>
      <c r="AG20" s="13">
        <v>63.813115133193</v>
      </c>
      <c r="AH20" s="13">
        <v>76.42312855762</v>
      </c>
      <c r="AI20" s="13"/>
      <c r="AJ20" s="13">
        <f>AH20</f>
        <v>76.42312855762</v>
      </c>
      <c r="AK20" s="13"/>
      <c r="AL20" s="13"/>
    </row>
    <row r="21" spans="1:38">
      <c r="A21" s="6" t="s">
        <v>31</v>
      </c>
      <c r="B21" s="7">
        <v>46.9046876062451</v>
      </c>
      <c r="C21" s="13">
        <v>46.5223325911896</v>
      </c>
      <c r="D21" s="13">
        <v>3</v>
      </c>
      <c r="E21" s="13">
        <v>46.6201266685861</v>
      </c>
      <c r="F21" s="13" t="str">
        <f t="shared" si="0"/>
        <v>f</v>
      </c>
      <c r="G21" s="13">
        <f t="shared" ref="G21:G26" si="11">E21</f>
        <v>46.6201266685861</v>
      </c>
      <c r="H21" s="13"/>
      <c r="I21" s="13"/>
      <c r="J21" s="13"/>
      <c r="K21" s="16">
        <v>64.6154330859156</v>
      </c>
      <c r="L21" s="16">
        <v>65.091023238994</v>
      </c>
      <c r="M21" s="16">
        <v>65.8632744190799</v>
      </c>
      <c r="N21" s="16">
        <f t="shared" ref="N21:N26" si="12">M21</f>
        <v>65.8632744190799</v>
      </c>
      <c r="O21" s="16"/>
      <c r="P21" s="16"/>
      <c r="Q21" s="16"/>
      <c r="R21" s="13">
        <v>114.543961075712</v>
      </c>
      <c r="S21" s="13">
        <v>114.07772135211</v>
      </c>
      <c r="T21" s="13">
        <v>117.464203103376</v>
      </c>
      <c r="U21" s="13">
        <f t="shared" ref="U21:U26" si="13">T21</f>
        <v>117.464203103376</v>
      </c>
      <c r="V21" s="13"/>
      <c r="W21" s="13"/>
      <c r="X21" s="13"/>
      <c r="Y21" s="16">
        <v>150324.85961914</v>
      </c>
      <c r="Z21" s="16">
        <v>157030.48223257</v>
      </c>
      <c r="AA21" s="16">
        <v>162067.730349476</v>
      </c>
      <c r="AB21" s="16">
        <f t="shared" ref="AB21:AB26" si="14">AA21</f>
        <v>162067.730349476</v>
      </c>
      <c r="AC21" s="16"/>
      <c r="AD21" s="16"/>
      <c r="AE21" s="16"/>
      <c r="AF21" s="13">
        <v>20.8700439721509</v>
      </c>
      <c r="AG21" s="13">
        <v>105.03419117647</v>
      </c>
      <c r="AH21" s="13">
        <v>123.11671923428</v>
      </c>
      <c r="AI21" s="13">
        <f t="shared" ref="AI21:AI26" si="15">AH21</f>
        <v>123.11671923428</v>
      </c>
      <c r="AJ21" s="13"/>
      <c r="AK21" s="13"/>
      <c r="AL21" s="13"/>
    </row>
    <row r="22" spans="1:38">
      <c r="A22" s="6" t="s">
        <v>32</v>
      </c>
      <c r="B22" s="7">
        <v>44.3781406269553</v>
      </c>
      <c r="C22" s="13">
        <v>45.4441645657114</v>
      </c>
      <c r="D22" s="13">
        <v>3</v>
      </c>
      <c r="E22" s="13">
        <v>43.0000325592431</v>
      </c>
      <c r="F22" s="13" t="str">
        <f t="shared" si="0"/>
        <v>f</v>
      </c>
      <c r="G22" s="13">
        <f t="shared" si="11"/>
        <v>43.0000325592431</v>
      </c>
      <c r="H22" s="13"/>
      <c r="I22" s="13"/>
      <c r="J22" s="13"/>
      <c r="K22" s="16">
        <v>64.5235435520459</v>
      </c>
      <c r="L22" s="16">
        <v>64.9595019804487</v>
      </c>
      <c r="M22" s="16">
        <v>68.1175582375942</v>
      </c>
      <c r="N22" s="16">
        <f t="shared" si="12"/>
        <v>68.1175582375942</v>
      </c>
      <c r="O22" s="16"/>
      <c r="P22" s="16"/>
      <c r="Q22" s="16"/>
      <c r="R22" s="13">
        <v>101.980791090657</v>
      </c>
      <c r="S22" s="13">
        <v>113.57545356822</v>
      </c>
      <c r="T22" s="13">
        <v>86.1853551479199</v>
      </c>
      <c r="U22" s="13">
        <f t="shared" si="13"/>
        <v>86.1853551479199</v>
      </c>
      <c r="V22" s="13"/>
      <c r="W22" s="13"/>
      <c r="X22" s="13"/>
      <c r="Y22" s="16">
        <v>127693.504333496</v>
      </c>
      <c r="Z22" s="16">
        <v>153462.318959645</v>
      </c>
      <c r="AA22" s="16">
        <v>89989.7641183887</v>
      </c>
      <c r="AB22" s="16">
        <f t="shared" si="14"/>
        <v>89989.7641183887</v>
      </c>
      <c r="AC22" s="16"/>
      <c r="AD22" s="16"/>
      <c r="AE22" s="16"/>
      <c r="AF22" s="13">
        <v>21.5532428876474</v>
      </c>
      <c r="AG22" s="13">
        <v>107.866099066762</v>
      </c>
      <c r="AH22" s="13">
        <v>123.353363656949</v>
      </c>
      <c r="AI22" s="13">
        <f t="shared" si="15"/>
        <v>123.353363656949</v>
      </c>
      <c r="AJ22" s="13"/>
      <c r="AK22" s="13"/>
      <c r="AL22" s="13"/>
    </row>
    <row r="23" spans="1:38">
      <c r="A23" s="6" t="s">
        <v>33</v>
      </c>
      <c r="B23" s="7">
        <v>48.585685052112</v>
      </c>
      <c r="C23" s="13">
        <v>48.4089016858681</v>
      </c>
      <c r="D23" s="13">
        <v>3</v>
      </c>
      <c r="E23" s="13">
        <v>48.6605029371637</v>
      </c>
      <c r="F23" s="13" t="str">
        <f t="shared" si="0"/>
        <v>f</v>
      </c>
      <c r="G23" s="13">
        <f t="shared" si="11"/>
        <v>48.6605029371637</v>
      </c>
      <c r="H23" s="13"/>
      <c r="I23" s="13"/>
      <c r="J23" s="13"/>
      <c r="K23" s="16">
        <v>66.1232287998695</v>
      </c>
      <c r="L23" s="16">
        <v>66.5760155437434</v>
      </c>
      <c r="M23" s="16">
        <v>67.3791080155024</v>
      </c>
      <c r="N23" s="16">
        <f t="shared" si="12"/>
        <v>67.3791080155024</v>
      </c>
      <c r="O23" s="16"/>
      <c r="P23" s="16"/>
      <c r="Q23" s="16"/>
      <c r="R23" s="13">
        <v>104.708253251739</v>
      </c>
      <c r="S23" s="13">
        <v>103.125743293017</v>
      </c>
      <c r="T23" s="13">
        <v>100.27774520698</v>
      </c>
      <c r="U23" s="13">
        <f t="shared" si="13"/>
        <v>100.27774520698</v>
      </c>
      <c r="V23" s="13"/>
      <c r="W23" s="13"/>
      <c r="X23" s="13"/>
      <c r="Y23" s="16">
        <v>130706.079101562</v>
      </c>
      <c r="Z23" s="16">
        <v>136414.671375229</v>
      </c>
      <c r="AA23" s="16">
        <v>135465.732727053</v>
      </c>
      <c r="AB23" s="16">
        <f t="shared" si="14"/>
        <v>135465.732727053</v>
      </c>
      <c r="AC23" s="16"/>
      <c r="AD23" s="16"/>
      <c r="AE23" s="16"/>
      <c r="AF23" s="13">
        <v>17.9538005272407</v>
      </c>
      <c r="AG23" s="13">
        <v>104.218067992402</v>
      </c>
      <c r="AH23" s="13">
        <v>111.184637621444</v>
      </c>
      <c r="AI23" s="13">
        <f t="shared" si="15"/>
        <v>111.184637621444</v>
      </c>
      <c r="AJ23" s="13"/>
      <c r="AK23" s="13"/>
      <c r="AL23" s="13"/>
    </row>
    <row r="24" spans="1:38">
      <c r="A24" s="6" t="s">
        <v>34</v>
      </c>
      <c r="B24" s="7">
        <v>43.1194635246839</v>
      </c>
      <c r="C24" s="13">
        <v>42.0778605020074</v>
      </c>
      <c r="D24" s="13">
        <v>3</v>
      </c>
      <c r="E24" s="13">
        <v>42.8338155864558</v>
      </c>
      <c r="F24" s="13" t="str">
        <f t="shared" si="0"/>
        <v>f</v>
      </c>
      <c r="G24" s="13">
        <f t="shared" si="11"/>
        <v>42.8338155864558</v>
      </c>
      <c r="H24" s="13"/>
      <c r="I24" s="13"/>
      <c r="J24" s="13"/>
      <c r="K24" s="16">
        <v>59.0310152404291</v>
      </c>
      <c r="L24" s="16">
        <v>59.15498270018</v>
      </c>
      <c r="M24" s="16">
        <v>60.5236566692269</v>
      </c>
      <c r="N24" s="16">
        <f t="shared" si="12"/>
        <v>60.5236566692269</v>
      </c>
      <c r="O24" s="16"/>
      <c r="P24" s="16"/>
      <c r="Q24" s="16"/>
      <c r="R24" s="13">
        <v>94.377228666118</v>
      </c>
      <c r="S24" s="13">
        <v>89.5416631360303</v>
      </c>
      <c r="T24" s="13">
        <v>87.0105286529582</v>
      </c>
      <c r="U24" s="13">
        <f t="shared" si="13"/>
        <v>87.0105286529582</v>
      </c>
      <c r="V24" s="13"/>
      <c r="W24" s="13"/>
      <c r="X24" s="13"/>
      <c r="Y24" s="16">
        <v>104864.614562988</v>
      </c>
      <c r="Z24" s="16">
        <v>105070.28592088</v>
      </c>
      <c r="AA24" s="16">
        <v>99793.9303428176</v>
      </c>
      <c r="AB24" s="16">
        <f t="shared" si="14"/>
        <v>99793.9303428176</v>
      </c>
      <c r="AC24" s="16"/>
      <c r="AD24" s="16"/>
      <c r="AE24" s="16"/>
      <c r="AF24" s="13">
        <v>19.4445458972486</v>
      </c>
      <c r="AG24" s="13">
        <v>111.138728267176</v>
      </c>
      <c r="AH24" s="13">
        <v>140.7011507906</v>
      </c>
      <c r="AI24" s="13">
        <f t="shared" si="15"/>
        <v>140.7011507906</v>
      </c>
      <c r="AJ24" s="13"/>
      <c r="AK24" s="13"/>
      <c r="AL24" s="13"/>
    </row>
    <row r="25" spans="1:38">
      <c r="A25" s="6" t="s">
        <v>35</v>
      </c>
      <c r="B25" s="7">
        <v>61.0836693123586</v>
      </c>
      <c r="C25" s="13">
        <v>61.5407606083724</v>
      </c>
      <c r="D25" s="13">
        <v>3</v>
      </c>
      <c r="E25" s="13">
        <v>63.0904170895397</v>
      </c>
      <c r="F25" s="13" t="str">
        <f t="shared" si="0"/>
        <v>f</v>
      </c>
      <c r="G25" s="13">
        <f t="shared" si="11"/>
        <v>63.0904170895397</v>
      </c>
      <c r="H25" s="13"/>
      <c r="I25" s="13"/>
      <c r="J25" s="13"/>
      <c r="K25" s="16">
        <v>67.8969994853595</v>
      </c>
      <c r="L25" s="16">
        <v>68.9320950554856</v>
      </c>
      <c r="M25" s="16">
        <v>67.5649558405242</v>
      </c>
      <c r="N25" s="16">
        <f t="shared" si="12"/>
        <v>67.5649558405242</v>
      </c>
      <c r="O25" s="16"/>
      <c r="P25" s="16"/>
      <c r="Q25" s="16"/>
      <c r="R25" s="13">
        <v>118.581008951745</v>
      </c>
      <c r="S25" s="13">
        <v>116.875322442005</v>
      </c>
      <c r="T25" s="13">
        <v>106.506363330437</v>
      </c>
      <c r="U25" s="13">
        <f t="shared" si="13"/>
        <v>106.506363330437</v>
      </c>
      <c r="V25" s="13"/>
      <c r="W25" s="13"/>
      <c r="X25" s="13"/>
      <c r="Y25" s="16">
        <v>218940.528869628</v>
      </c>
      <c r="Z25" s="16">
        <v>226197.509140614</v>
      </c>
      <c r="AA25" s="16">
        <v>207192.813522719</v>
      </c>
      <c r="AB25" s="16">
        <f t="shared" si="14"/>
        <v>207192.813522719</v>
      </c>
      <c r="AC25" s="16"/>
      <c r="AD25" s="16"/>
      <c r="AE25" s="16"/>
      <c r="AF25" s="13">
        <v>23.0373743600065</v>
      </c>
      <c r="AG25" s="13">
        <v>95.1229186432291</v>
      </c>
      <c r="AH25" s="13">
        <v>97.4802475866713</v>
      </c>
      <c r="AI25" s="13">
        <f t="shared" si="15"/>
        <v>97.4802475866713</v>
      </c>
      <c r="AJ25" s="13"/>
      <c r="AK25" s="13"/>
      <c r="AL25" s="13"/>
    </row>
    <row r="26" spans="1:38">
      <c r="A26" s="6" t="s">
        <v>36</v>
      </c>
      <c r="B26" s="7">
        <v>43.1632738868645</v>
      </c>
      <c r="C26" s="13">
        <v>43.3761359469263</v>
      </c>
      <c r="D26" s="13">
        <v>3</v>
      </c>
      <c r="E26" s="13">
        <v>43.9517298244977</v>
      </c>
      <c r="F26" s="13" t="str">
        <f t="shared" si="0"/>
        <v>f</v>
      </c>
      <c r="G26" s="13">
        <f t="shared" si="11"/>
        <v>43.9517298244977</v>
      </c>
      <c r="H26" s="13"/>
      <c r="I26" s="13"/>
      <c r="J26" s="13"/>
      <c r="K26" s="16">
        <v>51.3082570485156</v>
      </c>
      <c r="L26" s="16">
        <v>51.3197311201567</v>
      </c>
      <c r="M26" s="16">
        <v>50.9212393495714</v>
      </c>
      <c r="N26" s="16">
        <f t="shared" si="12"/>
        <v>50.9212393495714</v>
      </c>
      <c r="O26" s="16"/>
      <c r="P26" s="16"/>
      <c r="Q26" s="16"/>
      <c r="R26" s="13">
        <v>101.019079762156</v>
      </c>
      <c r="S26" s="13">
        <v>98.8442922247302</v>
      </c>
      <c r="T26" s="13">
        <v>99.2390853217193</v>
      </c>
      <c r="U26" s="13">
        <f t="shared" si="13"/>
        <v>99.2390853217193</v>
      </c>
      <c r="V26" s="13"/>
      <c r="W26" s="13"/>
      <c r="X26" s="13"/>
      <c r="Y26" s="16">
        <v>80575.2539634704</v>
      </c>
      <c r="Z26" s="16">
        <v>82595.5545357428</v>
      </c>
      <c r="AA26" s="16">
        <v>82643.2513013861</v>
      </c>
      <c r="AB26" s="16">
        <f t="shared" si="14"/>
        <v>82643.2513013861</v>
      </c>
      <c r="AC26" s="16"/>
      <c r="AD26" s="16"/>
      <c r="AE26" s="16"/>
      <c r="AF26" s="13">
        <v>11.9778295476606</v>
      </c>
      <c r="AG26" s="13">
        <v>60.2981210596602</v>
      </c>
      <c r="AH26" s="13">
        <v>67.6405314752701</v>
      </c>
      <c r="AI26" s="13">
        <f t="shared" si="15"/>
        <v>67.6405314752701</v>
      </c>
      <c r="AJ26" s="13"/>
      <c r="AK26" s="13"/>
      <c r="AL26" s="13"/>
    </row>
    <row r="27" spans="1:38">
      <c r="A27" s="6" t="s">
        <v>37</v>
      </c>
      <c r="B27" s="7">
        <v>52.1231931854078</v>
      </c>
      <c r="C27" s="13">
        <v>51.9556760509779</v>
      </c>
      <c r="D27" s="13">
        <v>6</v>
      </c>
      <c r="E27" s="13">
        <v>51.9614339553564</v>
      </c>
      <c r="F27" s="13" t="str">
        <f t="shared" si="0"/>
        <v>rr</v>
      </c>
      <c r="G27" s="13"/>
      <c r="H27" s="13"/>
      <c r="I27" s="13"/>
      <c r="J27" s="13">
        <f>E27</f>
        <v>51.9614339553564</v>
      </c>
      <c r="K27" s="16">
        <v>67.4458551125905</v>
      </c>
      <c r="L27" s="16">
        <v>68.0198392297467</v>
      </c>
      <c r="M27" s="16">
        <v>68.0005917998575</v>
      </c>
      <c r="N27" s="16"/>
      <c r="O27" s="16"/>
      <c r="P27" s="16"/>
      <c r="Q27" s="16">
        <f>M27</f>
        <v>68.0005917998575</v>
      </c>
      <c r="R27" s="13">
        <v>117.357312469714</v>
      </c>
      <c r="S27" s="13">
        <v>113.934473590295</v>
      </c>
      <c r="T27" s="13">
        <v>120.700502800122</v>
      </c>
      <c r="U27" s="13"/>
      <c r="V27" s="13"/>
      <c r="W27" s="13"/>
      <c r="X27" s="13">
        <f>T27</f>
        <v>120.700502800122</v>
      </c>
      <c r="Y27" s="16">
        <v>163822.104492187</v>
      </c>
      <c r="Z27" s="16">
        <v>171224.714704476</v>
      </c>
      <c r="AA27" s="16">
        <v>184486.335384368</v>
      </c>
      <c r="AB27" s="16"/>
      <c r="AC27" s="16"/>
      <c r="AD27" s="16"/>
      <c r="AE27" s="16">
        <f>AA27</f>
        <v>184486.335384368</v>
      </c>
      <c r="AF27" s="13">
        <v>17.2131325641527</v>
      </c>
      <c r="AG27" s="13">
        <v>71.9299135531429</v>
      </c>
      <c r="AH27" s="13">
        <v>48.71280330593</v>
      </c>
      <c r="AI27" s="13"/>
      <c r="AJ27" s="13"/>
      <c r="AK27" s="13"/>
      <c r="AL27" s="13">
        <f>AH27</f>
        <v>48.71280330593</v>
      </c>
    </row>
    <row r="28" spans="1:38">
      <c r="A28" s="6" t="s">
        <v>38</v>
      </c>
      <c r="B28" s="7">
        <v>49.4749615374834</v>
      </c>
      <c r="C28" s="13">
        <v>50.1727022145532</v>
      </c>
      <c r="D28" s="13">
        <v>4</v>
      </c>
      <c r="E28" s="13">
        <v>52.4460047598629</v>
      </c>
      <c r="F28" s="13" t="str">
        <f t="shared" si="0"/>
        <v>f</v>
      </c>
      <c r="G28" s="13"/>
      <c r="H28" s="13">
        <f t="shared" ref="H28:H29" si="16">E28</f>
        <v>52.4460047598629</v>
      </c>
      <c r="I28" s="13"/>
      <c r="J28" s="13"/>
      <c r="K28" s="16">
        <v>69.2427565492022</v>
      </c>
      <c r="L28" s="16">
        <v>68.1775266457887</v>
      </c>
      <c r="M28" s="16">
        <v>70.5174030246317</v>
      </c>
      <c r="N28" s="16"/>
      <c r="O28" s="16">
        <f t="shared" ref="O28:O29" si="17">M28</f>
        <v>70.5174030246317</v>
      </c>
      <c r="P28" s="16"/>
      <c r="Q28" s="16"/>
      <c r="R28" s="13">
        <v>110.067831189751</v>
      </c>
      <c r="S28" s="13">
        <v>108.544076982719</v>
      </c>
      <c r="T28" s="13">
        <v>91.2168724094881</v>
      </c>
      <c r="U28" s="13"/>
      <c r="V28" s="13">
        <f t="shared" ref="V28:V29" si="18">T28</f>
        <v>91.2168724094881</v>
      </c>
      <c r="W28" s="13"/>
      <c r="X28" s="13"/>
      <c r="Y28" s="16">
        <v>165416.836071014</v>
      </c>
      <c r="Z28" s="16">
        <v>177598.508990189</v>
      </c>
      <c r="AA28" s="16">
        <v>145475.59700902</v>
      </c>
      <c r="AB28" s="16"/>
      <c r="AC28" s="16">
        <f t="shared" ref="AC28:AC29" si="19">AA28</f>
        <v>145475.59700902</v>
      </c>
      <c r="AD28" s="16"/>
      <c r="AE28" s="16"/>
      <c r="AF28" s="13">
        <v>21.9535894762172</v>
      </c>
      <c r="AG28" s="13">
        <v>112.480736463228</v>
      </c>
      <c r="AH28" s="13">
        <v>130.01631359052</v>
      </c>
      <c r="AI28" s="13"/>
      <c r="AJ28" s="13">
        <f t="shared" ref="AJ28:AJ29" si="20">AH28</f>
        <v>130.01631359052</v>
      </c>
      <c r="AK28" s="13"/>
      <c r="AL28" s="13"/>
    </row>
    <row r="29" spans="1:38">
      <c r="A29" s="6" t="s">
        <v>39</v>
      </c>
      <c r="B29" s="7">
        <v>54.3131082605344</v>
      </c>
      <c r="C29" s="13">
        <v>54.7936651042897</v>
      </c>
      <c r="D29" s="13">
        <v>4</v>
      </c>
      <c r="E29" s="13">
        <v>55.7224685044289</v>
      </c>
      <c r="F29" s="13" t="str">
        <f t="shared" si="0"/>
        <v>f</v>
      </c>
      <c r="G29" s="13"/>
      <c r="H29" s="13">
        <f t="shared" si="16"/>
        <v>55.7224685044289</v>
      </c>
      <c r="I29" s="13"/>
      <c r="J29" s="13"/>
      <c r="K29" s="16">
        <v>74.5190681343106</v>
      </c>
      <c r="L29" s="16">
        <v>74.8165995904097</v>
      </c>
      <c r="M29" s="16">
        <v>75.6757001589385</v>
      </c>
      <c r="N29" s="16"/>
      <c r="O29" s="16">
        <f t="shared" si="17"/>
        <v>75.6757001589385</v>
      </c>
      <c r="P29" s="16"/>
      <c r="Q29" s="16"/>
      <c r="R29" s="13">
        <v>124.53480385794</v>
      </c>
      <c r="S29" s="13">
        <v>122.206655279364</v>
      </c>
      <c r="T29" s="13">
        <v>124.65745104679</v>
      </c>
      <c r="U29" s="13"/>
      <c r="V29" s="13">
        <f t="shared" si="18"/>
        <v>124.65745104679</v>
      </c>
      <c r="W29" s="13"/>
      <c r="X29" s="13"/>
      <c r="Y29" s="16">
        <v>206873.557434082</v>
      </c>
      <c r="Z29" s="16">
        <v>216909.235025865</v>
      </c>
      <c r="AA29" s="16">
        <v>229403.277933068</v>
      </c>
      <c r="AB29" s="16"/>
      <c r="AC29" s="16">
        <f t="shared" si="19"/>
        <v>229403.277933068</v>
      </c>
      <c r="AD29" s="16"/>
      <c r="AE29" s="16"/>
      <c r="AF29" s="13">
        <v>21.5795420755278</v>
      </c>
      <c r="AG29" s="13">
        <v>99.0452711181246</v>
      </c>
      <c r="AH29" s="13">
        <v>98.7143275826735</v>
      </c>
      <c r="AI29" s="13"/>
      <c r="AJ29" s="13">
        <f t="shared" si="20"/>
        <v>98.7143275826735</v>
      </c>
      <c r="AK29" s="13"/>
      <c r="AL29" s="13"/>
    </row>
    <row r="30" spans="1:38">
      <c r="A30" s="6" t="s">
        <v>40</v>
      </c>
      <c r="B30" s="7">
        <v>17.5535815323463</v>
      </c>
      <c r="C30" s="13">
        <v>5.61677980321857</v>
      </c>
      <c r="D30" s="13">
        <v>3</v>
      </c>
      <c r="E30" s="13">
        <v>18.9871586841776</v>
      </c>
      <c r="F30" s="13" t="str">
        <f t="shared" si="0"/>
        <v>f</v>
      </c>
      <c r="G30" s="13">
        <f t="shared" ref="G30:G31" si="21">E30</f>
        <v>18.9871586841776</v>
      </c>
      <c r="H30" s="13"/>
      <c r="I30" s="13"/>
      <c r="J30" s="13"/>
      <c r="K30" s="16">
        <v>22.7338991765938</v>
      </c>
      <c r="L30" s="16">
        <v>7.72844262030045</v>
      </c>
      <c r="M30" s="16">
        <v>20.6843647442832</v>
      </c>
      <c r="N30" s="16">
        <f t="shared" ref="N30:N31" si="22">M30</f>
        <v>20.6843647442832</v>
      </c>
      <c r="O30" s="16"/>
      <c r="P30" s="16"/>
      <c r="Q30" s="16"/>
      <c r="R30" s="13">
        <v>38.0773988168241</v>
      </c>
      <c r="S30" s="13">
        <v>10.9027792564549</v>
      </c>
      <c r="T30" s="13">
        <v>34.0161319521013</v>
      </c>
      <c r="U30" s="13">
        <f t="shared" ref="U30:U31" si="23">T30</f>
        <v>34.0161319521013</v>
      </c>
      <c r="V30" s="13"/>
      <c r="W30" s="13"/>
      <c r="X30" s="13"/>
      <c r="Y30" s="16">
        <v>5069.47082519531</v>
      </c>
      <c r="Z30" s="16">
        <v>118.150777805596</v>
      </c>
      <c r="AA30" s="16">
        <v>4677.55428732815</v>
      </c>
      <c r="AB30" s="16">
        <f t="shared" ref="AB30:AB31" si="24">AA30</f>
        <v>4677.55428732815</v>
      </c>
      <c r="AC30" s="16"/>
      <c r="AD30" s="16"/>
      <c r="AE30" s="16"/>
      <c r="AF30" s="13">
        <v>-10.7197745901639</v>
      </c>
      <c r="AG30" s="13">
        <v>27.674740484429</v>
      </c>
      <c r="AH30" s="13">
        <v>69.8816736252998</v>
      </c>
      <c r="AI30" s="13">
        <f t="shared" ref="AI30:AI31" si="25">AH30</f>
        <v>69.8816736252998</v>
      </c>
      <c r="AJ30" s="13"/>
      <c r="AK30" s="13"/>
      <c r="AL30" s="13"/>
    </row>
    <row r="31" spans="1:38">
      <c r="A31" s="6" t="s">
        <v>41</v>
      </c>
      <c r="B31" s="7">
        <v>56.2309456794202</v>
      </c>
      <c r="C31" s="13">
        <v>56.119526403942</v>
      </c>
      <c r="D31" s="13">
        <v>3</v>
      </c>
      <c r="E31" s="13">
        <v>54.9152410786079</v>
      </c>
      <c r="F31" s="13" t="str">
        <f t="shared" si="0"/>
        <v>f</v>
      </c>
      <c r="G31" s="13">
        <f t="shared" si="21"/>
        <v>54.9152410786079</v>
      </c>
      <c r="H31" s="13"/>
      <c r="I31" s="13"/>
      <c r="J31" s="13"/>
      <c r="K31" s="16">
        <v>70.7241411209795</v>
      </c>
      <c r="L31" s="16">
        <v>71.1399111657378</v>
      </c>
      <c r="M31" s="16">
        <v>72.1652152881421</v>
      </c>
      <c r="N31" s="16">
        <f t="shared" si="22"/>
        <v>72.1652152881421</v>
      </c>
      <c r="O31" s="16"/>
      <c r="P31" s="16"/>
      <c r="Q31" s="16"/>
      <c r="R31" s="13">
        <v>120.758493997557</v>
      </c>
      <c r="S31" s="13">
        <v>122.753794081789</v>
      </c>
      <c r="T31" s="13">
        <v>97.4290944084656</v>
      </c>
      <c r="U31" s="13">
        <f t="shared" si="23"/>
        <v>97.4290944084656</v>
      </c>
      <c r="V31" s="13"/>
      <c r="W31" s="13"/>
      <c r="X31" s="13"/>
      <c r="Y31" s="16">
        <v>208843.589782714</v>
      </c>
      <c r="Z31" s="16">
        <v>226109.375719819</v>
      </c>
      <c r="AA31" s="16">
        <v>149199.156420934</v>
      </c>
      <c r="AB31" s="16">
        <f t="shared" si="24"/>
        <v>149199.156420934</v>
      </c>
      <c r="AC31" s="16"/>
      <c r="AD31" s="16"/>
      <c r="AE31" s="16"/>
      <c r="AF31" s="13">
        <v>21.8317090218523</v>
      </c>
      <c r="AG31" s="13">
        <v>120.037615935857</v>
      </c>
      <c r="AH31" s="13">
        <v>114.456560017816</v>
      </c>
      <c r="AI31" s="13">
        <f t="shared" si="25"/>
        <v>114.456560017816</v>
      </c>
      <c r="AJ31" s="13"/>
      <c r="AK31" s="13"/>
      <c r="AL31" s="13"/>
    </row>
    <row r="32" spans="1:38">
      <c r="A32" s="6" t="s">
        <v>42</v>
      </c>
      <c r="B32" s="7">
        <v>49.8869940862502</v>
      </c>
      <c r="C32" s="13">
        <v>51.2163027003927</v>
      </c>
      <c r="D32" s="13">
        <v>5</v>
      </c>
      <c r="E32" s="13">
        <v>51.699745741143</v>
      </c>
      <c r="F32" s="13" t="str">
        <f t="shared" si="0"/>
        <v>f</v>
      </c>
      <c r="G32" s="13"/>
      <c r="H32" s="13"/>
      <c r="I32" s="13">
        <f>E32</f>
        <v>51.699745741143</v>
      </c>
      <c r="J32" s="13"/>
      <c r="K32" s="16">
        <v>66.227562749303</v>
      </c>
      <c r="L32" s="16">
        <v>66.4693341668254</v>
      </c>
      <c r="M32" s="16">
        <v>66.9316633007584</v>
      </c>
      <c r="N32" s="16"/>
      <c r="O32" s="16"/>
      <c r="P32" s="16">
        <f>M32</f>
        <v>66.9316633007584</v>
      </c>
      <c r="Q32" s="16"/>
      <c r="R32" s="13">
        <v>120.023889258089</v>
      </c>
      <c r="S32" s="13">
        <v>118.043737769165</v>
      </c>
      <c r="T32" s="13">
        <v>116.438222646252</v>
      </c>
      <c r="U32" s="13"/>
      <c r="V32" s="13"/>
      <c r="W32" s="13">
        <f>T32</f>
        <v>116.438222646252</v>
      </c>
      <c r="X32" s="13"/>
      <c r="Y32" s="16">
        <v>175202.369384765</v>
      </c>
      <c r="Z32" s="16">
        <v>186098.722815513</v>
      </c>
      <c r="AA32" s="16">
        <v>189824.088553058</v>
      </c>
      <c r="AB32" s="16"/>
      <c r="AC32" s="16"/>
      <c r="AD32" s="16">
        <f>AA32</f>
        <v>189824.088553058</v>
      </c>
      <c r="AE32" s="16"/>
      <c r="AF32" s="13">
        <v>25.7941501603812</v>
      </c>
      <c r="AG32" s="13">
        <v>95.9997454976701</v>
      </c>
      <c r="AH32" s="13">
        <v>106.861963669126</v>
      </c>
      <c r="AI32" s="13"/>
      <c r="AJ32" s="13"/>
      <c r="AK32" s="13">
        <f>AH32</f>
        <v>106.861963669126</v>
      </c>
      <c r="AL32" s="13"/>
    </row>
    <row r="33" spans="1:38">
      <c r="A33" s="6" t="s">
        <v>43</v>
      </c>
      <c r="B33" s="7">
        <v>54.9865907440975</v>
      </c>
      <c r="C33" s="13">
        <v>55.071376737392</v>
      </c>
      <c r="D33" s="13">
        <v>4</v>
      </c>
      <c r="E33" s="13">
        <v>54.7871259100865</v>
      </c>
      <c r="F33" s="13" t="str">
        <f t="shared" si="0"/>
        <v>f</v>
      </c>
      <c r="G33" s="13"/>
      <c r="H33" s="13">
        <f>E33</f>
        <v>54.7871259100865</v>
      </c>
      <c r="I33" s="13"/>
      <c r="J33" s="13"/>
      <c r="K33" s="16">
        <v>74.8921754143739</v>
      </c>
      <c r="L33" s="16">
        <v>75.3097843973083</v>
      </c>
      <c r="M33" s="16">
        <v>76.0638597264107</v>
      </c>
      <c r="N33" s="16"/>
      <c r="O33" s="16">
        <f>M33</f>
        <v>76.0638597264107</v>
      </c>
      <c r="P33" s="16"/>
      <c r="Q33" s="16"/>
      <c r="R33" s="13">
        <v>110.449737186751</v>
      </c>
      <c r="S33" s="13">
        <v>104.007632245592</v>
      </c>
      <c r="T33" s="13">
        <v>108.99395817731</v>
      </c>
      <c r="U33" s="13"/>
      <c r="V33" s="13">
        <f>T33</f>
        <v>108.99395817731</v>
      </c>
      <c r="W33" s="13"/>
      <c r="X33" s="13"/>
      <c r="Y33" s="16">
        <v>173057.879333496</v>
      </c>
      <c r="Z33" s="16">
        <v>159804.179711636</v>
      </c>
      <c r="AA33" s="16">
        <v>173938.774819504</v>
      </c>
      <c r="AB33" s="16"/>
      <c r="AC33" s="16">
        <f>AA33</f>
        <v>173938.774819504</v>
      </c>
      <c r="AD33" s="16"/>
      <c r="AE33" s="16"/>
      <c r="AF33" s="13">
        <v>19.543424532052</v>
      </c>
      <c r="AG33" s="13">
        <v>101.029188951659</v>
      </c>
      <c r="AH33" s="13">
        <v>96.7829639717717</v>
      </c>
      <c r="AI33" s="13"/>
      <c r="AJ33" s="13">
        <f>AH33</f>
        <v>96.7829639717717</v>
      </c>
      <c r="AK33" s="13"/>
      <c r="AL33" s="13"/>
    </row>
    <row r="34" spans="1:38">
      <c r="A34" s="6" t="s">
        <v>44</v>
      </c>
      <c r="B34" s="7">
        <v>6.75883380173796</v>
      </c>
      <c r="C34" s="13">
        <v>31.1046989914659</v>
      </c>
      <c r="D34" s="13">
        <v>5</v>
      </c>
      <c r="E34" s="13">
        <v>29.2162432503916</v>
      </c>
      <c r="F34" s="13" t="str">
        <f t="shared" si="0"/>
        <v>f</v>
      </c>
      <c r="G34" s="13"/>
      <c r="H34" s="13"/>
      <c r="I34" s="13">
        <f>E34</f>
        <v>29.2162432503916</v>
      </c>
      <c r="J34" s="13"/>
      <c r="K34" s="16">
        <v>13.0983713078058</v>
      </c>
      <c r="L34" s="16">
        <v>38.047817776318</v>
      </c>
      <c r="M34" s="16">
        <v>41.8790431410884</v>
      </c>
      <c r="N34" s="16"/>
      <c r="O34" s="16"/>
      <c r="P34" s="16">
        <f>M34</f>
        <v>41.8790431410884</v>
      </c>
      <c r="Q34" s="16"/>
      <c r="R34" s="13">
        <v>14.6311303522919</v>
      </c>
      <c r="S34" s="13">
        <v>55.5976823309004</v>
      </c>
      <c r="T34" s="13">
        <v>78.346539018525</v>
      </c>
      <c r="U34" s="13"/>
      <c r="V34" s="13"/>
      <c r="W34" s="13">
        <f>T34</f>
        <v>78.346539018525</v>
      </c>
      <c r="X34" s="13"/>
      <c r="Y34" s="16">
        <v>271.893978118896</v>
      </c>
      <c r="Z34" s="16">
        <v>22546.8092034654</v>
      </c>
      <c r="AA34" s="16">
        <v>31079.0814260635</v>
      </c>
      <c r="AB34" s="16"/>
      <c r="AC34" s="16"/>
      <c r="AD34" s="16">
        <f>AA34</f>
        <v>31079.0814260635</v>
      </c>
      <c r="AE34" s="16"/>
      <c r="AF34" s="13">
        <v>-16.214953271028</v>
      </c>
      <c r="AG34" s="13">
        <v>-18.4883011734493</v>
      </c>
      <c r="AH34" s="13">
        <v>-15.7578608214073</v>
      </c>
      <c r="AI34" s="13"/>
      <c r="AJ34" s="13"/>
      <c r="AK34" s="13">
        <f>AH34</f>
        <v>-15.7578608214073</v>
      </c>
      <c r="AL34" s="13"/>
    </row>
    <row r="35" spans="1:38">
      <c r="A35" s="6" t="s">
        <v>45</v>
      </c>
      <c r="B35" s="7">
        <v>54.1789190203092</v>
      </c>
      <c r="C35" s="13">
        <v>54.3879421248696</v>
      </c>
      <c r="D35" s="13">
        <v>4</v>
      </c>
      <c r="E35" s="13">
        <v>54.9517301556288</v>
      </c>
      <c r="F35" s="13" t="str">
        <f t="shared" si="0"/>
        <v>f</v>
      </c>
      <c r="G35" s="13"/>
      <c r="H35" s="13">
        <f>E35</f>
        <v>54.9517301556288</v>
      </c>
      <c r="I35" s="13"/>
      <c r="J35" s="13"/>
      <c r="K35" s="16">
        <v>81.5153406574729</v>
      </c>
      <c r="L35" s="16">
        <v>82.4280592448935</v>
      </c>
      <c r="M35" s="16">
        <v>83.4364319810563</v>
      </c>
      <c r="N35" s="16"/>
      <c r="O35" s="16">
        <f>M35</f>
        <v>83.4364319810563</v>
      </c>
      <c r="P35" s="16"/>
      <c r="Q35" s="16"/>
      <c r="R35" s="13">
        <v>107.076232087877</v>
      </c>
      <c r="S35" s="13">
        <v>108.269225085317</v>
      </c>
      <c r="T35" s="13">
        <v>111.63930918931</v>
      </c>
      <c r="U35" s="13"/>
      <c r="V35" s="13">
        <f>T35</f>
        <v>111.63930918931</v>
      </c>
      <c r="W35" s="13"/>
      <c r="X35" s="13"/>
      <c r="Y35" s="16">
        <v>200519.728927612</v>
      </c>
      <c r="Z35" s="16">
        <v>215333.743026293</v>
      </c>
      <c r="AA35" s="16">
        <v>229010.554790508</v>
      </c>
      <c r="AB35" s="16"/>
      <c r="AC35" s="16">
        <f>AA35</f>
        <v>229010.554790508</v>
      </c>
      <c r="AD35" s="16"/>
      <c r="AE35" s="16"/>
      <c r="AF35" s="13">
        <v>19.8509757791351</v>
      </c>
      <c r="AG35" s="13">
        <v>102.839538814785</v>
      </c>
      <c r="AH35" s="13">
        <v>98.5964861248472</v>
      </c>
      <c r="AI35" s="13"/>
      <c r="AJ35" s="13">
        <f>AH35</f>
        <v>98.5964861248472</v>
      </c>
      <c r="AK35" s="13"/>
      <c r="AL35" s="13"/>
    </row>
    <row r="36" spans="1:38">
      <c r="A36" s="6" t="s">
        <v>46</v>
      </c>
      <c r="B36" s="7">
        <v>43.5531097373528</v>
      </c>
      <c r="C36" s="13">
        <v>43.0190079860096</v>
      </c>
      <c r="D36" s="13">
        <v>3</v>
      </c>
      <c r="E36" s="13">
        <v>43.4109572291784</v>
      </c>
      <c r="F36" s="13" t="str">
        <f t="shared" si="0"/>
        <v>f</v>
      </c>
      <c r="G36" s="13">
        <f t="shared" ref="G36:G37" si="26">E36</f>
        <v>43.4109572291784</v>
      </c>
      <c r="H36" s="13"/>
      <c r="I36" s="13"/>
      <c r="J36" s="13"/>
      <c r="K36" s="16">
        <v>63.3787600528649</v>
      </c>
      <c r="L36" s="16">
        <v>57.7446234828436</v>
      </c>
      <c r="M36" s="16">
        <v>58.3778776561132</v>
      </c>
      <c r="N36" s="16">
        <f t="shared" ref="N36:N37" si="27">M36</f>
        <v>58.3778776561132</v>
      </c>
      <c r="O36" s="16"/>
      <c r="P36" s="16"/>
      <c r="Q36" s="16"/>
      <c r="R36" s="13">
        <v>100.654941699722</v>
      </c>
      <c r="S36" s="13">
        <v>93.2480862798534</v>
      </c>
      <c r="T36" s="13">
        <v>99.6424875647947</v>
      </c>
      <c r="U36" s="13">
        <f t="shared" ref="U36:U37" si="28">T36</f>
        <v>99.6424875647947</v>
      </c>
      <c r="V36" s="13"/>
      <c r="W36" s="13"/>
      <c r="X36" s="13"/>
      <c r="Y36" s="16">
        <v>103369.725704193</v>
      </c>
      <c r="Z36" s="16">
        <v>103009.282707908</v>
      </c>
      <c r="AA36" s="16">
        <v>108834.807036319</v>
      </c>
      <c r="AB36" s="16">
        <f t="shared" ref="AB36:AB37" si="29">AA36</f>
        <v>108834.807036319</v>
      </c>
      <c r="AC36" s="16"/>
      <c r="AD36" s="16"/>
      <c r="AE36" s="16"/>
      <c r="AF36" s="13">
        <v>19.386647703963</v>
      </c>
      <c r="AG36" s="13">
        <v>110.800090047539</v>
      </c>
      <c r="AH36" s="13">
        <v>124.21669571764</v>
      </c>
      <c r="AI36" s="13">
        <f t="shared" ref="AI36:AI37" si="30">AH36</f>
        <v>124.21669571764</v>
      </c>
      <c r="AJ36" s="13"/>
      <c r="AK36" s="13"/>
      <c r="AL36" s="13"/>
    </row>
    <row r="37" spans="1:38">
      <c r="A37" s="6" t="s">
        <v>47</v>
      </c>
      <c r="B37" s="7">
        <v>42.86027964748</v>
      </c>
      <c r="C37" s="13">
        <v>42.2285626185151</v>
      </c>
      <c r="D37" s="13">
        <v>3</v>
      </c>
      <c r="E37" s="13">
        <v>43.3975162784938</v>
      </c>
      <c r="F37" s="13" t="str">
        <f t="shared" si="0"/>
        <v>f</v>
      </c>
      <c r="G37" s="13">
        <f t="shared" si="26"/>
        <v>43.3975162784938</v>
      </c>
      <c r="H37" s="13"/>
      <c r="I37" s="13"/>
      <c r="J37" s="13"/>
      <c r="K37" s="16">
        <v>64.0442286150238</v>
      </c>
      <c r="L37" s="16">
        <v>66.0123950977537</v>
      </c>
      <c r="M37" s="16">
        <v>65.8512680651644</v>
      </c>
      <c r="N37" s="16">
        <f t="shared" si="27"/>
        <v>65.8512680651644</v>
      </c>
      <c r="O37" s="16"/>
      <c r="P37" s="16"/>
      <c r="Q37" s="16"/>
      <c r="R37" s="13">
        <v>95.009805490932</v>
      </c>
      <c r="S37" s="13">
        <v>106.786915846245</v>
      </c>
      <c r="T37" s="13">
        <v>93.9815592252276</v>
      </c>
      <c r="U37" s="13">
        <f t="shared" si="28"/>
        <v>93.9815592252276</v>
      </c>
      <c r="V37" s="13"/>
      <c r="W37" s="13"/>
      <c r="X37" s="13"/>
      <c r="Y37" s="16">
        <v>109871.002197265</v>
      </c>
      <c r="Z37" s="16">
        <v>129241.492256708</v>
      </c>
      <c r="AA37" s="16">
        <v>119014.433290873</v>
      </c>
      <c r="AB37" s="16">
        <f t="shared" si="29"/>
        <v>119014.433290873</v>
      </c>
      <c r="AC37" s="16"/>
      <c r="AD37" s="16"/>
      <c r="AE37" s="16"/>
      <c r="AF37" s="13">
        <v>24.593001102978</v>
      </c>
      <c r="AG37" s="13">
        <v>104.546589336006</v>
      </c>
      <c r="AH37" s="13">
        <v>118.29931289129</v>
      </c>
      <c r="AI37" s="13">
        <f t="shared" si="30"/>
        <v>118.29931289129</v>
      </c>
      <c r="AJ37" s="13"/>
      <c r="AK37" s="13"/>
      <c r="AL37" s="13"/>
    </row>
    <row r="38" spans="1:38">
      <c r="A38" s="6" t="s">
        <v>48</v>
      </c>
      <c r="B38" s="7">
        <v>51.2206453090045</v>
      </c>
      <c r="C38" s="13">
        <v>49.2121307504103</v>
      </c>
      <c r="D38" s="13">
        <v>5</v>
      </c>
      <c r="E38" s="13">
        <v>45.8842429653882</v>
      </c>
      <c r="F38" s="13" t="str">
        <f t="shared" si="0"/>
        <v>f</v>
      </c>
      <c r="G38" s="13"/>
      <c r="H38" s="13"/>
      <c r="I38" s="13">
        <f>E38</f>
        <v>45.8842429653882</v>
      </c>
      <c r="J38" s="13"/>
      <c r="K38" s="16">
        <v>61.8497342001125</v>
      </c>
      <c r="L38" s="16">
        <v>61.1118287251139</v>
      </c>
      <c r="M38" s="16">
        <v>55.3178936392512</v>
      </c>
      <c r="N38" s="16"/>
      <c r="O38" s="16"/>
      <c r="P38" s="16">
        <f>M38</f>
        <v>55.3178936392512</v>
      </c>
      <c r="Q38" s="16"/>
      <c r="R38" s="13">
        <v>96.3762815482465</v>
      </c>
      <c r="S38" s="13">
        <v>104.908463111229</v>
      </c>
      <c r="T38" s="13">
        <v>90.7550443153006</v>
      </c>
      <c r="U38" s="13"/>
      <c r="V38" s="13"/>
      <c r="W38" s="13">
        <f>T38</f>
        <v>90.7550443153006</v>
      </c>
      <c r="X38" s="13"/>
      <c r="Y38" s="16">
        <v>104724.662055969</v>
      </c>
      <c r="Z38" s="16">
        <v>134750.132639077</v>
      </c>
      <c r="AA38" s="16">
        <v>80489.6983389854</v>
      </c>
      <c r="AB38" s="16"/>
      <c r="AC38" s="16"/>
      <c r="AD38" s="16">
        <f>AA38</f>
        <v>80489.6983389854</v>
      </c>
      <c r="AE38" s="16"/>
      <c r="AF38" s="13">
        <v>19.6167316088446</v>
      </c>
      <c r="AG38" s="13">
        <v>48.0168776491743</v>
      </c>
      <c r="AH38" s="13">
        <v>69.5499529063509</v>
      </c>
      <c r="AI38" s="13"/>
      <c r="AJ38" s="13"/>
      <c r="AK38" s="13">
        <f>AH38</f>
        <v>69.5499529063509</v>
      </c>
      <c r="AL38" s="13"/>
    </row>
    <row r="39" spans="1:38">
      <c r="A39" s="6" t="s">
        <v>49</v>
      </c>
      <c r="B39" s="7">
        <v>39.2122507096594</v>
      </c>
      <c r="C39" s="13">
        <v>38.4504805363616</v>
      </c>
      <c r="D39" s="13">
        <v>3</v>
      </c>
      <c r="E39" s="13">
        <v>39.5262895398512</v>
      </c>
      <c r="F39" s="13" t="str">
        <f t="shared" si="0"/>
        <v>f</v>
      </c>
      <c r="G39" s="13">
        <f t="shared" ref="G39:G40" si="31">E39</f>
        <v>39.5262895398512</v>
      </c>
      <c r="H39" s="13"/>
      <c r="I39" s="13"/>
      <c r="J39" s="13"/>
      <c r="K39" s="16">
        <v>64.8199819850624</v>
      </c>
      <c r="L39" s="16">
        <v>65.7882785039802</v>
      </c>
      <c r="M39" s="16">
        <v>65.6357299878699</v>
      </c>
      <c r="N39" s="16">
        <f t="shared" ref="N39:N40" si="32">M39</f>
        <v>65.6357299878699</v>
      </c>
      <c r="O39" s="16"/>
      <c r="P39" s="16"/>
      <c r="Q39" s="16"/>
      <c r="R39" s="13">
        <v>109.324398227221</v>
      </c>
      <c r="S39" s="13">
        <v>107.5700563966</v>
      </c>
      <c r="T39" s="13">
        <v>107.637017934629</v>
      </c>
      <c r="U39" s="13">
        <f t="shared" ref="U39:U40" si="33">T39</f>
        <v>107.637017934629</v>
      </c>
      <c r="V39" s="13"/>
      <c r="W39" s="13"/>
      <c r="X39" s="13"/>
      <c r="Y39" s="16">
        <v>114732.185363769</v>
      </c>
      <c r="Z39" s="16">
        <v>121052.786484127</v>
      </c>
      <c r="AA39" s="16">
        <v>122924.303161676</v>
      </c>
      <c r="AB39" s="16">
        <f t="shared" ref="AB39:AB40" si="34">AA39</f>
        <v>122924.303161676</v>
      </c>
      <c r="AC39" s="16"/>
      <c r="AD39" s="16"/>
      <c r="AE39" s="16"/>
      <c r="AF39" s="13">
        <v>24.6297140936697</v>
      </c>
      <c r="AG39" s="13">
        <v>113.332043408459</v>
      </c>
      <c r="AH39" s="13">
        <v>138.952023248374</v>
      </c>
      <c r="AI39" s="13">
        <f t="shared" ref="AI39:AI40" si="35">AH39</f>
        <v>138.952023248374</v>
      </c>
      <c r="AJ39" s="13"/>
      <c r="AK39" s="13"/>
      <c r="AL39" s="13"/>
    </row>
    <row r="40" spans="1:38">
      <c r="A40" s="6" t="s">
        <v>50</v>
      </c>
      <c r="B40" s="7">
        <v>46.2706833961882</v>
      </c>
      <c r="C40" s="13">
        <v>46.6634981013197</v>
      </c>
      <c r="D40" s="13">
        <v>3</v>
      </c>
      <c r="E40" s="13">
        <v>46.4942584327687</v>
      </c>
      <c r="F40" s="13" t="str">
        <f t="shared" si="0"/>
        <v>f</v>
      </c>
      <c r="G40" s="13">
        <f t="shared" si="31"/>
        <v>46.4942584327687</v>
      </c>
      <c r="H40" s="13"/>
      <c r="I40" s="13"/>
      <c r="J40" s="13"/>
      <c r="K40" s="16">
        <v>66.9198974383572</v>
      </c>
      <c r="L40" s="16">
        <v>66.5190402033021</v>
      </c>
      <c r="M40" s="16">
        <v>66.8742765972761</v>
      </c>
      <c r="N40" s="16">
        <f t="shared" si="32"/>
        <v>66.8742765972761</v>
      </c>
      <c r="O40" s="16"/>
      <c r="P40" s="16"/>
      <c r="Q40" s="16"/>
      <c r="R40" s="13">
        <v>109.577280530614</v>
      </c>
      <c r="S40" s="13">
        <v>109.019496257127</v>
      </c>
      <c r="T40" s="13">
        <v>108.887003896589</v>
      </c>
      <c r="U40" s="13">
        <f t="shared" si="33"/>
        <v>108.887003896589</v>
      </c>
      <c r="V40" s="13"/>
      <c r="W40" s="13"/>
      <c r="X40" s="13"/>
      <c r="Y40" s="16">
        <v>140971.557617187</v>
      </c>
      <c r="Z40" s="16">
        <v>149636.405473202</v>
      </c>
      <c r="AA40" s="16">
        <v>150297.462711241</v>
      </c>
      <c r="AB40" s="16">
        <f t="shared" si="34"/>
        <v>150297.462711241</v>
      </c>
      <c r="AC40" s="16"/>
      <c r="AD40" s="16"/>
      <c r="AE40" s="16"/>
      <c r="AF40" s="13">
        <v>21.2565254767114</v>
      </c>
      <c r="AG40" s="13">
        <v>118.344902839707</v>
      </c>
      <c r="AH40" s="13">
        <v>128.270779297335</v>
      </c>
      <c r="AI40" s="13">
        <f t="shared" si="35"/>
        <v>128.270779297335</v>
      </c>
      <c r="AJ40" s="13"/>
      <c r="AK40" s="13"/>
      <c r="AL40" s="13"/>
    </row>
    <row r="41" spans="1:38">
      <c r="A41" s="6" t="s">
        <v>51</v>
      </c>
      <c r="B41" s="7">
        <v>54.3191024977708</v>
      </c>
      <c r="C41" s="13">
        <v>54.0497079720368</v>
      </c>
      <c r="D41" s="13">
        <v>4</v>
      </c>
      <c r="E41" s="13">
        <v>54.1763529299222</v>
      </c>
      <c r="F41" s="13" t="str">
        <f t="shared" si="0"/>
        <v>f</v>
      </c>
      <c r="G41" s="13"/>
      <c r="H41" s="13">
        <f t="shared" ref="H41:H42" si="36">E41</f>
        <v>54.1763529299222</v>
      </c>
      <c r="I41" s="13"/>
      <c r="J41" s="13"/>
      <c r="K41" s="16">
        <v>73.142552254454</v>
      </c>
      <c r="L41" s="16">
        <v>75.3039572824171</v>
      </c>
      <c r="M41" s="16">
        <v>70.6813186193844</v>
      </c>
      <c r="N41" s="16"/>
      <c r="O41" s="16">
        <f t="shared" ref="O41:O42" si="37">M41</f>
        <v>70.6813186193844</v>
      </c>
      <c r="P41" s="16"/>
      <c r="Q41" s="16"/>
      <c r="R41" s="13">
        <v>133.026127498431</v>
      </c>
      <c r="S41" s="13">
        <v>130.856643693505</v>
      </c>
      <c r="T41" s="13">
        <v>83.7692166161491</v>
      </c>
      <c r="U41" s="13"/>
      <c r="V41" s="13">
        <f t="shared" ref="V41:V42" si="38">T41</f>
        <v>83.7692166161491</v>
      </c>
      <c r="W41" s="13"/>
      <c r="X41" s="13"/>
      <c r="Y41" s="16">
        <v>230106.671714782</v>
      </c>
      <c r="Z41" s="16">
        <v>241995.137974161</v>
      </c>
      <c r="AA41" s="16">
        <v>116975.920518878</v>
      </c>
      <c r="AB41" s="16"/>
      <c r="AC41" s="16">
        <f t="shared" ref="AC41:AC42" si="39">AA41</f>
        <v>116975.920518878</v>
      </c>
      <c r="AD41" s="16"/>
      <c r="AE41" s="16"/>
      <c r="AF41" s="13">
        <v>22.4841823424413</v>
      </c>
      <c r="AG41" s="13">
        <v>119.984560420571</v>
      </c>
      <c r="AH41" s="13">
        <v>117.155963804617</v>
      </c>
      <c r="AI41" s="13"/>
      <c r="AJ41" s="13">
        <f t="shared" ref="AJ41:AJ42" si="40">AH41</f>
        <v>117.155963804617</v>
      </c>
      <c r="AK41" s="13"/>
      <c r="AL41" s="13"/>
    </row>
    <row r="42" spans="1:38">
      <c r="A42" s="6" t="s">
        <v>52</v>
      </c>
      <c r="B42" s="7">
        <v>51.3178318244146</v>
      </c>
      <c r="C42" s="13">
        <v>50.5519151718182</v>
      </c>
      <c r="D42" s="13">
        <v>4</v>
      </c>
      <c r="E42" s="13">
        <v>51.1902644628397</v>
      </c>
      <c r="F42" s="13" t="str">
        <f t="shared" si="0"/>
        <v>f</v>
      </c>
      <c r="G42" s="13"/>
      <c r="H42" s="13">
        <f t="shared" si="36"/>
        <v>51.1902644628397</v>
      </c>
      <c r="I42" s="13"/>
      <c r="J42" s="13"/>
      <c r="K42" s="16">
        <v>70.204416297868</v>
      </c>
      <c r="L42" s="16">
        <v>68.3985257398614</v>
      </c>
      <c r="M42" s="16">
        <v>69.1998251601778</v>
      </c>
      <c r="N42" s="16"/>
      <c r="O42" s="16">
        <f t="shared" si="37"/>
        <v>69.1998251601778</v>
      </c>
      <c r="P42" s="16"/>
      <c r="Q42" s="16"/>
      <c r="R42" s="13">
        <v>98.4664355138528</v>
      </c>
      <c r="S42" s="13">
        <v>111.044607048062</v>
      </c>
      <c r="T42" s="13">
        <v>117.160119602347</v>
      </c>
      <c r="U42" s="13"/>
      <c r="V42" s="13">
        <f t="shared" si="38"/>
        <v>117.160119602347</v>
      </c>
      <c r="W42" s="13"/>
      <c r="X42" s="13"/>
      <c r="Y42" s="16">
        <v>136308.677673339</v>
      </c>
      <c r="Z42" s="16">
        <v>179456.86071217</v>
      </c>
      <c r="AA42" s="16">
        <v>194058.362067773</v>
      </c>
      <c r="AB42" s="16"/>
      <c r="AC42" s="16">
        <f t="shared" si="39"/>
        <v>194058.362067773</v>
      </c>
      <c r="AD42" s="16"/>
      <c r="AE42" s="16"/>
      <c r="AF42" s="13">
        <v>18.2084015275504</v>
      </c>
      <c r="AG42" s="13">
        <v>80.4976596726979</v>
      </c>
      <c r="AH42" s="13">
        <v>98.6775509551813</v>
      </c>
      <c r="AI42" s="13"/>
      <c r="AJ42" s="13">
        <f t="shared" si="40"/>
        <v>98.6775509551813</v>
      </c>
      <c r="AK42" s="13"/>
      <c r="AL42" s="13"/>
    </row>
    <row r="43" spans="1:38">
      <c r="A43" s="6" t="s">
        <v>53</v>
      </c>
      <c r="B43" s="7">
        <v>72.3925660070923</v>
      </c>
      <c r="C43" s="13">
        <v>71.3840331231589</v>
      </c>
      <c r="D43" s="13">
        <v>3</v>
      </c>
      <c r="E43" s="13">
        <v>70.7296094054049</v>
      </c>
      <c r="F43" s="13" t="str">
        <f t="shared" si="0"/>
        <v>f</v>
      </c>
      <c r="G43" s="13">
        <f t="shared" ref="G43:G44" si="41">E43</f>
        <v>70.7296094054049</v>
      </c>
      <c r="H43" s="13"/>
      <c r="I43" s="13"/>
      <c r="J43" s="13"/>
      <c r="K43" s="16">
        <v>84.9005819162341</v>
      </c>
      <c r="L43" s="16">
        <v>85.8497223206551</v>
      </c>
      <c r="M43" s="16">
        <v>86.7803837587948</v>
      </c>
      <c r="N43" s="16">
        <f t="shared" ref="N43:N44" si="42">M43</f>
        <v>86.7803837587948</v>
      </c>
      <c r="O43" s="16"/>
      <c r="P43" s="16"/>
      <c r="Q43" s="16"/>
      <c r="R43" s="13">
        <v>120.721822642379</v>
      </c>
      <c r="S43" s="13">
        <v>118.877650089289</v>
      </c>
      <c r="T43" s="13">
        <v>117.552944415081</v>
      </c>
      <c r="U43" s="13">
        <f t="shared" ref="U43:U44" si="43">T43</f>
        <v>117.552944415081</v>
      </c>
      <c r="V43" s="13"/>
      <c r="W43" s="13"/>
      <c r="X43" s="13"/>
      <c r="Y43" s="16">
        <v>288920.269317626</v>
      </c>
      <c r="Z43" s="16">
        <v>314995.781393616</v>
      </c>
      <c r="AA43" s="16">
        <v>291617.918140137</v>
      </c>
      <c r="AB43" s="16">
        <f t="shared" ref="AB43:AB44" si="44">AA43</f>
        <v>291617.918140137</v>
      </c>
      <c r="AC43" s="16"/>
      <c r="AD43" s="16"/>
      <c r="AE43" s="16"/>
      <c r="AF43" s="13">
        <v>30.2691146362658</v>
      </c>
      <c r="AG43" s="13">
        <v>43.6166159647036</v>
      </c>
      <c r="AH43" s="13">
        <v>56.8258594119886</v>
      </c>
      <c r="AI43" s="13">
        <f t="shared" ref="AI43:AI44" si="45">AH43</f>
        <v>56.8258594119886</v>
      </c>
      <c r="AJ43" s="13"/>
      <c r="AK43" s="13"/>
      <c r="AL43" s="13"/>
    </row>
    <row r="44" spans="1:38">
      <c r="A44" s="6" t="s">
        <v>54</v>
      </c>
      <c r="B44" s="7">
        <v>43.560825312945</v>
      </c>
      <c r="C44" s="13">
        <v>48.6207507028752</v>
      </c>
      <c r="D44" s="13">
        <v>3</v>
      </c>
      <c r="E44" s="13">
        <v>50.1140885080349</v>
      </c>
      <c r="F44" s="13" t="str">
        <f t="shared" si="0"/>
        <v>f</v>
      </c>
      <c r="G44" s="13">
        <f t="shared" si="41"/>
        <v>50.1140885080349</v>
      </c>
      <c r="H44" s="13"/>
      <c r="I44" s="13"/>
      <c r="J44" s="13"/>
      <c r="K44" s="16">
        <v>57.6178407938205</v>
      </c>
      <c r="L44" s="16">
        <v>58.0239276970942</v>
      </c>
      <c r="M44" s="16">
        <v>59.4037011361854</v>
      </c>
      <c r="N44" s="16">
        <f t="shared" si="42"/>
        <v>59.4037011361854</v>
      </c>
      <c r="O44" s="16"/>
      <c r="P44" s="16"/>
      <c r="Q44" s="16"/>
      <c r="R44" s="13">
        <v>76.819294542954</v>
      </c>
      <c r="S44" s="13">
        <v>81.1846085453918</v>
      </c>
      <c r="T44" s="13">
        <v>85.3468946482391</v>
      </c>
      <c r="U44" s="13">
        <f t="shared" si="43"/>
        <v>85.3468946482391</v>
      </c>
      <c r="V44" s="13"/>
      <c r="W44" s="13"/>
      <c r="X44" s="13"/>
      <c r="Y44" s="16">
        <v>68160.8304367065</v>
      </c>
      <c r="Z44" s="16">
        <v>87407.6420749537</v>
      </c>
      <c r="AA44" s="16">
        <v>99512.870516791</v>
      </c>
      <c r="AB44" s="16">
        <f t="shared" si="44"/>
        <v>99512.870516791</v>
      </c>
      <c r="AC44" s="16"/>
      <c r="AD44" s="16"/>
      <c r="AE44" s="16"/>
      <c r="AF44" s="13">
        <v>50.5186211545303</v>
      </c>
      <c r="AG44" s="13">
        <v>91.6881922632881</v>
      </c>
      <c r="AH44" s="13">
        <v>105.926647543629</v>
      </c>
      <c r="AI44" s="13">
        <f t="shared" si="45"/>
        <v>105.926647543629</v>
      </c>
      <c r="AJ44" s="13"/>
      <c r="AK44" s="13"/>
      <c r="AL44" s="13"/>
    </row>
    <row r="45" spans="1:38">
      <c r="A45" s="6" t="s">
        <v>55</v>
      </c>
      <c r="B45" s="7">
        <v>47.8774987730142</v>
      </c>
      <c r="C45" s="13">
        <v>47.4672833733953</v>
      </c>
      <c r="D45" s="13">
        <v>4</v>
      </c>
      <c r="E45" s="13">
        <v>47.5527758096192</v>
      </c>
      <c r="F45" s="13" t="str">
        <f t="shared" si="0"/>
        <v>f</v>
      </c>
      <c r="G45" s="13"/>
      <c r="H45" s="13">
        <f>E45</f>
        <v>47.5527758096192</v>
      </c>
      <c r="I45" s="13"/>
      <c r="J45" s="13"/>
      <c r="K45" s="16">
        <v>66.675852905552</v>
      </c>
      <c r="L45" s="16">
        <v>67.0637140785211</v>
      </c>
      <c r="M45" s="16">
        <v>67.3726983336097</v>
      </c>
      <c r="N45" s="16"/>
      <c r="O45" s="16">
        <f>M45</f>
        <v>67.3726983336097</v>
      </c>
      <c r="P45" s="16"/>
      <c r="Q45" s="16"/>
      <c r="R45" s="13">
        <v>107.283607818924</v>
      </c>
      <c r="S45" s="13">
        <v>103.857644068259</v>
      </c>
      <c r="T45" s="13">
        <v>100.049245372974</v>
      </c>
      <c r="U45" s="13"/>
      <c r="V45" s="13">
        <f>T45</f>
        <v>100.049245372974</v>
      </c>
      <c r="W45" s="13"/>
      <c r="X45" s="13"/>
      <c r="Y45" s="16">
        <v>145009.416236877</v>
      </c>
      <c r="Z45" s="16">
        <v>154151.244655553</v>
      </c>
      <c r="AA45" s="16">
        <v>150462.856919797</v>
      </c>
      <c r="AB45" s="16"/>
      <c r="AC45" s="16">
        <f>AA45</f>
        <v>150462.856919797</v>
      </c>
      <c r="AD45" s="16"/>
      <c r="AE45" s="16"/>
      <c r="AF45" s="13">
        <v>20.9076668922415</v>
      </c>
      <c r="AG45" s="13">
        <v>116.042572648135</v>
      </c>
      <c r="AH45" s="13">
        <v>123.25018682901</v>
      </c>
      <c r="AI45" s="13"/>
      <c r="AJ45" s="13">
        <f>AH45</f>
        <v>123.25018682901</v>
      </c>
      <c r="AK45" s="13"/>
      <c r="AL45" s="13"/>
    </row>
    <row r="46" spans="1:38">
      <c r="A46" s="6" t="s">
        <v>56</v>
      </c>
      <c r="B46" s="7">
        <v>41.4747612962245</v>
      </c>
      <c r="C46" s="13">
        <v>40.4660164108982</v>
      </c>
      <c r="D46" s="13">
        <v>3</v>
      </c>
      <c r="E46" s="13">
        <v>40.7994900187973</v>
      </c>
      <c r="F46" s="13" t="str">
        <f t="shared" si="0"/>
        <v>f</v>
      </c>
      <c r="G46" s="13">
        <f t="shared" ref="G46:G50" si="46">E46</f>
        <v>40.7994900187973</v>
      </c>
      <c r="H46" s="13"/>
      <c r="I46" s="13"/>
      <c r="J46" s="13"/>
      <c r="K46" s="16">
        <v>62.2373052986571</v>
      </c>
      <c r="L46" s="16">
        <v>60.688332202553</v>
      </c>
      <c r="M46" s="16">
        <v>61.4365554666557</v>
      </c>
      <c r="N46" s="16">
        <f t="shared" ref="N46:N50" si="47">M46</f>
        <v>61.4365554666557</v>
      </c>
      <c r="O46" s="16"/>
      <c r="P46" s="16"/>
      <c r="Q46" s="16"/>
      <c r="R46" s="13">
        <v>87.3028965745296</v>
      </c>
      <c r="S46" s="13">
        <v>87.0556877740745</v>
      </c>
      <c r="T46" s="13">
        <v>90.3203573833968</v>
      </c>
      <c r="U46" s="13">
        <f t="shared" ref="U46:U50" si="48">T46</f>
        <v>90.3203573833968</v>
      </c>
      <c r="V46" s="13"/>
      <c r="W46" s="13"/>
      <c r="X46" s="13"/>
      <c r="Y46" s="16">
        <v>85751.1757278442</v>
      </c>
      <c r="Z46" s="16">
        <v>93341.3043376368</v>
      </c>
      <c r="AA46" s="16">
        <v>102674.872937411</v>
      </c>
      <c r="AB46" s="16">
        <f t="shared" ref="AB46:AB50" si="49">AA46</f>
        <v>102674.872937411</v>
      </c>
      <c r="AC46" s="16"/>
      <c r="AD46" s="16"/>
      <c r="AE46" s="16"/>
      <c r="AF46" s="13">
        <v>24.6600782045101</v>
      </c>
      <c r="AG46" s="13">
        <v>110.365571701066</v>
      </c>
      <c r="AH46" s="13">
        <v>144.183172665029</v>
      </c>
      <c r="AI46" s="13">
        <f t="shared" ref="AI46:AI50" si="50">AH46</f>
        <v>144.183172665029</v>
      </c>
      <c r="AJ46" s="13"/>
      <c r="AK46" s="13"/>
      <c r="AL46" s="13"/>
    </row>
    <row r="47" spans="1:38">
      <c r="A47" s="6" t="s">
        <v>57</v>
      </c>
      <c r="B47" s="7">
        <v>44.1879923469473</v>
      </c>
      <c r="C47" s="13">
        <v>42.7883459746102</v>
      </c>
      <c r="D47" s="13">
        <v>3</v>
      </c>
      <c r="E47" s="13">
        <v>43.7404132627504</v>
      </c>
      <c r="F47" s="13" t="str">
        <f t="shared" si="0"/>
        <v>f</v>
      </c>
      <c r="G47" s="13">
        <f t="shared" si="46"/>
        <v>43.7404132627504</v>
      </c>
      <c r="H47" s="13"/>
      <c r="I47" s="13"/>
      <c r="J47" s="13"/>
      <c r="K47" s="16">
        <v>57.1905016817547</v>
      </c>
      <c r="L47" s="16">
        <v>60.3765469302315</v>
      </c>
      <c r="M47" s="16">
        <v>58.9220762313658</v>
      </c>
      <c r="N47" s="16">
        <f t="shared" si="47"/>
        <v>58.9220762313658</v>
      </c>
      <c r="O47" s="16"/>
      <c r="P47" s="16"/>
      <c r="Q47" s="16"/>
      <c r="R47" s="13">
        <v>91.7427564211849</v>
      </c>
      <c r="S47" s="13">
        <v>110.033132390933</v>
      </c>
      <c r="T47" s="13">
        <v>91.0460245410675</v>
      </c>
      <c r="U47" s="13">
        <f t="shared" si="48"/>
        <v>91.0460245410675</v>
      </c>
      <c r="V47" s="13"/>
      <c r="W47" s="13"/>
      <c r="X47" s="13"/>
      <c r="Y47" s="16">
        <v>91125.8392333984</v>
      </c>
      <c r="Z47" s="16">
        <v>125114.495047554</v>
      </c>
      <c r="AA47" s="16">
        <v>99164.5187464614</v>
      </c>
      <c r="AB47" s="16">
        <f t="shared" si="49"/>
        <v>99164.5187464614</v>
      </c>
      <c r="AC47" s="16"/>
      <c r="AD47" s="16"/>
      <c r="AE47" s="16"/>
      <c r="AF47" s="13">
        <v>17.6235870156561</v>
      </c>
      <c r="AG47" s="13">
        <v>111.68412357916</v>
      </c>
      <c r="AH47" s="13">
        <v>115.035009582181</v>
      </c>
      <c r="AI47" s="13">
        <f t="shared" si="50"/>
        <v>115.035009582181</v>
      </c>
      <c r="AJ47" s="13"/>
      <c r="AK47" s="13"/>
      <c r="AL47" s="13"/>
    </row>
    <row r="48" spans="1:38">
      <c r="A48" s="6" t="s">
        <v>58</v>
      </c>
      <c r="B48" s="7">
        <v>59.8313900394466</v>
      </c>
      <c r="C48" s="13">
        <v>59.0531677548202</v>
      </c>
      <c r="D48" s="13">
        <v>3</v>
      </c>
      <c r="E48" s="13">
        <v>59.4911322097842</v>
      </c>
      <c r="F48" s="13" t="str">
        <f t="shared" si="0"/>
        <v>f</v>
      </c>
      <c r="G48" s="13">
        <f t="shared" si="46"/>
        <v>59.4911322097842</v>
      </c>
      <c r="H48" s="13"/>
      <c r="I48" s="13"/>
      <c r="J48" s="13"/>
      <c r="K48" s="16">
        <v>70.5453869828518</v>
      </c>
      <c r="L48" s="16">
        <v>72.6618289091724</v>
      </c>
      <c r="M48" s="16">
        <v>72.8598607364727</v>
      </c>
      <c r="N48" s="16">
        <f t="shared" si="47"/>
        <v>72.8598607364727</v>
      </c>
      <c r="O48" s="16"/>
      <c r="P48" s="16"/>
      <c r="Q48" s="16"/>
      <c r="R48" s="13">
        <v>114.328186866551</v>
      </c>
      <c r="S48" s="13">
        <v>108.692371476689</v>
      </c>
      <c r="T48" s="13">
        <v>113.779358083157</v>
      </c>
      <c r="U48" s="13">
        <f t="shared" si="48"/>
        <v>113.779358083157</v>
      </c>
      <c r="V48" s="13"/>
      <c r="W48" s="13"/>
      <c r="X48" s="13"/>
      <c r="Y48" s="16">
        <v>197435.580902099</v>
      </c>
      <c r="Z48" s="16">
        <v>200694.149139228</v>
      </c>
      <c r="AA48" s="16">
        <v>212031.810036538</v>
      </c>
      <c r="AB48" s="16">
        <f t="shared" si="49"/>
        <v>212031.810036538</v>
      </c>
      <c r="AC48" s="16"/>
      <c r="AD48" s="16"/>
      <c r="AE48" s="16"/>
      <c r="AF48" s="13">
        <v>23.2273681313009</v>
      </c>
      <c r="AG48" s="13">
        <v>96.3149213759413</v>
      </c>
      <c r="AH48" s="13">
        <v>100.955876977409</v>
      </c>
      <c r="AI48" s="13">
        <f t="shared" si="50"/>
        <v>100.955876977409</v>
      </c>
      <c r="AJ48" s="13"/>
      <c r="AK48" s="13"/>
      <c r="AL48" s="13"/>
    </row>
    <row r="49" spans="1:38">
      <c r="A49" s="6" t="s">
        <v>59</v>
      </c>
      <c r="B49" s="7">
        <v>45.4242591852905</v>
      </c>
      <c r="C49" s="13">
        <v>43.6280349815869</v>
      </c>
      <c r="D49" s="13">
        <v>3</v>
      </c>
      <c r="E49" s="13">
        <v>44.7692548630888</v>
      </c>
      <c r="F49" s="13" t="str">
        <f t="shared" si="0"/>
        <v>f</v>
      </c>
      <c r="G49" s="13">
        <f t="shared" si="46"/>
        <v>44.7692548630888</v>
      </c>
      <c r="H49" s="13"/>
      <c r="I49" s="13"/>
      <c r="J49" s="13"/>
      <c r="K49" s="16">
        <v>64.8576007247619</v>
      </c>
      <c r="L49" s="16">
        <v>64.9427140064246</v>
      </c>
      <c r="M49" s="16">
        <v>66.5536585952804</v>
      </c>
      <c r="N49" s="16">
        <f t="shared" si="47"/>
        <v>66.5536585952804</v>
      </c>
      <c r="O49" s="16"/>
      <c r="P49" s="16"/>
      <c r="Q49" s="16"/>
      <c r="R49" s="13">
        <v>107.9752608489</v>
      </c>
      <c r="S49" s="13">
        <v>106.869650158256</v>
      </c>
      <c r="T49" s="13">
        <v>109.09206908172</v>
      </c>
      <c r="U49" s="13">
        <f t="shared" si="48"/>
        <v>109.09206908172</v>
      </c>
      <c r="V49" s="13"/>
      <c r="W49" s="13"/>
      <c r="X49" s="13"/>
      <c r="Y49" s="16">
        <v>132239.119415283</v>
      </c>
      <c r="Z49" s="16">
        <v>138065.524102646</v>
      </c>
      <c r="AA49" s="16">
        <v>146636.559768717</v>
      </c>
      <c r="AB49" s="16">
        <f t="shared" si="49"/>
        <v>146636.559768717</v>
      </c>
      <c r="AC49" s="16"/>
      <c r="AD49" s="16"/>
      <c r="AE49" s="16"/>
      <c r="AF49" s="13">
        <v>29.1024922849859</v>
      </c>
      <c r="AG49" s="13">
        <v>129.055186148235</v>
      </c>
      <c r="AH49" s="13">
        <v>144.11606774703</v>
      </c>
      <c r="AI49" s="13">
        <f t="shared" si="50"/>
        <v>144.11606774703</v>
      </c>
      <c r="AJ49" s="13"/>
      <c r="AK49" s="13"/>
      <c r="AL49" s="13"/>
    </row>
    <row r="50" spans="1:38">
      <c r="A50" s="6" t="s">
        <v>60</v>
      </c>
      <c r="B50" s="7">
        <v>48.3475581622379</v>
      </c>
      <c r="C50" s="13">
        <v>48.0432700541638</v>
      </c>
      <c r="D50" s="13">
        <v>3</v>
      </c>
      <c r="E50" s="13">
        <v>48.1766520744121</v>
      </c>
      <c r="F50" s="13" t="str">
        <f t="shared" si="0"/>
        <v>f</v>
      </c>
      <c r="G50" s="13">
        <f t="shared" si="46"/>
        <v>48.1766520744121</v>
      </c>
      <c r="H50" s="13"/>
      <c r="I50" s="13"/>
      <c r="J50" s="13"/>
      <c r="K50" s="16">
        <v>65.229919680363</v>
      </c>
      <c r="L50" s="16">
        <v>66.1168154895984</v>
      </c>
      <c r="M50" s="16">
        <v>67.3126725085696</v>
      </c>
      <c r="N50" s="16">
        <f t="shared" si="47"/>
        <v>67.3126725085696</v>
      </c>
      <c r="O50" s="16"/>
      <c r="P50" s="16"/>
      <c r="Q50" s="16"/>
      <c r="R50" s="13">
        <v>107.114970655542</v>
      </c>
      <c r="S50" s="13">
        <v>100.624829270735</v>
      </c>
      <c r="T50" s="13">
        <v>101.396745609368</v>
      </c>
      <c r="U50" s="13">
        <f t="shared" si="48"/>
        <v>101.396745609368</v>
      </c>
      <c r="V50" s="13"/>
      <c r="W50" s="13"/>
      <c r="X50" s="13"/>
      <c r="Y50" s="16">
        <v>137036.25</v>
      </c>
      <c r="Z50" s="16">
        <v>140148.391753436</v>
      </c>
      <c r="AA50" s="16">
        <v>146496.338745511</v>
      </c>
      <c r="AB50" s="16">
        <f t="shared" si="49"/>
        <v>146496.338745511</v>
      </c>
      <c r="AC50" s="16"/>
      <c r="AD50" s="16"/>
      <c r="AE50" s="16"/>
      <c r="AF50" s="13">
        <v>21.0653887201379</v>
      </c>
      <c r="AG50" s="13">
        <v>104.220104913151</v>
      </c>
      <c r="AH50" s="13">
        <v>120.061454278816</v>
      </c>
      <c r="AI50" s="13">
        <f t="shared" si="50"/>
        <v>120.061454278816</v>
      </c>
      <c r="AJ50" s="13"/>
      <c r="AK50" s="13"/>
      <c r="AL50" s="13"/>
    </row>
    <row r="51" spans="1:38">
      <c r="A51" s="6" t="s">
        <v>61</v>
      </c>
      <c r="B51" s="7">
        <v>54.3902875752331</v>
      </c>
      <c r="C51" s="13">
        <v>54.0343443462576</v>
      </c>
      <c r="D51" s="13">
        <v>5</v>
      </c>
      <c r="E51" s="13">
        <v>55.7113954733418</v>
      </c>
      <c r="F51" s="13" t="str">
        <f t="shared" si="0"/>
        <v>f</v>
      </c>
      <c r="G51" s="13"/>
      <c r="H51" s="13"/>
      <c r="I51" s="13">
        <f>E51</f>
        <v>55.7113954733418</v>
      </c>
      <c r="J51" s="13"/>
      <c r="K51" s="16">
        <v>76.0212049500949</v>
      </c>
      <c r="L51" s="16">
        <v>73.4685360496711</v>
      </c>
      <c r="M51" s="16">
        <v>75.3935150061488</v>
      </c>
      <c r="N51" s="16"/>
      <c r="O51" s="16"/>
      <c r="P51" s="16">
        <f>M51</f>
        <v>75.3935150061488</v>
      </c>
      <c r="Q51" s="16"/>
      <c r="R51" s="13">
        <v>102.931075204076</v>
      </c>
      <c r="S51" s="13">
        <v>106.770629660117</v>
      </c>
      <c r="T51" s="13">
        <v>108.953681781009</v>
      </c>
      <c r="U51" s="13"/>
      <c r="V51" s="13"/>
      <c r="W51" s="13">
        <f>T51</f>
        <v>108.953681781009</v>
      </c>
      <c r="X51" s="13"/>
      <c r="Y51" s="16">
        <v>169863.235473632</v>
      </c>
      <c r="Z51" s="16">
        <v>185432.276686001</v>
      </c>
      <c r="AA51" s="16">
        <v>203698.368812911</v>
      </c>
      <c r="AB51" s="16"/>
      <c r="AC51" s="16"/>
      <c r="AD51" s="16">
        <f>AA51</f>
        <v>203698.368812911</v>
      </c>
      <c r="AE51" s="16"/>
      <c r="AF51" s="13">
        <v>32.1273470181924</v>
      </c>
      <c r="AG51" s="13">
        <v>105.148341607275</v>
      </c>
      <c r="AH51" s="13">
        <v>145.398349378042</v>
      </c>
      <c r="AI51" s="13"/>
      <c r="AJ51" s="13"/>
      <c r="AK51" s="13">
        <f>AH51</f>
        <v>145.398349378042</v>
      </c>
      <c r="AL51" s="13"/>
    </row>
    <row r="52" spans="1:38">
      <c r="A52" s="6" t="s">
        <v>62</v>
      </c>
      <c r="B52" s="7">
        <v>44.5759272552982</v>
      </c>
      <c r="C52" s="13">
        <v>43.4057765290773</v>
      </c>
      <c r="D52" s="13">
        <v>3</v>
      </c>
      <c r="E52" s="13">
        <v>42.4601254904217</v>
      </c>
      <c r="F52" s="13" t="str">
        <f t="shared" si="0"/>
        <v>f</v>
      </c>
      <c r="G52" s="13">
        <f>E52</f>
        <v>42.4601254904217</v>
      </c>
      <c r="H52" s="13"/>
      <c r="I52" s="13"/>
      <c r="J52" s="13"/>
      <c r="K52" s="16">
        <v>64.1925448490445</v>
      </c>
      <c r="L52" s="16">
        <v>65.3463803358801</v>
      </c>
      <c r="M52" s="16">
        <v>63.4494786012709</v>
      </c>
      <c r="N52" s="16">
        <f>M52</f>
        <v>63.4494786012709</v>
      </c>
      <c r="O52" s="16"/>
      <c r="P52" s="16"/>
      <c r="Q52" s="16"/>
      <c r="R52" s="13">
        <v>96.5874090065357</v>
      </c>
      <c r="S52" s="13">
        <v>97.6539600727342</v>
      </c>
      <c r="T52" s="13">
        <v>78.2067783857878</v>
      </c>
      <c r="U52" s="13">
        <f>T52</f>
        <v>78.2067783857878</v>
      </c>
      <c r="V52" s="13"/>
      <c r="W52" s="13"/>
      <c r="X52" s="13"/>
      <c r="Y52" s="16">
        <v>106427.505702972</v>
      </c>
      <c r="Z52" s="16">
        <v>120451.500553306</v>
      </c>
      <c r="AA52" s="16">
        <v>76365.5668406356</v>
      </c>
      <c r="AB52" s="16">
        <f>AA52</f>
        <v>76365.5668406356</v>
      </c>
      <c r="AC52" s="16"/>
      <c r="AD52" s="16"/>
      <c r="AE52" s="16"/>
      <c r="AF52" s="13">
        <v>27.482837937426</v>
      </c>
      <c r="AG52" s="13">
        <v>104.629454589079</v>
      </c>
      <c r="AH52" s="13">
        <v>133.272372625021</v>
      </c>
      <c r="AI52" s="13">
        <f>AH52</f>
        <v>133.272372625021</v>
      </c>
      <c r="AJ52" s="13"/>
      <c r="AK52" s="13"/>
      <c r="AL52" s="13"/>
    </row>
    <row r="53" spans="1:38">
      <c r="A53" s="6" t="s">
        <v>63</v>
      </c>
      <c r="B53" s="7">
        <v>61.1769867730847</v>
      </c>
      <c r="C53" s="13">
        <v>61.1382479546524</v>
      </c>
      <c r="D53" s="13">
        <v>5</v>
      </c>
      <c r="E53" s="13">
        <v>60.8501328807098</v>
      </c>
      <c r="F53" s="13" t="str">
        <f t="shared" si="0"/>
        <v>f</v>
      </c>
      <c r="G53" s="13"/>
      <c r="H53" s="13"/>
      <c r="I53" s="13">
        <f t="shared" ref="I53:I54" si="51">E53</f>
        <v>60.8501328807098</v>
      </c>
      <c r="J53" s="13"/>
      <c r="K53" s="16">
        <v>82.6827296709505</v>
      </c>
      <c r="L53" s="16">
        <v>80.1067662127955</v>
      </c>
      <c r="M53" s="16">
        <v>82.2521664727833</v>
      </c>
      <c r="N53" s="16"/>
      <c r="O53" s="16"/>
      <c r="P53" s="16">
        <f t="shared" ref="P53:P54" si="52">M53</f>
        <v>82.2521664727833</v>
      </c>
      <c r="Q53" s="16"/>
      <c r="R53" s="13">
        <v>124.524947927401</v>
      </c>
      <c r="S53" s="13">
        <v>124.525242984776</v>
      </c>
      <c r="T53" s="13">
        <v>124.016534664747</v>
      </c>
      <c r="U53" s="13"/>
      <c r="V53" s="13"/>
      <c r="W53" s="13">
        <f t="shared" ref="W53:W54" si="53">T53</f>
        <v>124.016534664747</v>
      </c>
      <c r="X53" s="13"/>
      <c r="Y53" s="16">
        <v>236304.812850952</v>
      </c>
      <c r="Z53" s="16">
        <v>240751.281815255</v>
      </c>
      <c r="AA53" s="16">
        <v>248491.531373243</v>
      </c>
      <c r="AB53" s="16"/>
      <c r="AC53" s="16"/>
      <c r="AD53" s="16">
        <f t="shared" ref="AD53:AD54" si="54">AA53</f>
        <v>248491.531373243</v>
      </c>
      <c r="AE53" s="16"/>
      <c r="AF53" s="13">
        <v>18.5555545065755</v>
      </c>
      <c r="AG53" s="13">
        <v>74.348946182472</v>
      </c>
      <c r="AH53" s="13">
        <v>74.9605206926993</v>
      </c>
      <c r="AI53" s="13"/>
      <c r="AJ53" s="13"/>
      <c r="AK53" s="13">
        <f t="shared" ref="AK53:AK54" si="55">AH53</f>
        <v>74.9605206926993</v>
      </c>
      <c r="AL53" s="13"/>
    </row>
    <row r="54" spans="1:38">
      <c r="A54" s="6" t="s">
        <v>64</v>
      </c>
      <c r="B54" s="7">
        <v>51.9533024899481</v>
      </c>
      <c r="C54" s="13">
        <v>50.9318730431471</v>
      </c>
      <c r="D54" s="13">
        <v>5</v>
      </c>
      <c r="E54" s="13">
        <v>51.2317220969117</v>
      </c>
      <c r="F54" s="13" t="str">
        <f t="shared" si="0"/>
        <v>f</v>
      </c>
      <c r="G54" s="13"/>
      <c r="H54" s="13"/>
      <c r="I54" s="13">
        <f t="shared" si="51"/>
        <v>51.2317220969117</v>
      </c>
      <c r="J54" s="13"/>
      <c r="K54" s="16">
        <v>68.2024574724204</v>
      </c>
      <c r="L54" s="16">
        <v>69.9002561368878</v>
      </c>
      <c r="M54" s="16">
        <v>70.7967586488207</v>
      </c>
      <c r="N54" s="16"/>
      <c r="O54" s="16"/>
      <c r="P54" s="16">
        <f t="shared" si="52"/>
        <v>70.7967586488207</v>
      </c>
      <c r="Q54" s="16"/>
      <c r="R54" s="13">
        <v>115.588375679692</v>
      </c>
      <c r="S54" s="13">
        <v>114.048142593499</v>
      </c>
      <c r="T54" s="13">
        <v>117.561190501767</v>
      </c>
      <c r="U54" s="13"/>
      <c r="V54" s="13"/>
      <c r="W54" s="13">
        <f t="shared" si="53"/>
        <v>117.561190501767</v>
      </c>
      <c r="X54" s="13"/>
      <c r="Y54" s="16">
        <v>164144.059448242</v>
      </c>
      <c r="Z54" s="16">
        <v>170047.644891805</v>
      </c>
      <c r="AA54" s="16">
        <v>182150.174668058</v>
      </c>
      <c r="AB54" s="16"/>
      <c r="AC54" s="16"/>
      <c r="AD54" s="16">
        <f t="shared" si="54"/>
        <v>182150.174668058</v>
      </c>
      <c r="AE54" s="16"/>
      <c r="AF54" s="13">
        <v>28.4670097480037</v>
      </c>
      <c r="AG54" s="13">
        <v>127.2161300458</v>
      </c>
      <c r="AH54" s="13">
        <v>117.091936754999</v>
      </c>
      <c r="AI54" s="13"/>
      <c r="AJ54" s="13"/>
      <c r="AK54" s="13">
        <f t="shared" si="55"/>
        <v>117.091936754999</v>
      </c>
      <c r="AL54" s="13"/>
    </row>
    <row r="55" spans="1:38">
      <c r="A55" s="6" t="s">
        <v>65</v>
      </c>
      <c r="B55" s="7">
        <v>50.570823140458</v>
      </c>
      <c r="C55" s="13">
        <v>51.2311187667027</v>
      </c>
      <c r="D55" s="13">
        <v>3</v>
      </c>
      <c r="E55" s="13">
        <v>49.4817619146663</v>
      </c>
      <c r="F55" s="13" t="str">
        <f t="shared" si="0"/>
        <v>f</v>
      </c>
      <c r="G55" s="13">
        <f t="shared" ref="G55:G57" si="56">E55</f>
        <v>49.4817619146663</v>
      </c>
      <c r="H55" s="13"/>
      <c r="I55" s="13"/>
      <c r="J55" s="13"/>
      <c r="K55" s="16">
        <v>65.085768847159</v>
      </c>
      <c r="L55" s="16">
        <v>66.5559960061434</v>
      </c>
      <c r="M55" s="16">
        <v>65.4495300833794</v>
      </c>
      <c r="N55" s="16">
        <f t="shared" ref="N55:N57" si="57">M55</f>
        <v>65.4495300833794</v>
      </c>
      <c r="O55" s="16"/>
      <c r="P55" s="16"/>
      <c r="Q55" s="16"/>
      <c r="R55" s="13">
        <v>113.600123192794</v>
      </c>
      <c r="S55" s="13">
        <v>111.450076851133</v>
      </c>
      <c r="T55" s="13">
        <v>106.931007366776</v>
      </c>
      <c r="U55" s="13">
        <f t="shared" ref="U55:U57" si="58">T55</f>
        <v>106.931007366776</v>
      </c>
      <c r="V55" s="13"/>
      <c r="W55" s="13"/>
      <c r="X55" s="13"/>
      <c r="Y55" s="16">
        <v>153492.202758789</v>
      </c>
      <c r="Z55" s="16">
        <v>159449.662901368</v>
      </c>
      <c r="AA55" s="16">
        <v>148445.323794724</v>
      </c>
      <c r="AB55" s="16">
        <f t="shared" ref="AB55:AB57" si="59">AA55</f>
        <v>148445.323794724</v>
      </c>
      <c r="AC55" s="16"/>
      <c r="AD55" s="16"/>
      <c r="AE55" s="16"/>
      <c r="AF55" s="13">
        <v>18.3807105688139</v>
      </c>
      <c r="AG55" s="13">
        <v>110.352725122085</v>
      </c>
      <c r="AH55" s="13">
        <v>117.622454856624</v>
      </c>
      <c r="AI55" s="13">
        <f t="shared" ref="AI55:AI57" si="60">AH55</f>
        <v>117.622454856624</v>
      </c>
      <c r="AJ55" s="13"/>
      <c r="AK55" s="13"/>
      <c r="AL55" s="13"/>
    </row>
    <row r="56" spans="1:38">
      <c r="A56" s="6" t="s">
        <v>66</v>
      </c>
      <c r="B56" s="7">
        <v>52.8237334939125</v>
      </c>
      <c r="C56" s="13">
        <v>52.3061950448902</v>
      </c>
      <c r="D56" s="13">
        <v>3</v>
      </c>
      <c r="E56" s="13">
        <v>53.1130953470195</v>
      </c>
      <c r="F56" s="13" t="str">
        <f t="shared" si="0"/>
        <v>f</v>
      </c>
      <c r="G56" s="13">
        <f t="shared" si="56"/>
        <v>53.1130953470195</v>
      </c>
      <c r="H56" s="13"/>
      <c r="I56" s="13"/>
      <c r="J56" s="13"/>
      <c r="K56" s="16">
        <v>75.4555838508729</v>
      </c>
      <c r="L56" s="16">
        <v>76.2493202909338</v>
      </c>
      <c r="M56" s="16">
        <v>77.1570408237322</v>
      </c>
      <c r="N56" s="16">
        <f t="shared" si="57"/>
        <v>77.1570408237322</v>
      </c>
      <c r="O56" s="16"/>
      <c r="P56" s="16"/>
      <c r="Q56" s="16"/>
      <c r="R56" s="13">
        <v>116.559235243414</v>
      </c>
      <c r="S56" s="13">
        <v>113.758427634089</v>
      </c>
      <c r="T56" s="13">
        <v>116.36308571864</v>
      </c>
      <c r="U56" s="13">
        <f t="shared" si="58"/>
        <v>116.36308571864</v>
      </c>
      <c r="V56" s="13"/>
      <c r="W56" s="13"/>
      <c r="X56" s="13"/>
      <c r="Y56" s="16">
        <v>204948.754882812</v>
      </c>
      <c r="Z56" s="16">
        <v>214789.014622618</v>
      </c>
      <c r="AA56" s="16">
        <v>223027.983667192</v>
      </c>
      <c r="AB56" s="16">
        <f t="shared" si="59"/>
        <v>223027.983667192</v>
      </c>
      <c r="AC56" s="16"/>
      <c r="AD56" s="16"/>
      <c r="AE56" s="16"/>
      <c r="AF56" s="13">
        <v>20.5052870376205</v>
      </c>
      <c r="AG56" s="13">
        <v>108.193385000185</v>
      </c>
      <c r="AH56" s="13">
        <v>120.655251978879</v>
      </c>
      <c r="AI56" s="13">
        <f t="shared" si="60"/>
        <v>120.655251978879</v>
      </c>
      <c r="AJ56" s="13"/>
      <c r="AK56" s="13"/>
      <c r="AL56" s="13"/>
    </row>
    <row r="57" spans="1:38">
      <c r="A57" s="6" t="s">
        <v>67</v>
      </c>
      <c r="B57" s="7">
        <v>43.6849673658582</v>
      </c>
      <c r="C57" s="13">
        <v>40.9756668829349</v>
      </c>
      <c r="D57" s="13">
        <v>3</v>
      </c>
      <c r="E57" s="13">
        <v>41.105974904584</v>
      </c>
      <c r="F57" s="13" t="str">
        <f t="shared" si="0"/>
        <v>f</v>
      </c>
      <c r="G57" s="13">
        <f t="shared" si="56"/>
        <v>41.105974904584</v>
      </c>
      <c r="H57" s="13"/>
      <c r="I57" s="13"/>
      <c r="J57" s="13"/>
      <c r="K57" s="16">
        <v>63.9601428231596</v>
      </c>
      <c r="L57" s="16">
        <v>65.9763215245594</v>
      </c>
      <c r="M57" s="16">
        <v>66.7584768519412</v>
      </c>
      <c r="N57" s="16">
        <f t="shared" si="57"/>
        <v>66.7584768519412</v>
      </c>
      <c r="O57" s="16"/>
      <c r="P57" s="16"/>
      <c r="Q57" s="16"/>
      <c r="R57" s="13">
        <v>124.331603168642</v>
      </c>
      <c r="S57" s="13">
        <v>97.8008252240477</v>
      </c>
      <c r="T57" s="13">
        <v>98.9864908903045</v>
      </c>
      <c r="U57" s="13">
        <f t="shared" si="58"/>
        <v>98.9864908903045</v>
      </c>
      <c r="V57" s="13"/>
      <c r="W57" s="13"/>
      <c r="X57" s="13"/>
      <c r="Y57" s="16">
        <v>121544.993648529</v>
      </c>
      <c r="Z57" s="16">
        <v>119486.608770263</v>
      </c>
      <c r="AA57" s="16">
        <v>122282.929736394</v>
      </c>
      <c r="AB57" s="16">
        <f t="shared" si="59"/>
        <v>122282.929736394</v>
      </c>
      <c r="AC57" s="16"/>
      <c r="AD57" s="16"/>
      <c r="AE57" s="16"/>
      <c r="AF57" s="13">
        <v>30.9743852993892</v>
      </c>
      <c r="AG57" s="13">
        <v>117.405310787911</v>
      </c>
      <c r="AH57" s="13">
        <v>140.671464920846</v>
      </c>
      <c r="AI57" s="13">
        <f t="shared" si="60"/>
        <v>140.671464920846</v>
      </c>
      <c r="AJ57" s="13"/>
      <c r="AK57" s="13"/>
      <c r="AL57" s="13"/>
    </row>
    <row r="58" spans="1:38">
      <c r="A58" s="6" t="s">
        <v>68</v>
      </c>
      <c r="B58" s="7">
        <v>12.4952231836745</v>
      </c>
      <c r="C58" s="13">
        <v>6.09153372390522</v>
      </c>
      <c r="D58" s="13">
        <v>4</v>
      </c>
      <c r="E58" s="13">
        <v>9.9657071730764</v>
      </c>
      <c r="F58" s="13" t="str">
        <f t="shared" si="0"/>
        <v>f</v>
      </c>
      <c r="G58" s="13"/>
      <c r="H58" s="13">
        <f>E58</f>
        <v>9.9657071730764</v>
      </c>
      <c r="I58" s="13"/>
      <c r="J58" s="13"/>
      <c r="K58" s="16">
        <v>26.5784875592661</v>
      </c>
      <c r="L58" s="16">
        <v>10.2185341469124</v>
      </c>
      <c r="M58" s="16">
        <v>14.0655719610665</v>
      </c>
      <c r="N58" s="16"/>
      <c r="O58" s="16">
        <f>M58</f>
        <v>14.0655719610665</v>
      </c>
      <c r="P58" s="16"/>
      <c r="Q58" s="16"/>
      <c r="R58" s="13">
        <v>34.7865594357649</v>
      </c>
      <c r="S58" s="13">
        <v>15.8899103712838</v>
      </c>
      <c r="T58" s="13">
        <v>23.6886171946928</v>
      </c>
      <c r="U58" s="13"/>
      <c r="V58" s="13">
        <f>T58</f>
        <v>23.6886171946928</v>
      </c>
      <c r="W58" s="13"/>
      <c r="X58" s="13"/>
      <c r="Y58" s="16">
        <v>4001.40380859375</v>
      </c>
      <c r="Z58" s="16">
        <v>271.965948942583</v>
      </c>
      <c r="AA58" s="16">
        <v>968.75611616671</v>
      </c>
      <c r="AB58" s="16"/>
      <c r="AC58" s="16">
        <f>AA58</f>
        <v>968.75611616671</v>
      </c>
      <c r="AD58" s="16"/>
      <c r="AE58" s="16"/>
      <c r="AF58" s="13">
        <v>-0.657051282051282</v>
      </c>
      <c r="AG58" s="13">
        <v>23.1078066914498</v>
      </c>
      <c r="AH58" s="13">
        <v>40.3686418458311</v>
      </c>
      <c r="AI58" s="13"/>
      <c r="AJ58" s="13">
        <f>AH58</f>
        <v>40.3686418458311</v>
      </c>
      <c r="AK58" s="13"/>
      <c r="AL58" s="13"/>
    </row>
    <row r="59" spans="1:38">
      <c r="A59" s="6" t="s">
        <v>69</v>
      </c>
      <c r="B59" s="7">
        <v>43.7628803629235</v>
      </c>
      <c r="C59" s="13">
        <v>49.7685646328399</v>
      </c>
      <c r="D59" s="13">
        <v>5</v>
      </c>
      <c r="E59" s="13">
        <v>50.8222870482394</v>
      </c>
      <c r="F59" s="13" t="str">
        <f t="shared" si="0"/>
        <v>f</v>
      </c>
      <c r="G59" s="13"/>
      <c r="H59" s="13"/>
      <c r="I59" s="13">
        <f>E59</f>
        <v>50.8222870482394</v>
      </c>
      <c r="J59" s="13"/>
      <c r="K59" s="16">
        <v>60.4890799195039</v>
      </c>
      <c r="L59" s="16">
        <v>72.2320399583705</v>
      </c>
      <c r="M59" s="16">
        <v>72.8057456314134</v>
      </c>
      <c r="N59" s="16"/>
      <c r="O59" s="16"/>
      <c r="P59" s="16">
        <f>M59</f>
        <v>72.8057456314134</v>
      </c>
      <c r="Q59" s="16"/>
      <c r="R59" s="13">
        <v>89.3097935432099</v>
      </c>
      <c r="S59" s="13">
        <v>113.810447607792</v>
      </c>
      <c r="T59" s="13">
        <v>113.320636785012</v>
      </c>
      <c r="U59" s="13"/>
      <c r="V59" s="13"/>
      <c r="W59" s="13">
        <f>T59</f>
        <v>113.320636785012</v>
      </c>
      <c r="X59" s="13"/>
      <c r="Y59" s="16">
        <v>93451.3457107544</v>
      </c>
      <c r="Z59" s="16">
        <v>177226.054543346</v>
      </c>
      <c r="AA59" s="16">
        <v>181752.768412828</v>
      </c>
      <c r="AB59" s="16"/>
      <c r="AC59" s="16"/>
      <c r="AD59" s="16">
        <f>AA59</f>
        <v>181752.768412828</v>
      </c>
      <c r="AE59" s="16"/>
      <c r="AF59" s="13">
        <v>28.7301918656471</v>
      </c>
      <c r="AG59" s="13">
        <v>110.026219643686</v>
      </c>
      <c r="AH59" s="13">
        <v>115.720300030693</v>
      </c>
      <c r="AI59" s="13"/>
      <c r="AJ59" s="13"/>
      <c r="AK59" s="13">
        <f>AH59</f>
        <v>115.720300030693</v>
      </c>
      <c r="AL59" s="13"/>
    </row>
    <row r="60" spans="1:38">
      <c r="A60" s="6" t="s">
        <v>70</v>
      </c>
      <c r="B60" s="7">
        <v>49.3609080895388</v>
      </c>
      <c r="C60" s="13">
        <v>49.2687666199897</v>
      </c>
      <c r="D60" s="13">
        <v>3</v>
      </c>
      <c r="E60" s="13">
        <v>49.2863315039492</v>
      </c>
      <c r="F60" s="13" t="str">
        <f t="shared" si="0"/>
        <v>f</v>
      </c>
      <c r="G60" s="13">
        <f>E60</f>
        <v>49.2863315039492</v>
      </c>
      <c r="H60" s="13"/>
      <c r="I60" s="13"/>
      <c r="J60" s="13"/>
      <c r="K60" s="16">
        <v>64.9936502637762</v>
      </c>
      <c r="L60" s="16">
        <v>65.575490330802</v>
      </c>
      <c r="M60" s="16">
        <v>65.981674345422</v>
      </c>
      <c r="N60" s="16">
        <f>M60</f>
        <v>65.981674345422</v>
      </c>
      <c r="O60" s="16"/>
      <c r="P60" s="16"/>
      <c r="Q60" s="16"/>
      <c r="R60" s="13">
        <v>107.348207773116</v>
      </c>
      <c r="S60" s="13">
        <v>104.593475743354</v>
      </c>
      <c r="T60" s="13">
        <v>110.154910057586</v>
      </c>
      <c r="U60" s="13">
        <f>T60</f>
        <v>110.154910057586</v>
      </c>
      <c r="V60" s="13"/>
      <c r="W60" s="13"/>
      <c r="X60" s="13"/>
      <c r="Y60" s="16">
        <v>154181.953811645</v>
      </c>
      <c r="Z60" s="16">
        <v>162709.985466487</v>
      </c>
      <c r="AA60" s="16">
        <v>173516.042636273</v>
      </c>
      <c r="AB60" s="16">
        <f>AA60</f>
        <v>173516.042636273</v>
      </c>
      <c r="AC60" s="16"/>
      <c r="AD60" s="16"/>
      <c r="AE60" s="16"/>
      <c r="AF60" s="13">
        <v>19.5077968348661</v>
      </c>
      <c r="AG60" s="13">
        <v>88.3976413737855</v>
      </c>
      <c r="AH60" s="13">
        <v>112.614580861952</v>
      </c>
      <c r="AI60" s="13">
        <f>AH60</f>
        <v>112.614580861952</v>
      </c>
      <c r="AJ60" s="13"/>
      <c r="AK60" s="13"/>
      <c r="AL60" s="13"/>
    </row>
    <row r="61" spans="1:38">
      <c r="A61" s="6" t="s">
        <v>71</v>
      </c>
      <c r="B61" s="7">
        <v>45.1086282757098</v>
      </c>
      <c r="C61" s="13">
        <v>45.5624493939082</v>
      </c>
      <c r="D61" s="13">
        <v>4</v>
      </c>
      <c r="E61" s="13">
        <v>46.0353771838002</v>
      </c>
      <c r="F61" s="13" t="str">
        <f t="shared" si="0"/>
        <v>f</v>
      </c>
      <c r="G61" s="13"/>
      <c r="H61" s="13">
        <f>E61</f>
        <v>46.0353771838002</v>
      </c>
      <c r="I61" s="13"/>
      <c r="J61" s="13"/>
      <c r="K61" s="16">
        <v>63.204238053455</v>
      </c>
      <c r="L61" s="16">
        <v>64.7354454982299</v>
      </c>
      <c r="M61" s="16">
        <v>65.0714139958509</v>
      </c>
      <c r="N61" s="16"/>
      <c r="O61" s="16">
        <f>M61</f>
        <v>65.0714139958509</v>
      </c>
      <c r="P61" s="16"/>
      <c r="Q61" s="16"/>
      <c r="R61" s="13">
        <v>94.8642103882164</v>
      </c>
      <c r="S61" s="13">
        <v>95.5145755677941</v>
      </c>
      <c r="T61" s="13">
        <v>88.2768263419175</v>
      </c>
      <c r="U61" s="13"/>
      <c r="V61" s="13">
        <f>T61</f>
        <v>88.2768263419175</v>
      </c>
      <c r="W61" s="13"/>
      <c r="X61" s="13"/>
      <c r="Y61" s="16">
        <v>119641.111373901</v>
      </c>
      <c r="Z61" s="16">
        <v>132218.009310293</v>
      </c>
      <c r="AA61" s="16">
        <v>122793.30495638</v>
      </c>
      <c r="AB61" s="16"/>
      <c r="AC61" s="16">
        <f>AA61</f>
        <v>122793.30495638</v>
      </c>
      <c r="AD61" s="16"/>
      <c r="AE61" s="16"/>
      <c r="AF61" s="13">
        <v>20.2153049627478</v>
      </c>
      <c r="AG61" s="13">
        <v>90.7005046154956</v>
      </c>
      <c r="AH61" s="13">
        <v>114.185145636827</v>
      </c>
      <c r="AI61" s="13"/>
      <c r="AJ61" s="13">
        <f>AH61</f>
        <v>114.185145636827</v>
      </c>
      <c r="AK61" s="13"/>
      <c r="AL61" s="13"/>
    </row>
    <row r="62" spans="1:38">
      <c r="A62" s="6" t="s">
        <v>72</v>
      </c>
      <c r="B62" s="7">
        <v>57.6760274654778</v>
      </c>
      <c r="C62" s="13">
        <v>58.7914525564766</v>
      </c>
      <c r="D62" s="13">
        <v>3</v>
      </c>
      <c r="E62" s="13">
        <v>58.8028367410358</v>
      </c>
      <c r="F62" s="13" t="str">
        <f t="shared" si="0"/>
        <v>f</v>
      </c>
      <c r="G62" s="13">
        <f t="shared" ref="G62:G63" si="61">E62</f>
        <v>58.8028367410358</v>
      </c>
      <c r="H62" s="13"/>
      <c r="I62" s="13"/>
      <c r="J62" s="13"/>
      <c r="K62" s="16">
        <v>66.8510658946775</v>
      </c>
      <c r="L62" s="16">
        <v>68.6089241805224</v>
      </c>
      <c r="M62" s="16">
        <v>69.6563925309797</v>
      </c>
      <c r="N62" s="16">
        <f t="shared" ref="N62:N63" si="62">M62</f>
        <v>69.6563925309797</v>
      </c>
      <c r="O62" s="16"/>
      <c r="P62" s="16"/>
      <c r="Q62" s="16"/>
      <c r="R62" s="13">
        <v>111.629684277872</v>
      </c>
      <c r="S62" s="13">
        <v>110.994671361486</v>
      </c>
      <c r="T62" s="13">
        <v>104.905548263443</v>
      </c>
      <c r="U62" s="13">
        <f t="shared" ref="U62:U63" si="63">T62</f>
        <v>104.905548263443</v>
      </c>
      <c r="V62" s="13"/>
      <c r="W62" s="13"/>
      <c r="X62" s="13"/>
      <c r="Y62" s="16">
        <v>188377.832050323</v>
      </c>
      <c r="Z62" s="16">
        <v>202694.007087707</v>
      </c>
      <c r="AA62" s="16">
        <v>194949.069908986</v>
      </c>
      <c r="AB62" s="16">
        <f t="shared" ref="AB62:AB63" si="64">AA62</f>
        <v>194949.069908986</v>
      </c>
      <c r="AC62" s="16"/>
      <c r="AD62" s="16"/>
      <c r="AE62" s="16"/>
      <c r="AF62" s="13">
        <v>23.4010901691693</v>
      </c>
      <c r="AG62" s="13">
        <v>114.113949089552</v>
      </c>
      <c r="AH62" s="13">
        <v>124.797817181486</v>
      </c>
      <c r="AI62" s="13">
        <f t="shared" ref="AI62:AI63" si="65">AH62</f>
        <v>124.797817181486</v>
      </c>
      <c r="AJ62" s="13"/>
      <c r="AK62" s="13"/>
      <c r="AL62" s="13"/>
    </row>
    <row r="63" spans="1:38">
      <c r="A63" s="6" t="s">
        <v>73</v>
      </c>
      <c r="B63" s="7">
        <v>53.4594150369408</v>
      </c>
      <c r="C63" s="13">
        <v>53.8165755721735</v>
      </c>
      <c r="D63" s="13">
        <v>3</v>
      </c>
      <c r="E63" s="13">
        <v>54.5392827972294</v>
      </c>
      <c r="F63" s="13" t="str">
        <f t="shared" si="0"/>
        <v>f</v>
      </c>
      <c r="G63" s="13">
        <f t="shared" si="61"/>
        <v>54.5392827972294</v>
      </c>
      <c r="H63" s="13"/>
      <c r="I63" s="13"/>
      <c r="J63" s="13"/>
      <c r="K63" s="16">
        <v>68.2942938294454</v>
      </c>
      <c r="L63" s="16">
        <v>69.0970935354991</v>
      </c>
      <c r="M63" s="16">
        <v>70.05309502594</v>
      </c>
      <c r="N63" s="16">
        <f t="shared" si="62"/>
        <v>70.05309502594</v>
      </c>
      <c r="O63" s="16"/>
      <c r="P63" s="16"/>
      <c r="Q63" s="16"/>
      <c r="R63" s="13">
        <v>97.7077631757932</v>
      </c>
      <c r="S63" s="13">
        <v>92.2834236883462</v>
      </c>
      <c r="T63" s="13">
        <v>98.7551190007786</v>
      </c>
      <c r="U63" s="13">
        <f t="shared" si="63"/>
        <v>98.7551190007786</v>
      </c>
      <c r="V63" s="13"/>
      <c r="W63" s="13"/>
      <c r="X63" s="13"/>
      <c r="Y63" s="16">
        <v>146771.926879882</v>
      </c>
      <c r="Z63" s="16">
        <v>148227.464963885</v>
      </c>
      <c r="AA63" s="16">
        <v>162319.310574532</v>
      </c>
      <c r="AB63" s="16">
        <f t="shared" si="64"/>
        <v>162319.310574532</v>
      </c>
      <c r="AC63" s="16"/>
      <c r="AD63" s="16"/>
      <c r="AE63" s="16"/>
      <c r="AF63" s="13">
        <v>15.9314880840683</v>
      </c>
      <c r="AG63" s="13">
        <v>97.3183960869205</v>
      </c>
      <c r="AH63" s="13">
        <v>110.809539924348</v>
      </c>
      <c r="AI63" s="13">
        <f t="shared" si="65"/>
        <v>110.809539924348</v>
      </c>
      <c r="AJ63" s="13"/>
      <c r="AK63" s="13"/>
      <c r="AL63" s="13"/>
    </row>
    <row r="64" spans="1:38">
      <c r="A64" s="6" t="s">
        <v>74</v>
      </c>
      <c r="B64" s="7">
        <v>54.6836538278069</v>
      </c>
      <c r="C64" s="13">
        <v>54.279013274652</v>
      </c>
      <c r="D64" s="13">
        <v>4</v>
      </c>
      <c r="E64" s="13">
        <v>58.2355410036046</v>
      </c>
      <c r="F64" s="13" t="str">
        <f t="shared" si="0"/>
        <v>f</v>
      </c>
      <c r="G64" s="13"/>
      <c r="H64" s="13">
        <f t="shared" ref="H64:H65" si="66">E64</f>
        <v>58.2355410036046</v>
      </c>
      <c r="I64" s="13"/>
      <c r="J64" s="13"/>
      <c r="K64" s="16">
        <v>82.7766308432101</v>
      </c>
      <c r="L64" s="16">
        <v>82.8336003664785</v>
      </c>
      <c r="M64" s="16">
        <v>84.4526172470842</v>
      </c>
      <c r="N64" s="16"/>
      <c r="O64" s="16">
        <f t="shared" ref="O64:O65" si="67">M64</f>
        <v>84.4526172470842</v>
      </c>
      <c r="P64" s="16"/>
      <c r="Q64" s="16"/>
      <c r="R64" s="13">
        <v>126.938361064312</v>
      </c>
      <c r="S64" s="13">
        <v>129.748957408807</v>
      </c>
      <c r="T64" s="13">
        <v>106.451817217536</v>
      </c>
      <c r="U64" s="13"/>
      <c r="V64" s="13">
        <f t="shared" ref="V64:V65" si="68">T64</f>
        <v>106.451817217536</v>
      </c>
      <c r="W64" s="13"/>
      <c r="X64" s="13"/>
      <c r="Y64" s="16">
        <v>245587.216796875</v>
      </c>
      <c r="Z64" s="16">
        <v>266097.81248668</v>
      </c>
      <c r="AA64" s="16">
        <v>207763.646136224</v>
      </c>
      <c r="AB64" s="16"/>
      <c r="AC64" s="16">
        <f t="shared" ref="AC64:AC65" si="69">AA64</f>
        <v>207763.646136224</v>
      </c>
      <c r="AD64" s="16"/>
      <c r="AE64" s="16"/>
      <c r="AF64" s="13">
        <v>24.8974000294495</v>
      </c>
      <c r="AG64" s="13">
        <v>111.733305972328</v>
      </c>
      <c r="AH64" s="13">
        <v>108.867617484708</v>
      </c>
      <c r="AI64" s="13"/>
      <c r="AJ64" s="13">
        <f t="shared" ref="AJ64:AJ65" si="70">AH64</f>
        <v>108.867617484708</v>
      </c>
      <c r="AK64" s="13"/>
      <c r="AL64" s="13"/>
    </row>
    <row r="65" spans="1:38">
      <c r="A65" s="6" t="s">
        <v>75</v>
      </c>
      <c r="B65" s="7">
        <v>44.9703171882117</v>
      </c>
      <c r="C65" s="13">
        <v>45.4321961749992</v>
      </c>
      <c r="D65" s="13">
        <v>4</v>
      </c>
      <c r="E65" s="13">
        <v>46.0455400701194</v>
      </c>
      <c r="F65" s="13" t="str">
        <f t="shared" si="0"/>
        <v>f</v>
      </c>
      <c r="G65" s="13"/>
      <c r="H65" s="13">
        <f t="shared" si="66"/>
        <v>46.0455400701194</v>
      </c>
      <c r="I65" s="13"/>
      <c r="J65" s="13"/>
      <c r="K65" s="16">
        <v>65.1657273307226</v>
      </c>
      <c r="L65" s="16">
        <v>66.5209017401107</v>
      </c>
      <c r="M65" s="16">
        <v>66.7771829517794</v>
      </c>
      <c r="N65" s="16"/>
      <c r="O65" s="16">
        <f t="shared" si="67"/>
        <v>66.7771829517794</v>
      </c>
      <c r="P65" s="16"/>
      <c r="Q65" s="16"/>
      <c r="R65" s="13">
        <v>115.576878005203</v>
      </c>
      <c r="S65" s="13">
        <v>114.762047347597</v>
      </c>
      <c r="T65" s="13">
        <v>115.178297088953</v>
      </c>
      <c r="U65" s="13"/>
      <c r="V65" s="13">
        <f t="shared" si="68"/>
        <v>115.178297088953</v>
      </c>
      <c r="W65" s="13"/>
      <c r="X65" s="13"/>
      <c r="Y65" s="16">
        <v>144619.716796875</v>
      </c>
      <c r="Z65" s="16">
        <v>156319.765363301</v>
      </c>
      <c r="AA65" s="16">
        <v>160021.17998624</v>
      </c>
      <c r="AB65" s="16"/>
      <c r="AC65" s="16">
        <f t="shared" si="69"/>
        <v>160021.17998624</v>
      </c>
      <c r="AD65" s="16"/>
      <c r="AE65" s="16"/>
      <c r="AF65" s="13">
        <v>26.4696621939736</v>
      </c>
      <c r="AG65" s="13">
        <v>115.94654683998</v>
      </c>
      <c r="AH65" s="13">
        <v>130.605038753748</v>
      </c>
      <c r="AI65" s="13"/>
      <c r="AJ65" s="13">
        <f t="shared" si="70"/>
        <v>130.605038753748</v>
      </c>
      <c r="AK65" s="13"/>
      <c r="AL65" s="13"/>
    </row>
    <row r="66" spans="1:38">
      <c r="A66" s="6" t="s">
        <v>76</v>
      </c>
      <c r="B66" s="7">
        <v>48.8249141219545</v>
      </c>
      <c r="C66" s="13">
        <v>47.0349728104511</v>
      </c>
      <c r="D66" s="13">
        <v>3</v>
      </c>
      <c r="E66" s="13">
        <v>49.6022510747731</v>
      </c>
      <c r="F66" s="13" t="str">
        <f t="shared" si="0"/>
        <v>f</v>
      </c>
      <c r="G66" s="13">
        <f t="shared" ref="G66:G67" si="71">E66</f>
        <v>49.6022510747731</v>
      </c>
      <c r="H66" s="13"/>
      <c r="I66" s="13"/>
      <c r="J66" s="13"/>
      <c r="K66" s="16">
        <v>63.3430889689492</v>
      </c>
      <c r="L66" s="16">
        <v>63.7652666807194</v>
      </c>
      <c r="M66" s="16">
        <v>64.4741243120056</v>
      </c>
      <c r="N66" s="16">
        <f t="shared" ref="N66:N67" si="72">M66</f>
        <v>64.4741243120056</v>
      </c>
      <c r="O66" s="16"/>
      <c r="P66" s="16"/>
      <c r="Q66" s="16"/>
      <c r="R66" s="13">
        <v>101.987510314123</v>
      </c>
      <c r="S66" s="13">
        <v>97.2280089306935</v>
      </c>
      <c r="T66" s="13">
        <v>89.5701155859789</v>
      </c>
      <c r="U66" s="13">
        <f t="shared" ref="U66:U67" si="73">T66</f>
        <v>89.5701155859789</v>
      </c>
      <c r="V66" s="13"/>
      <c r="W66" s="13"/>
      <c r="X66" s="13"/>
      <c r="Y66" s="16">
        <v>130026.333465576</v>
      </c>
      <c r="Z66" s="16">
        <v>132930.914185446</v>
      </c>
      <c r="AA66" s="16">
        <v>120624.1259374</v>
      </c>
      <c r="AB66" s="16">
        <f t="shared" ref="AB66:AB67" si="74">AA66</f>
        <v>120624.1259374</v>
      </c>
      <c r="AC66" s="16"/>
      <c r="AD66" s="16"/>
      <c r="AE66" s="16"/>
      <c r="AF66" s="13">
        <v>29.8888085389488</v>
      </c>
      <c r="AG66" s="13">
        <v>122.034910317683</v>
      </c>
      <c r="AH66" s="13">
        <v>149.394823440958</v>
      </c>
      <c r="AI66" s="13">
        <f t="shared" ref="AI66:AI67" si="75">AH66</f>
        <v>149.394823440958</v>
      </c>
      <c r="AJ66" s="13"/>
      <c r="AK66" s="13"/>
      <c r="AL66" s="13"/>
    </row>
    <row r="67" spans="1:38">
      <c r="A67" s="6" t="s">
        <v>77</v>
      </c>
      <c r="B67" s="7">
        <v>46.080049096186</v>
      </c>
      <c r="C67" s="13">
        <v>46.7561352344299</v>
      </c>
      <c r="D67" s="13">
        <v>3</v>
      </c>
      <c r="E67" s="13">
        <v>46.4308582321643</v>
      </c>
      <c r="F67" s="13" t="str">
        <f t="shared" si="0"/>
        <v>f</v>
      </c>
      <c r="G67" s="13">
        <f t="shared" si="71"/>
        <v>46.4308582321643</v>
      </c>
      <c r="H67" s="13"/>
      <c r="I67" s="13"/>
      <c r="J67" s="13"/>
      <c r="K67" s="16">
        <v>68.6583335821744</v>
      </c>
      <c r="L67" s="16">
        <v>68.7243504527709</v>
      </c>
      <c r="M67" s="16">
        <v>69.6106900218758</v>
      </c>
      <c r="N67" s="16">
        <f t="shared" si="72"/>
        <v>69.6106900218758</v>
      </c>
      <c r="O67" s="16"/>
      <c r="P67" s="16"/>
      <c r="Q67" s="16"/>
      <c r="R67" s="13">
        <v>122.368371573267</v>
      </c>
      <c r="S67" s="13">
        <v>118.687463910017</v>
      </c>
      <c r="T67" s="13">
        <v>123.077871404767</v>
      </c>
      <c r="U67" s="13">
        <f t="shared" si="73"/>
        <v>123.077871404767</v>
      </c>
      <c r="V67" s="13"/>
      <c r="W67" s="13"/>
      <c r="X67" s="13"/>
      <c r="Y67" s="16">
        <v>169340.053863525</v>
      </c>
      <c r="Z67" s="16">
        <v>176184.876364673</v>
      </c>
      <c r="AA67" s="16">
        <v>183615.563684608</v>
      </c>
      <c r="AB67" s="16">
        <f t="shared" si="74"/>
        <v>183615.563684608</v>
      </c>
      <c r="AC67" s="16"/>
      <c r="AD67" s="16"/>
      <c r="AE67" s="16"/>
      <c r="AF67" s="13">
        <v>26.5871133113864</v>
      </c>
      <c r="AG67" s="13">
        <v>128.11009425765</v>
      </c>
      <c r="AH67" s="13">
        <v>141.882997588787</v>
      </c>
      <c r="AI67" s="13">
        <f t="shared" si="75"/>
        <v>141.882997588787</v>
      </c>
      <c r="AJ67" s="13"/>
      <c r="AK67" s="13"/>
      <c r="AL67" s="13"/>
    </row>
    <row r="68" spans="1:38">
      <c r="A68" s="6" t="s">
        <v>78</v>
      </c>
      <c r="B68" s="7">
        <v>53.1674463855775</v>
      </c>
      <c r="C68" s="13">
        <v>56.5668050275968</v>
      </c>
      <c r="D68" s="13">
        <v>4</v>
      </c>
      <c r="E68" s="13">
        <v>56.5860956793024</v>
      </c>
      <c r="F68" s="13" t="str">
        <f t="shared" ref="F68:F131" si="76">IF(D68=6,"rr","f")</f>
        <v>f</v>
      </c>
      <c r="G68" s="13"/>
      <c r="H68" s="13">
        <f t="shared" ref="H68:H70" si="77">E68</f>
        <v>56.5860956793024</v>
      </c>
      <c r="I68" s="13"/>
      <c r="J68" s="13"/>
      <c r="K68" s="16">
        <v>67.4293812390599</v>
      </c>
      <c r="L68" s="16">
        <v>69.0211374366292</v>
      </c>
      <c r="M68" s="16">
        <v>67.9235561884773</v>
      </c>
      <c r="N68" s="16"/>
      <c r="O68" s="16">
        <f t="shared" ref="O68:O70" si="78">M68</f>
        <v>67.9235561884773</v>
      </c>
      <c r="P68" s="16"/>
      <c r="Q68" s="16"/>
      <c r="R68" s="13">
        <v>106.164152896616</v>
      </c>
      <c r="S68" s="13">
        <v>86.7736398895342</v>
      </c>
      <c r="T68" s="13">
        <v>84.1592726768024</v>
      </c>
      <c r="U68" s="13"/>
      <c r="V68" s="13">
        <f t="shared" ref="V68:V70" si="79">T68</f>
        <v>84.1592726768024</v>
      </c>
      <c r="W68" s="13"/>
      <c r="X68" s="13"/>
      <c r="Y68" s="16">
        <v>165566.792755126</v>
      </c>
      <c r="Z68" s="16">
        <v>131885.352792888</v>
      </c>
      <c r="AA68" s="16">
        <v>116161.677486419</v>
      </c>
      <c r="AB68" s="16"/>
      <c r="AC68" s="16">
        <f t="shared" ref="AC68:AC70" si="80">AA68</f>
        <v>116161.677486419</v>
      </c>
      <c r="AD68" s="16"/>
      <c r="AE68" s="16"/>
      <c r="AF68" s="13">
        <v>14.6569386237663</v>
      </c>
      <c r="AG68" s="13">
        <v>89.8855821177741</v>
      </c>
      <c r="AH68" s="13">
        <v>110.720544198713</v>
      </c>
      <c r="AI68" s="13"/>
      <c r="AJ68" s="13">
        <f t="shared" ref="AJ68:AJ70" si="81">AH68</f>
        <v>110.720544198713</v>
      </c>
      <c r="AK68" s="13"/>
      <c r="AL68" s="13"/>
    </row>
    <row r="69" spans="1:38">
      <c r="A69" s="6" t="s">
        <v>79</v>
      </c>
      <c r="B69" s="7">
        <v>63.5522316192925</v>
      </c>
      <c r="C69" s="13">
        <v>64.4786802444142</v>
      </c>
      <c r="D69" s="13">
        <v>4</v>
      </c>
      <c r="E69" s="13">
        <v>61.3606067069392</v>
      </c>
      <c r="F69" s="13" t="str">
        <f t="shared" si="76"/>
        <v>f</v>
      </c>
      <c r="G69" s="13"/>
      <c r="H69" s="13">
        <f t="shared" si="77"/>
        <v>61.3606067069392</v>
      </c>
      <c r="I69" s="13"/>
      <c r="J69" s="13"/>
      <c r="K69" s="16">
        <v>71.2924162100134</v>
      </c>
      <c r="L69" s="16">
        <v>72.0909422970762</v>
      </c>
      <c r="M69" s="16">
        <v>72.9580487317648</v>
      </c>
      <c r="N69" s="16"/>
      <c r="O69" s="16">
        <f t="shared" si="78"/>
        <v>72.9580487317648</v>
      </c>
      <c r="P69" s="16"/>
      <c r="Q69" s="16"/>
      <c r="R69" s="13">
        <v>112.022868820728</v>
      </c>
      <c r="S69" s="13">
        <v>108.587766223053</v>
      </c>
      <c r="T69" s="13">
        <v>95.7445949139789</v>
      </c>
      <c r="U69" s="13"/>
      <c r="V69" s="13">
        <f t="shared" si="79"/>
        <v>95.7445949139789</v>
      </c>
      <c r="W69" s="13"/>
      <c r="X69" s="13"/>
      <c r="Y69" s="16">
        <v>202374.827957153</v>
      </c>
      <c r="Z69" s="16">
        <v>214379.636093273</v>
      </c>
      <c r="AA69" s="16">
        <v>158279.870094523</v>
      </c>
      <c r="AB69" s="16"/>
      <c r="AC69" s="16">
        <f t="shared" si="80"/>
        <v>158279.870094523</v>
      </c>
      <c r="AD69" s="16"/>
      <c r="AE69" s="16"/>
      <c r="AF69" s="13">
        <v>12.173007026896</v>
      </c>
      <c r="AG69" s="13">
        <v>79.5990150330698</v>
      </c>
      <c r="AH69" s="13">
        <v>93.0880931083018</v>
      </c>
      <c r="AI69" s="13"/>
      <c r="AJ69" s="13">
        <f t="shared" si="81"/>
        <v>93.0880931083018</v>
      </c>
      <c r="AK69" s="13"/>
      <c r="AL69" s="13"/>
    </row>
    <row r="70" spans="1:38">
      <c r="A70" s="6" t="s">
        <v>80</v>
      </c>
      <c r="B70" s="7">
        <v>68.6209954050982</v>
      </c>
      <c r="C70" s="13">
        <v>68.4951620445787</v>
      </c>
      <c r="D70" s="13">
        <v>4</v>
      </c>
      <c r="E70" s="13">
        <v>68.3837537703682</v>
      </c>
      <c r="F70" s="13" t="str">
        <f t="shared" si="76"/>
        <v>f</v>
      </c>
      <c r="G70" s="13"/>
      <c r="H70" s="13">
        <f t="shared" si="77"/>
        <v>68.3837537703682</v>
      </c>
      <c r="I70" s="13"/>
      <c r="J70" s="13"/>
      <c r="K70" s="16">
        <v>76.0780556072607</v>
      </c>
      <c r="L70" s="16">
        <v>78.3856798200878</v>
      </c>
      <c r="M70" s="16">
        <v>77.2142440078695</v>
      </c>
      <c r="N70" s="16"/>
      <c r="O70" s="16">
        <f t="shared" si="78"/>
        <v>77.2142440078695</v>
      </c>
      <c r="P70" s="16"/>
      <c r="Q70" s="16"/>
      <c r="R70" s="13">
        <v>132.4454880837</v>
      </c>
      <c r="S70" s="13">
        <v>132.49546283388</v>
      </c>
      <c r="T70" s="13">
        <v>121.361392022983</v>
      </c>
      <c r="U70" s="13"/>
      <c r="V70" s="13">
        <f t="shared" si="79"/>
        <v>121.361392022983</v>
      </c>
      <c r="W70" s="13"/>
      <c r="X70" s="13"/>
      <c r="Y70" s="16">
        <v>297516.294593811</v>
      </c>
      <c r="Z70" s="16">
        <v>320090.889651887</v>
      </c>
      <c r="AA70" s="16">
        <v>298602.801837795</v>
      </c>
      <c r="AB70" s="16"/>
      <c r="AC70" s="16">
        <f t="shared" si="80"/>
        <v>298602.801837795</v>
      </c>
      <c r="AD70" s="16"/>
      <c r="AE70" s="16"/>
      <c r="AF70" s="13">
        <v>24.8307721250767</v>
      </c>
      <c r="AG70" s="13">
        <v>127.516680020595</v>
      </c>
      <c r="AH70" s="13">
        <v>117.210713241937</v>
      </c>
      <c r="AI70" s="13"/>
      <c r="AJ70" s="13">
        <f t="shared" si="81"/>
        <v>117.210713241937</v>
      </c>
      <c r="AK70" s="13"/>
      <c r="AL70" s="13"/>
    </row>
    <row r="71" spans="1:38">
      <c r="A71" s="6" t="s">
        <v>81</v>
      </c>
      <c r="B71" s="7">
        <v>53.2513525190347</v>
      </c>
      <c r="C71" s="13">
        <v>52.5361672414363</v>
      </c>
      <c r="D71" s="13">
        <v>5</v>
      </c>
      <c r="E71" s="13">
        <v>53.9891486745144</v>
      </c>
      <c r="F71" s="13" t="str">
        <f t="shared" si="76"/>
        <v>f</v>
      </c>
      <c r="G71" s="13"/>
      <c r="H71" s="13"/>
      <c r="I71" s="13">
        <f t="shared" ref="I71:I72" si="82">E71</f>
        <v>53.9891486745144</v>
      </c>
      <c r="J71" s="13"/>
      <c r="K71" s="16">
        <v>59.9573584050575</v>
      </c>
      <c r="L71" s="16">
        <v>61.6070053533548</v>
      </c>
      <c r="M71" s="16">
        <v>61.9664132675536</v>
      </c>
      <c r="N71" s="16"/>
      <c r="O71" s="16"/>
      <c r="P71" s="16">
        <f t="shared" ref="P71:P72" si="83">M71</f>
        <v>61.9664132675536</v>
      </c>
      <c r="Q71" s="16"/>
      <c r="R71" s="13">
        <v>99.6120037382649</v>
      </c>
      <c r="S71" s="13">
        <v>98.2443881524202</v>
      </c>
      <c r="T71" s="13">
        <v>101.299566031824</v>
      </c>
      <c r="U71" s="13"/>
      <c r="V71" s="13"/>
      <c r="W71" s="13">
        <f t="shared" ref="W71:W72" si="84">T71</f>
        <v>101.299566031824</v>
      </c>
      <c r="X71" s="13"/>
      <c r="Y71" s="16">
        <v>138501.736450195</v>
      </c>
      <c r="Z71" s="16">
        <v>140549.216135242</v>
      </c>
      <c r="AA71" s="16">
        <v>151371.345763312</v>
      </c>
      <c r="AB71" s="16"/>
      <c r="AC71" s="16"/>
      <c r="AD71" s="16">
        <f t="shared" ref="AD71:AD72" si="85">AA71</f>
        <v>151371.345763312</v>
      </c>
      <c r="AE71" s="16"/>
      <c r="AF71" s="13">
        <v>18.0338503034389</v>
      </c>
      <c r="AG71" s="13">
        <v>90.9257972326346</v>
      </c>
      <c r="AH71" s="13">
        <v>104.360074837663</v>
      </c>
      <c r="AI71" s="13"/>
      <c r="AJ71" s="13"/>
      <c r="AK71" s="13">
        <f t="shared" ref="AK71:AK72" si="86">AH71</f>
        <v>104.360074837663</v>
      </c>
      <c r="AL71" s="13"/>
    </row>
    <row r="72" spans="1:38">
      <c r="A72" s="6" t="s">
        <v>82</v>
      </c>
      <c r="B72" s="7">
        <v>52.1300817745546</v>
      </c>
      <c r="C72" s="13">
        <v>51.8865547457864</v>
      </c>
      <c r="D72" s="13">
        <v>5</v>
      </c>
      <c r="E72" s="13">
        <v>52.9455031165003</v>
      </c>
      <c r="F72" s="13" t="str">
        <f t="shared" si="76"/>
        <v>f</v>
      </c>
      <c r="G72" s="13"/>
      <c r="H72" s="13"/>
      <c r="I72" s="13">
        <f t="shared" si="82"/>
        <v>52.9455031165003</v>
      </c>
      <c r="J72" s="13"/>
      <c r="K72" s="16">
        <v>66.2100745276654</v>
      </c>
      <c r="L72" s="16">
        <v>68.1412096971071</v>
      </c>
      <c r="M72" s="16">
        <v>69.1381822830567</v>
      </c>
      <c r="N72" s="16"/>
      <c r="O72" s="16"/>
      <c r="P72" s="16">
        <f t="shared" si="83"/>
        <v>69.1381822830567</v>
      </c>
      <c r="Q72" s="16"/>
      <c r="R72" s="13">
        <v>114.252606927807</v>
      </c>
      <c r="S72" s="13">
        <v>113.274038416948</v>
      </c>
      <c r="T72" s="13">
        <v>114.909195319118</v>
      </c>
      <c r="U72" s="13"/>
      <c r="V72" s="13"/>
      <c r="W72" s="13">
        <f t="shared" si="84"/>
        <v>114.909195319118</v>
      </c>
      <c r="X72" s="13"/>
      <c r="Y72" s="16">
        <v>162002.716064453</v>
      </c>
      <c r="Z72" s="16">
        <v>172510.535889118</v>
      </c>
      <c r="AA72" s="16">
        <v>181347.466821223</v>
      </c>
      <c r="AB72" s="16"/>
      <c r="AC72" s="16"/>
      <c r="AD72" s="16">
        <f t="shared" si="85"/>
        <v>181347.466821223</v>
      </c>
      <c r="AE72" s="16"/>
      <c r="AF72" s="13">
        <v>20.330839850391</v>
      </c>
      <c r="AG72" s="13">
        <v>97.3694736949668</v>
      </c>
      <c r="AH72" s="13">
        <v>99.8860796407272</v>
      </c>
      <c r="AI72" s="13"/>
      <c r="AJ72" s="13"/>
      <c r="AK72" s="13">
        <f t="shared" si="86"/>
        <v>99.8860796407272</v>
      </c>
      <c r="AL72" s="13"/>
    </row>
    <row r="73" spans="1:38">
      <c r="A73" s="6" t="s">
        <v>83</v>
      </c>
      <c r="B73" s="7">
        <v>80.6831603208711</v>
      </c>
      <c r="C73" s="13">
        <v>78.5463249413822</v>
      </c>
      <c r="D73" s="13">
        <v>3</v>
      </c>
      <c r="E73" s="13">
        <v>71.6167907196833</v>
      </c>
      <c r="F73" s="13" t="str">
        <f t="shared" si="76"/>
        <v>f</v>
      </c>
      <c r="G73" s="13">
        <f>E73</f>
        <v>71.6167907196833</v>
      </c>
      <c r="H73" s="13"/>
      <c r="I73" s="13"/>
      <c r="J73" s="13"/>
      <c r="K73" s="16">
        <v>106.475996994512</v>
      </c>
      <c r="L73" s="16">
        <v>107.841698855724</v>
      </c>
      <c r="M73" s="16">
        <v>106.311437596494</v>
      </c>
      <c r="N73" s="16">
        <f>M73</f>
        <v>106.311437596494</v>
      </c>
      <c r="O73" s="16"/>
      <c r="P73" s="16"/>
      <c r="Q73" s="16"/>
      <c r="R73" s="13">
        <v>119.130178117435</v>
      </c>
      <c r="S73" s="13">
        <v>117.624326371129</v>
      </c>
      <c r="T73" s="13">
        <v>107.445516610559</v>
      </c>
      <c r="U73" s="13">
        <f>T73</f>
        <v>107.445516610559</v>
      </c>
      <c r="V73" s="13"/>
      <c r="W73" s="13"/>
      <c r="X73" s="13"/>
      <c r="Y73" s="16">
        <v>365911.769390106</v>
      </c>
      <c r="Z73" s="16">
        <v>382575.35387586</v>
      </c>
      <c r="AA73" s="16">
        <v>286885.283433496</v>
      </c>
      <c r="AB73" s="16">
        <f>AA73</f>
        <v>286885.283433496</v>
      </c>
      <c r="AC73" s="16"/>
      <c r="AD73" s="16"/>
      <c r="AE73" s="16"/>
      <c r="AF73" s="13">
        <v>9.7739404440215</v>
      </c>
      <c r="AG73" s="13">
        <v>56.0434709288661</v>
      </c>
      <c r="AH73" s="13">
        <v>51.2558561161472</v>
      </c>
      <c r="AI73" s="13">
        <f>AH73</f>
        <v>51.2558561161472</v>
      </c>
      <c r="AJ73" s="13"/>
      <c r="AK73" s="13"/>
      <c r="AL73" s="13"/>
    </row>
    <row r="74" spans="1:38">
      <c r="A74" s="6" t="s">
        <v>84</v>
      </c>
      <c r="B74" s="7">
        <v>64.7984211085736</v>
      </c>
      <c r="C74" s="13">
        <v>64.3916918912047</v>
      </c>
      <c r="D74" s="13">
        <v>4</v>
      </c>
      <c r="E74" s="13">
        <v>64.9639787152526</v>
      </c>
      <c r="F74" s="13" t="str">
        <f t="shared" si="76"/>
        <v>f</v>
      </c>
      <c r="G74" s="13"/>
      <c r="H74" s="13">
        <f>E74</f>
        <v>64.9639787152526</v>
      </c>
      <c r="I74" s="13"/>
      <c r="J74" s="13"/>
      <c r="K74" s="16">
        <v>75.8447955876098</v>
      </c>
      <c r="L74" s="16">
        <v>77.089084632177</v>
      </c>
      <c r="M74" s="16">
        <v>78.9681902338601</v>
      </c>
      <c r="N74" s="16"/>
      <c r="O74" s="16">
        <f>M74</f>
        <v>78.9681902338601</v>
      </c>
      <c r="P74" s="16"/>
      <c r="Q74" s="16"/>
      <c r="R74" s="13">
        <v>123.154676200571</v>
      </c>
      <c r="S74" s="13">
        <v>127.452574444248</v>
      </c>
      <c r="T74" s="13">
        <v>124.446955644101</v>
      </c>
      <c r="U74" s="13"/>
      <c r="V74" s="13">
        <f>T74</f>
        <v>124.446955644101</v>
      </c>
      <c r="W74" s="13"/>
      <c r="X74" s="13"/>
      <c r="Y74" s="16">
        <v>244152.284622192</v>
      </c>
      <c r="Z74" s="16">
        <v>271779.898732006</v>
      </c>
      <c r="AA74" s="16">
        <v>264977.453151112</v>
      </c>
      <c r="AB74" s="16"/>
      <c r="AC74" s="16">
        <f>AA74</f>
        <v>264977.453151112</v>
      </c>
      <c r="AD74" s="16"/>
      <c r="AE74" s="16"/>
      <c r="AF74" s="13">
        <v>23.8222246288347</v>
      </c>
      <c r="AG74" s="13">
        <v>109.046418407422</v>
      </c>
      <c r="AH74" s="13">
        <v>109.72822465009</v>
      </c>
      <c r="AI74" s="13"/>
      <c r="AJ74" s="13">
        <f>AH74</f>
        <v>109.72822465009</v>
      </c>
      <c r="AK74" s="13"/>
      <c r="AL74" s="13"/>
    </row>
    <row r="75" spans="1:38">
      <c r="A75" s="6" t="s">
        <v>85</v>
      </c>
      <c r="B75" s="7">
        <v>48.7514394404249</v>
      </c>
      <c r="C75" s="13">
        <v>47.8881952380763</v>
      </c>
      <c r="D75" s="13">
        <v>3</v>
      </c>
      <c r="E75" s="13">
        <v>48.3143377881981</v>
      </c>
      <c r="F75" s="13" t="str">
        <f t="shared" si="76"/>
        <v>f</v>
      </c>
      <c r="G75" s="13">
        <f t="shared" ref="G75:G76" si="87">E75</f>
        <v>48.3143377881981</v>
      </c>
      <c r="H75" s="13"/>
      <c r="I75" s="13"/>
      <c r="J75" s="13"/>
      <c r="K75" s="16">
        <v>61.532393575158</v>
      </c>
      <c r="L75" s="16">
        <v>63.3296929474492</v>
      </c>
      <c r="M75" s="16">
        <v>64.2773475829111</v>
      </c>
      <c r="N75" s="16">
        <f t="shared" ref="N75:N76" si="88">M75</f>
        <v>64.2773475829111</v>
      </c>
      <c r="O75" s="16"/>
      <c r="P75" s="16"/>
      <c r="Q75" s="16"/>
      <c r="R75" s="13">
        <v>102.857314863694</v>
      </c>
      <c r="S75" s="13">
        <v>102.993080487473</v>
      </c>
      <c r="T75" s="13">
        <v>89.3869977153777</v>
      </c>
      <c r="U75" s="13">
        <f t="shared" ref="U75:U76" si="89">T75</f>
        <v>89.3869977153777</v>
      </c>
      <c r="V75" s="13"/>
      <c r="W75" s="13"/>
      <c r="X75" s="13"/>
      <c r="Y75" s="16">
        <v>127552.939071655</v>
      </c>
      <c r="Z75" s="16">
        <v>135367.285776499</v>
      </c>
      <c r="AA75" s="16">
        <v>98078.4838290342</v>
      </c>
      <c r="AB75" s="16">
        <f t="shared" ref="AB75:AB76" si="90">AA75</f>
        <v>98078.4838290342</v>
      </c>
      <c r="AC75" s="16"/>
      <c r="AD75" s="16"/>
      <c r="AE75" s="16"/>
      <c r="AF75" s="13">
        <v>22.0687440572505</v>
      </c>
      <c r="AG75" s="13">
        <v>79.251812740033</v>
      </c>
      <c r="AH75" s="13">
        <v>121.25842479531</v>
      </c>
      <c r="AI75" s="13">
        <f t="shared" ref="AI75:AI76" si="91">AH75</f>
        <v>121.25842479531</v>
      </c>
      <c r="AJ75" s="13"/>
      <c r="AK75" s="13"/>
      <c r="AL75" s="13"/>
    </row>
    <row r="76" spans="1:38">
      <c r="A76" s="6" t="s">
        <v>86</v>
      </c>
      <c r="B76" s="7">
        <v>64.2280767170902</v>
      </c>
      <c r="C76" s="13">
        <v>63.6731712143122</v>
      </c>
      <c r="D76" s="13">
        <v>3</v>
      </c>
      <c r="E76" s="13">
        <v>62.8173621232753</v>
      </c>
      <c r="F76" s="13" t="str">
        <f t="shared" si="76"/>
        <v>f</v>
      </c>
      <c r="G76" s="13">
        <f t="shared" si="87"/>
        <v>62.8173621232753</v>
      </c>
      <c r="H76" s="13"/>
      <c r="I76" s="13"/>
      <c r="J76" s="13"/>
      <c r="K76" s="16">
        <v>88.3463142601868</v>
      </c>
      <c r="L76" s="16">
        <v>88.8358166146663</v>
      </c>
      <c r="M76" s="16">
        <v>89.6015839674692</v>
      </c>
      <c r="N76" s="16">
        <f t="shared" si="88"/>
        <v>89.6015839674692</v>
      </c>
      <c r="O76" s="16"/>
      <c r="P76" s="16"/>
      <c r="Q76" s="16"/>
      <c r="R76" s="13">
        <v>114.603241781807</v>
      </c>
      <c r="S76" s="13">
        <v>114.644688645213</v>
      </c>
      <c r="T76" s="13">
        <v>106.759098497411</v>
      </c>
      <c r="U76" s="13">
        <f t="shared" si="89"/>
        <v>106.759098497411</v>
      </c>
      <c r="V76" s="13"/>
      <c r="W76" s="13"/>
      <c r="X76" s="13"/>
      <c r="Y76" s="16">
        <v>237365.130577087</v>
      </c>
      <c r="Z76" s="16">
        <v>252893.907377496</v>
      </c>
      <c r="AA76" s="16">
        <v>243700.903579372</v>
      </c>
      <c r="AB76" s="16">
        <f t="shared" si="90"/>
        <v>243700.903579372</v>
      </c>
      <c r="AC76" s="16"/>
      <c r="AD76" s="16"/>
      <c r="AE76" s="16"/>
      <c r="AF76" s="13">
        <v>25.6813984625683</v>
      </c>
      <c r="AG76" s="13">
        <v>92.6716918331605</v>
      </c>
      <c r="AH76" s="13">
        <v>96.2513814966698</v>
      </c>
      <c r="AI76" s="13">
        <f t="shared" si="91"/>
        <v>96.2513814966698</v>
      </c>
      <c r="AJ76" s="13"/>
      <c r="AK76" s="13"/>
      <c r="AL76" s="13"/>
    </row>
    <row r="77" spans="1:38">
      <c r="A77" s="6" t="s">
        <v>87</v>
      </c>
      <c r="B77" s="7">
        <v>61.7916860841144</v>
      </c>
      <c r="C77" s="13">
        <v>62.6166467970079</v>
      </c>
      <c r="D77" s="13">
        <v>4</v>
      </c>
      <c r="E77" s="13">
        <v>62.7489654508412</v>
      </c>
      <c r="F77" s="13" t="str">
        <f t="shared" si="76"/>
        <v>f</v>
      </c>
      <c r="G77" s="13"/>
      <c r="H77" s="13">
        <f t="shared" ref="H77:H78" si="92">E77</f>
        <v>62.7489654508412</v>
      </c>
      <c r="I77" s="13"/>
      <c r="J77" s="13"/>
      <c r="K77" s="16">
        <v>88.8627695861198</v>
      </c>
      <c r="L77" s="16">
        <v>89.0958857343407</v>
      </c>
      <c r="M77" s="16">
        <v>89.0670836417533</v>
      </c>
      <c r="N77" s="16"/>
      <c r="O77" s="16">
        <f t="shared" ref="O77:O78" si="93">M77</f>
        <v>89.0670836417533</v>
      </c>
      <c r="P77" s="16"/>
      <c r="Q77" s="16"/>
      <c r="R77" s="13">
        <v>145.355726374972</v>
      </c>
      <c r="S77" s="13">
        <v>144.447140624132</v>
      </c>
      <c r="T77" s="13">
        <v>146.988918241244</v>
      </c>
      <c r="U77" s="13"/>
      <c r="V77" s="13">
        <f t="shared" ref="V77:V78" si="94">T77</f>
        <v>146.988918241244</v>
      </c>
      <c r="W77" s="13"/>
      <c r="X77" s="13"/>
      <c r="Y77" s="16">
        <v>317229.796142578</v>
      </c>
      <c r="Z77" s="16">
        <v>331137.382969554</v>
      </c>
      <c r="AA77" s="16">
        <v>343400.871369209</v>
      </c>
      <c r="AB77" s="16"/>
      <c r="AC77" s="16">
        <f t="shared" ref="AC77:AC78" si="95">AA77</f>
        <v>343400.871369209</v>
      </c>
      <c r="AD77" s="16"/>
      <c r="AE77" s="16"/>
      <c r="AF77" s="13">
        <v>17.73672176778</v>
      </c>
      <c r="AG77" s="13">
        <v>83.67251617655</v>
      </c>
      <c r="AH77" s="13">
        <v>87.4190818435694</v>
      </c>
      <c r="AI77" s="13"/>
      <c r="AJ77" s="13">
        <f t="shared" ref="AJ77:AJ78" si="96">AH77</f>
        <v>87.4190818435694</v>
      </c>
      <c r="AK77" s="13"/>
      <c r="AL77" s="13"/>
    </row>
    <row r="78" spans="1:38">
      <c r="A78" s="6" t="s">
        <v>88</v>
      </c>
      <c r="B78" s="7">
        <v>51.6349077323447</v>
      </c>
      <c r="C78" s="13">
        <v>51.0156169100947</v>
      </c>
      <c r="D78" s="13">
        <v>4</v>
      </c>
      <c r="E78" s="13">
        <v>52.0924935899053</v>
      </c>
      <c r="F78" s="13" t="str">
        <f t="shared" si="76"/>
        <v>f</v>
      </c>
      <c r="G78" s="13"/>
      <c r="H78" s="13">
        <f t="shared" si="92"/>
        <v>52.0924935899053</v>
      </c>
      <c r="I78" s="13"/>
      <c r="J78" s="13"/>
      <c r="K78" s="16">
        <v>63.1658559565471</v>
      </c>
      <c r="L78" s="16">
        <v>64.4140359326493</v>
      </c>
      <c r="M78" s="16">
        <v>67.3797892026239</v>
      </c>
      <c r="N78" s="16"/>
      <c r="O78" s="16">
        <f t="shared" si="93"/>
        <v>67.3797892026239</v>
      </c>
      <c r="P78" s="16"/>
      <c r="Q78" s="16"/>
      <c r="R78" s="13">
        <v>110.257502579377</v>
      </c>
      <c r="S78" s="13">
        <v>103.09388205283</v>
      </c>
      <c r="T78" s="13">
        <v>106.836141307296</v>
      </c>
      <c r="U78" s="13"/>
      <c r="V78" s="13">
        <f t="shared" si="94"/>
        <v>106.836141307296</v>
      </c>
      <c r="W78" s="13"/>
      <c r="X78" s="13"/>
      <c r="Y78" s="16">
        <v>145533.208351135</v>
      </c>
      <c r="Z78" s="16">
        <v>144523.801983531</v>
      </c>
      <c r="AA78" s="16">
        <v>157294.227712587</v>
      </c>
      <c r="AB78" s="16"/>
      <c r="AC78" s="16">
        <f t="shared" si="95"/>
        <v>157294.227712587</v>
      </c>
      <c r="AD78" s="16"/>
      <c r="AE78" s="16"/>
      <c r="AF78" s="13">
        <v>8.95958465826561</v>
      </c>
      <c r="AG78" s="13">
        <v>91.7548516916152</v>
      </c>
      <c r="AH78" s="13">
        <v>102.012668075861</v>
      </c>
      <c r="AI78" s="13"/>
      <c r="AJ78" s="13">
        <f t="shared" si="96"/>
        <v>102.012668075861</v>
      </c>
      <c r="AK78" s="13"/>
      <c r="AL78" s="13"/>
    </row>
    <row r="79" spans="1:38">
      <c r="A79" s="6" t="s">
        <v>89</v>
      </c>
      <c r="B79" s="7">
        <v>50.1696055412547</v>
      </c>
      <c r="C79" s="13">
        <v>50.6683980802357</v>
      </c>
      <c r="D79" s="13">
        <v>3</v>
      </c>
      <c r="E79" s="13">
        <v>50.7775844824668</v>
      </c>
      <c r="F79" s="13" t="str">
        <f t="shared" si="76"/>
        <v>f</v>
      </c>
      <c r="G79" s="13">
        <f t="shared" ref="G79:G80" si="97">E79</f>
        <v>50.7775844824668</v>
      </c>
      <c r="H79" s="13"/>
      <c r="I79" s="13"/>
      <c r="J79" s="13"/>
      <c r="K79" s="16">
        <v>65.0207637261982</v>
      </c>
      <c r="L79" s="16">
        <v>64.5724035761251</v>
      </c>
      <c r="M79" s="16">
        <v>63.1148924083814</v>
      </c>
      <c r="N79" s="16">
        <f t="shared" ref="N79:N80" si="98">M79</f>
        <v>63.1148924083814</v>
      </c>
      <c r="O79" s="16"/>
      <c r="P79" s="16"/>
      <c r="Q79" s="16"/>
      <c r="R79" s="13">
        <v>104.450100421622</v>
      </c>
      <c r="S79" s="13">
        <v>104.671015276255</v>
      </c>
      <c r="T79" s="13">
        <v>95.6718052240829</v>
      </c>
      <c r="U79" s="13">
        <f t="shared" ref="U79:U80" si="99">T79</f>
        <v>95.6718052240829</v>
      </c>
      <c r="V79" s="13"/>
      <c r="W79" s="13"/>
      <c r="X79" s="13"/>
      <c r="Y79" s="16">
        <v>143789.115905761</v>
      </c>
      <c r="Z79" s="16">
        <v>154834.029820561</v>
      </c>
      <c r="AA79" s="16">
        <v>110571.958890412</v>
      </c>
      <c r="AB79" s="16">
        <f t="shared" ref="AB79:AB80" si="100">AA79</f>
        <v>110571.958890412</v>
      </c>
      <c r="AC79" s="16"/>
      <c r="AD79" s="16"/>
      <c r="AE79" s="16"/>
      <c r="AF79" s="13">
        <v>10.9135556534564</v>
      </c>
      <c r="AG79" s="13">
        <v>94.1717586583783</v>
      </c>
      <c r="AH79" s="13">
        <v>101.561023298675</v>
      </c>
      <c r="AI79" s="13">
        <f t="shared" ref="AI79:AI80" si="101">AH79</f>
        <v>101.561023298675</v>
      </c>
      <c r="AJ79" s="13"/>
      <c r="AK79" s="13"/>
      <c r="AL79" s="13"/>
    </row>
    <row r="80" spans="1:38">
      <c r="A80" s="6" t="s">
        <v>90</v>
      </c>
      <c r="B80" s="7">
        <v>46.4029939918348</v>
      </c>
      <c r="C80" s="13">
        <v>47.1081434148321</v>
      </c>
      <c r="D80" s="13">
        <v>3</v>
      </c>
      <c r="E80" s="13">
        <v>46.9853475478877</v>
      </c>
      <c r="F80" s="13" t="str">
        <f t="shared" si="76"/>
        <v>f</v>
      </c>
      <c r="G80" s="13">
        <f t="shared" si="97"/>
        <v>46.9853475478877</v>
      </c>
      <c r="H80" s="13"/>
      <c r="I80" s="13"/>
      <c r="J80" s="13"/>
      <c r="K80" s="16">
        <v>63.9336907803123</v>
      </c>
      <c r="L80" s="16">
        <v>62.2562810195008</v>
      </c>
      <c r="M80" s="16">
        <v>63.2401466522312</v>
      </c>
      <c r="N80" s="16">
        <f t="shared" si="98"/>
        <v>63.2401466522312</v>
      </c>
      <c r="O80" s="16"/>
      <c r="P80" s="16"/>
      <c r="Q80" s="16"/>
      <c r="R80" s="13">
        <v>93.1387972885667</v>
      </c>
      <c r="S80" s="13">
        <v>98.1063087076513</v>
      </c>
      <c r="T80" s="13">
        <v>93.3969177017436</v>
      </c>
      <c r="U80" s="13">
        <f t="shared" si="99"/>
        <v>93.3969177017436</v>
      </c>
      <c r="V80" s="13"/>
      <c r="W80" s="13"/>
      <c r="X80" s="13"/>
      <c r="Y80" s="16">
        <v>109832.443237304</v>
      </c>
      <c r="Z80" s="16">
        <v>126530.948900152</v>
      </c>
      <c r="AA80" s="16">
        <v>121279.4383806</v>
      </c>
      <c r="AB80" s="16">
        <f t="shared" si="100"/>
        <v>121279.4383806</v>
      </c>
      <c r="AC80" s="16"/>
      <c r="AD80" s="16"/>
      <c r="AE80" s="16"/>
      <c r="AF80" s="13">
        <v>26.321254827223</v>
      </c>
      <c r="AG80" s="13">
        <v>107.148282166924</v>
      </c>
      <c r="AH80" s="13">
        <v>132.14915532828</v>
      </c>
      <c r="AI80" s="13">
        <f t="shared" si="101"/>
        <v>132.14915532828</v>
      </c>
      <c r="AJ80" s="13"/>
      <c r="AK80" s="13"/>
      <c r="AL80" s="13"/>
    </row>
    <row r="81" spans="1:38">
      <c r="A81" s="6" t="s">
        <v>91</v>
      </c>
      <c r="B81" s="7">
        <v>45.7676708678075</v>
      </c>
      <c r="C81" s="13">
        <v>45.1430503823658</v>
      </c>
      <c r="D81" s="13">
        <v>4</v>
      </c>
      <c r="E81" s="13">
        <v>45.9224902018035</v>
      </c>
      <c r="F81" s="13" t="str">
        <f t="shared" si="76"/>
        <v>f</v>
      </c>
      <c r="G81" s="13"/>
      <c r="H81" s="13">
        <f>E81</f>
        <v>45.9224902018035</v>
      </c>
      <c r="I81" s="13"/>
      <c r="J81" s="13"/>
      <c r="K81" s="16">
        <v>64.157586994678</v>
      </c>
      <c r="L81" s="16">
        <v>65.1044162338969</v>
      </c>
      <c r="M81" s="16">
        <v>66.0263561007037</v>
      </c>
      <c r="N81" s="16"/>
      <c r="O81" s="16">
        <f>M81</f>
        <v>66.0263561007037</v>
      </c>
      <c r="P81" s="16"/>
      <c r="Q81" s="16"/>
      <c r="R81" s="13">
        <v>121.420334613895</v>
      </c>
      <c r="S81" s="13">
        <v>118.5527751736</v>
      </c>
      <c r="T81" s="13">
        <v>122.45811696741</v>
      </c>
      <c r="U81" s="13"/>
      <c r="V81" s="13">
        <f>T81</f>
        <v>122.45811696741</v>
      </c>
      <c r="W81" s="13"/>
      <c r="X81" s="13"/>
      <c r="Y81" s="16">
        <v>149353.477668762</v>
      </c>
      <c r="Z81" s="16">
        <v>157139.557103589</v>
      </c>
      <c r="AA81" s="16">
        <v>165634.435861766</v>
      </c>
      <c r="AB81" s="16"/>
      <c r="AC81" s="16">
        <f>AA81</f>
        <v>165634.435861766</v>
      </c>
      <c r="AD81" s="16"/>
      <c r="AE81" s="16"/>
      <c r="AF81" s="13">
        <v>20.2783165990173</v>
      </c>
      <c r="AG81" s="13">
        <v>93.8797030887307</v>
      </c>
      <c r="AH81" s="13">
        <v>105.784614110632</v>
      </c>
      <c r="AI81" s="13"/>
      <c r="AJ81" s="13">
        <f>AH81</f>
        <v>105.784614110632</v>
      </c>
      <c r="AK81" s="13"/>
      <c r="AL81" s="13"/>
    </row>
    <row r="82" spans="1:38">
      <c r="A82" s="6" t="s">
        <v>92</v>
      </c>
      <c r="B82" s="7">
        <v>63.9139813487385</v>
      </c>
      <c r="C82" s="13">
        <v>63.7761247161198</v>
      </c>
      <c r="D82" s="13">
        <v>3</v>
      </c>
      <c r="E82" s="13">
        <v>65.084520646227</v>
      </c>
      <c r="F82" s="13" t="str">
        <f t="shared" si="76"/>
        <v>f</v>
      </c>
      <c r="G82" s="13">
        <f t="shared" ref="G82:G84" si="102">E82</f>
        <v>65.084520646227</v>
      </c>
      <c r="H82" s="13"/>
      <c r="I82" s="13"/>
      <c r="J82" s="13"/>
      <c r="K82" s="16">
        <v>72.3056342928759</v>
      </c>
      <c r="L82" s="16">
        <v>72.1665433356616</v>
      </c>
      <c r="M82" s="16">
        <v>74.6111091919294</v>
      </c>
      <c r="N82" s="16">
        <f t="shared" ref="N82:N84" si="103">M82</f>
        <v>74.6111091919294</v>
      </c>
      <c r="O82" s="16"/>
      <c r="P82" s="16"/>
      <c r="Q82" s="16"/>
      <c r="R82" s="13">
        <v>114.887462817445</v>
      </c>
      <c r="S82" s="13">
        <v>110.814079524085</v>
      </c>
      <c r="T82" s="13">
        <v>112.972301230811</v>
      </c>
      <c r="U82" s="13">
        <f t="shared" ref="U82:U84" si="104">T82</f>
        <v>112.972301230811</v>
      </c>
      <c r="V82" s="13"/>
      <c r="W82" s="13"/>
      <c r="X82" s="13"/>
      <c r="Y82" s="16">
        <v>216665.636539459</v>
      </c>
      <c r="Z82" s="16">
        <v>219138.556159973</v>
      </c>
      <c r="AA82" s="16">
        <v>224075.066917631</v>
      </c>
      <c r="AB82" s="16">
        <f t="shared" ref="AB82:AB84" si="105">AA82</f>
        <v>224075.066917631</v>
      </c>
      <c r="AC82" s="16"/>
      <c r="AD82" s="16"/>
      <c r="AE82" s="16"/>
      <c r="AF82" s="13">
        <v>18.3247126061823</v>
      </c>
      <c r="AG82" s="13">
        <v>99.1429724301924</v>
      </c>
      <c r="AH82" s="13">
        <v>110.511174927461</v>
      </c>
      <c r="AI82" s="13">
        <f t="shared" ref="AI82:AI84" si="106">AH82</f>
        <v>110.511174927461</v>
      </c>
      <c r="AJ82" s="13"/>
      <c r="AK82" s="13"/>
      <c r="AL82" s="13"/>
    </row>
    <row r="83" spans="1:38">
      <c r="A83" s="6" t="s">
        <v>93</v>
      </c>
      <c r="B83" s="7">
        <v>53.2603492368199</v>
      </c>
      <c r="C83" s="13">
        <v>53.8501575959371</v>
      </c>
      <c r="D83" s="13">
        <v>3</v>
      </c>
      <c r="E83" s="13">
        <v>54.7642542066678</v>
      </c>
      <c r="F83" s="13" t="str">
        <f t="shared" si="76"/>
        <v>f</v>
      </c>
      <c r="G83" s="13">
        <f t="shared" si="102"/>
        <v>54.7642542066678</v>
      </c>
      <c r="H83" s="13"/>
      <c r="I83" s="13"/>
      <c r="J83" s="13"/>
      <c r="K83" s="16">
        <v>72.3223903212487</v>
      </c>
      <c r="L83" s="16">
        <v>71.8422953350189</v>
      </c>
      <c r="M83" s="16">
        <v>73.0751681420289</v>
      </c>
      <c r="N83" s="16">
        <f t="shared" si="103"/>
        <v>73.0751681420289</v>
      </c>
      <c r="O83" s="16"/>
      <c r="P83" s="16"/>
      <c r="Q83" s="16"/>
      <c r="R83" s="13">
        <v>113.537964438128</v>
      </c>
      <c r="S83" s="13">
        <v>114.147007678733</v>
      </c>
      <c r="T83" s="13">
        <v>115.479746226509</v>
      </c>
      <c r="U83" s="13">
        <f t="shared" si="104"/>
        <v>115.479746226509</v>
      </c>
      <c r="V83" s="13"/>
      <c r="W83" s="13"/>
      <c r="X83" s="13"/>
      <c r="Y83" s="16">
        <v>174181.809425354</v>
      </c>
      <c r="Z83" s="16">
        <v>188874.358171993</v>
      </c>
      <c r="AA83" s="16">
        <v>196310.527824045</v>
      </c>
      <c r="AB83" s="16">
        <f t="shared" si="105"/>
        <v>196310.527824045</v>
      </c>
      <c r="AC83" s="16"/>
      <c r="AD83" s="16"/>
      <c r="AE83" s="16"/>
      <c r="AF83" s="13">
        <v>22.347770374167</v>
      </c>
      <c r="AG83" s="13">
        <v>110.008049283626</v>
      </c>
      <c r="AH83" s="13">
        <v>121.541930132211</v>
      </c>
      <c r="AI83" s="13">
        <f t="shared" si="106"/>
        <v>121.541930132211</v>
      </c>
      <c r="AJ83" s="13"/>
      <c r="AK83" s="13"/>
      <c r="AL83" s="13"/>
    </row>
    <row r="84" spans="1:38">
      <c r="A84" s="6" t="s">
        <v>94</v>
      </c>
      <c r="B84" s="7">
        <v>51.3160317651605</v>
      </c>
      <c r="C84" s="13">
        <v>51.3628667848928</v>
      </c>
      <c r="D84" s="13">
        <v>3</v>
      </c>
      <c r="E84" s="13">
        <v>51.3830457292553</v>
      </c>
      <c r="F84" s="13" t="str">
        <f t="shared" si="76"/>
        <v>f</v>
      </c>
      <c r="G84" s="13">
        <f t="shared" si="102"/>
        <v>51.3830457292553</v>
      </c>
      <c r="H84" s="13"/>
      <c r="I84" s="13"/>
      <c r="J84" s="13"/>
      <c r="K84" s="16">
        <v>61.9910346561879</v>
      </c>
      <c r="L84" s="16">
        <v>63.3149486778022</v>
      </c>
      <c r="M84" s="16">
        <v>64.3601944606263</v>
      </c>
      <c r="N84" s="16">
        <f t="shared" si="103"/>
        <v>64.3601944606263</v>
      </c>
      <c r="O84" s="16"/>
      <c r="P84" s="16"/>
      <c r="Q84" s="16"/>
      <c r="R84" s="13">
        <v>101.85861666699</v>
      </c>
      <c r="S84" s="13">
        <v>101.638744060195</v>
      </c>
      <c r="T84" s="13">
        <v>103.34307722159</v>
      </c>
      <c r="U84" s="13">
        <f t="shared" si="104"/>
        <v>103.34307722159</v>
      </c>
      <c r="V84" s="13"/>
      <c r="W84" s="13"/>
      <c r="X84" s="13"/>
      <c r="Y84" s="16">
        <v>140839.35546875</v>
      </c>
      <c r="Z84" s="16">
        <v>154610.594553127</v>
      </c>
      <c r="AA84" s="16">
        <v>158391.766055557</v>
      </c>
      <c r="AB84" s="16">
        <f t="shared" si="105"/>
        <v>158391.766055557</v>
      </c>
      <c r="AC84" s="16"/>
      <c r="AD84" s="16"/>
      <c r="AE84" s="16"/>
      <c r="AF84" s="13">
        <v>30.7096761576971</v>
      </c>
      <c r="AG84" s="13">
        <v>135.547876600851</v>
      </c>
      <c r="AH84" s="13">
        <v>154.426902939991</v>
      </c>
      <c r="AI84" s="13">
        <f t="shared" si="106"/>
        <v>154.426902939991</v>
      </c>
      <c r="AJ84" s="13"/>
      <c r="AK84" s="13"/>
      <c r="AL84" s="13"/>
    </row>
    <row r="85" spans="1:38">
      <c r="A85" s="6" t="s">
        <v>95</v>
      </c>
      <c r="B85" s="7">
        <v>54.3925181458457</v>
      </c>
      <c r="C85" s="13">
        <v>54.6714567804775</v>
      </c>
      <c r="D85" s="13">
        <v>4</v>
      </c>
      <c r="E85" s="13">
        <v>55.5899492594189</v>
      </c>
      <c r="F85" s="13" t="str">
        <f t="shared" si="76"/>
        <v>f</v>
      </c>
      <c r="G85" s="13"/>
      <c r="H85" s="13">
        <f>E85</f>
        <v>55.5899492594189</v>
      </c>
      <c r="I85" s="13"/>
      <c r="J85" s="13"/>
      <c r="K85" s="16">
        <v>75.5624789802902</v>
      </c>
      <c r="L85" s="16">
        <v>74.37577372393</v>
      </c>
      <c r="M85" s="16">
        <v>75.5864341138917</v>
      </c>
      <c r="N85" s="16"/>
      <c r="O85" s="16">
        <f>M85</f>
        <v>75.5864341138917</v>
      </c>
      <c r="P85" s="16"/>
      <c r="Q85" s="16"/>
      <c r="R85" s="13">
        <v>116.793453459432</v>
      </c>
      <c r="S85" s="13">
        <v>119.811336506604</v>
      </c>
      <c r="T85" s="13">
        <v>120.107002913484</v>
      </c>
      <c r="U85" s="13"/>
      <c r="V85" s="13">
        <f>T85</f>
        <v>120.107002913484</v>
      </c>
      <c r="W85" s="13"/>
      <c r="X85" s="13"/>
      <c r="Y85" s="16">
        <v>181445.369567871</v>
      </c>
      <c r="Z85" s="16">
        <v>208069.974061599</v>
      </c>
      <c r="AA85" s="16">
        <v>212841.357522502</v>
      </c>
      <c r="AB85" s="16"/>
      <c r="AC85" s="16">
        <f>AA85</f>
        <v>212841.357522502</v>
      </c>
      <c r="AD85" s="16"/>
      <c r="AE85" s="16"/>
      <c r="AF85" s="13">
        <v>18.3682707920703</v>
      </c>
      <c r="AG85" s="13">
        <v>67.3926292156886</v>
      </c>
      <c r="AH85" s="13">
        <v>84.667233918645</v>
      </c>
      <c r="AI85" s="13"/>
      <c r="AJ85" s="13">
        <f>AH85</f>
        <v>84.667233918645</v>
      </c>
      <c r="AK85" s="13"/>
      <c r="AL85" s="13"/>
    </row>
    <row r="86" spans="1:38">
      <c r="A86" s="6" t="s">
        <v>96</v>
      </c>
      <c r="B86" s="7">
        <v>57.5306606948474</v>
      </c>
      <c r="C86" s="13">
        <v>57.9467423344249</v>
      </c>
      <c r="D86" s="13">
        <v>6</v>
      </c>
      <c r="E86" s="13">
        <v>59.5340139251111</v>
      </c>
      <c r="F86" s="13" t="str">
        <f t="shared" si="76"/>
        <v>rr</v>
      </c>
      <c r="G86" s="13"/>
      <c r="H86" s="13"/>
      <c r="I86" s="13"/>
      <c r="J86" s="13">
        <f>E86</f>
        <v>59.5340139251111</v>
      </c>
      <c r="K86" s="16">
        <v>69.4129599569192</v>
      </c>
      <c r="L86" s="16">
        <v>70.4583153604136</v>
      </c>
      <c r="M86" s="16">
        <v>72.160404846315</v>
      </c>
      <c r="N86" s="16"/>
      <c r="O86" s="16"/>
      <c r="P86" s="16"/>
      <c r="Q86" s="16">
        <f>M86</f>
        <v>72.160404846315</v>
      </c>
      <c r="R86" s="13">
        <v>113.685165677446</v>
      </c>
      <c r="S86" s="13">
        <v>110.272433595352</v>
      </c>
      <c r="T86" s="13">
        <v>105.779161671327</v>
      </c>
      <c r="U86" s="13"/>
      <c r="V86" s="13"/>
      <c r="W86" s="13"/>
      <c r="X86" s="13">
        <f>T86</f>
        <v>105.779161671327</v>
      </c>
      <c r="Y86" s="16">
        <v>190459.228515625</v>
      </c>
      <c r="Z86" s="16">
        <v>201814.076276309</v>
      </c>
      <c r="AA86" s="16">
        <v>186706.843055725</v>
      </c>
      <c r="AB86" s="16"/>
      <c r="AC86" s="16"/>
      <c r="AD86" s="16"/>
      <c r="AE86" s="16">
        <f>AA86</f>
        <v>186706.843055725</v>
      </c>
      <c r="AF86" s="13">
        <v>10.5904529153169</v>
      </c>
      <c r="AG86" s="13">
        <v>77.349026363942</v>
      </c>
      <c r="AH86" s="13">
        <v>41.4743323330576</v>
      </c>
      <c r="AI86" s="13"/>
      <c r="AJ86" s="13"/>
      <c r="AK86" s="13"/>
      <c r="AL86" s="13">
        <f>AH86</f>
        <v>41.4743323330576</v>
      </c>
    </row>
    <row r="87" spans="1:38">
      <c r="A87" s="6" t="s">
        <v>97</v>
      </c>
      <c r="B87" s="7">
        <v>50.7201261614598</v>
      </c>
      <c r="C87" s="13">
        <v>49.8592305269967</v>
      </c>
      <c r="D87" s="13">
        <v>4</v>
      </c>
      <c r="E87" s="13">
        <v>50.3452502992161</v>
      </c>
      <c r="F87" s="13" t="str">
        <f t="shared" si="76"/>
        <v>f</v>
      </c>
      <c r="G87" s="13"/>
      <c r="H87" s="13">
        <f t="shared" ref="H87:H88" si="107">E87</f>
        <v>50.3452502992161</v>
      </c>
      <c r="I87" s="13"/>
      <c r="J87" s="13"/>
      <c r="K87" s="16">
        <v>66.8028416162678</v>
      </c>
      <c r="L87" s="16">
        <v>67.2953593271887</v>
      </c>
      <c r="M87" s="16">
        <v>67.6976998422694</v>
      </c>
      <c r="N87" s="16"/>
      <c r="O87" s="16">
        <f t="shared" ref="O87:O88" si="108">M87</f>
        <v>67.6976998422694</v>
      </c>
      <c r="P87" s="16"/>
      <c r="Q87" s="16"/>
      <c r="R87" s="13">
        <v>117.961433585811</v>
      </c>
      <c r="S87" s="13">
        <v>117.182640510141</v>
      </c>
      <c r="T87" s="13">
        <v>120.946398118365</v>
      </c>
      <c r="U87" s="13"/>
      <c r="V87" s="13">
        <f t="shared" ref="V87:V88" si="109">T87</f>
        <v>120.946398118365</v>
      </c>
      <c r="W87" s="13"/>
      <c r="X87" s="13"/>
      <c r="Y87" s="16">
        <v>184469.135284423</v>
      </c>
      <c r="Z87" s="16">
        <v>185784.121875659</v>
      </c>
      <c r="AA87" s="16">
        <v>196471.470939941</v>
      </c>
      <c r="AB87" s="16"/>
      <c r="AC87" s="16">
        <f t="shared" ref="AC87:AC88" si="110">AA87</f>
        <v>196471.470939941</v>
      </c>
      <c r="AD87" s="16"/>
      <c r="AE87" s="16"/>
      <c r="AF87" s="13">
        <v>19.3128138229792</v>
      </c>
      <c r="AG87" s="13">
        <v>108.046143287466</v>
      </c>
      <c r="AH87" s="13">
        <v>118.506707727555</v>
      </c>
      <c r="AI87" s="13"/>
      <c r="AJ87" s="13">
        <f t="shared" ref="AJ87:AJ88" si="111">AH87</f>
        <v>118.506707727555</v>
      </c>
      <c r="AK87" s="13"/>
      <c r="AL87" s="13"/>
    </row>
    <row r="88" spans="1:38">
      <c r="A88" s="6" t="s">
        <v>98</v>
      </c>
      <c r="B88" s="7">
        <v>58.4843255413053</v>
      </c>
      <c r="C88" s="13">
        <v>57.424883556383</v>
      </c>
      <c r="D88" s="13">
        <v>4</v>
      </c>
      <c r="E88" s="13">
        <v>59.7348374500375</v>
      </c>
      <c r="F88" s="13" t="str">
        <f t="shared" si="76"/>
        <v>f</v>
      </c>
      <c r="G88" s="13"/>
      <c r="H88" s="13">
        <f t="shared" si="107"/>
        <v>59.7348374500375</v>
      </c>
      <c r="I88" s="13"/>
      <c r="J88" s="13"/>
      <c r="K88" s="16">
        <v>73.9495101176901</v>
      </c>
      <c r="L88" s="16">
        <v>74.4266904025067</v>
      </c>
      <c r="M88" s="16">
        <v>74.5221413549696</v>
      </c>
      <c r="N88" s="16"/>
      <c r="O88" s="16">
        <f t="shared" si="108"/>
        <v>74.5221413549696</v>
      </c>
      <c r="P88" s="16"/>
      <c r="Q88" s="16"/>
      <c r="R88" s="13">
        <v>124.62686938462</v>
      </c>
      <c r="S88" s="13">
        <v>112.19375219289</v>
      </c>
      <c r="T88" s="13">
        <v>101.085358832614</v>
      </c>
      <c r="U88" s="13"/>
      <c r="V88" s="13">
        <f t="shared" si="109"/>
        <v>101.085358832614</v>
      </c>
      <c r="W88" s="13"/>
      <c r="X88" s="13"/>
      <c r="Y88" s="16">
        <v>190458.090133667</v>
      </c>
      <c r="Z88" s="16">
        <v>203188.604939187</v>
      </c>
      <c r="AA88" s="16">
        <v>165305.471870913</v>
      </c>
      <c r="AB88" s="16"/>
      <c r="AC88" s="16">
        <f t="shared" si="110"/>
        <v>165305.471870913</v>
      </c>
      <c r="AD88" s="16"/>
      <c r="AE88" s="16"/>
      <c r="AF88" s="13">
        <v>5.43827015674051</v>
      </c>
      <c r="AG88" s="13">
        <v>55.1032970441049</v>
      </c>
      <c r="AH88" s="13">
        <v>62.6803687555032</v>
      </c>
      <c r="AI88" s="13"/>
      <c r="AJ88" s="13">
        <f t="shared" si="111"/>
        <v>62.6803687555032</v>
      </c>
      <c r="AK88" s="13"/>
      <c r="AL88" s="13"/>
    </row>
    <row r="89" spans="1:38">
      <c r="A89" s="6" t="s">
        <v>99</v>
      </c>
      <c r="B89" s="7">
        <v>53.7379913332718</v>
      </c>
      <c r="C89" s="13">
        <v>55.6802034112917</v>
      </c>
      <c r="D89" s="13">
        <v>3</v>
      </c>
      <c r="E89" s="13">
        <v>56.1500196385178</v>
      </c>
      <c r="F89" s="13" t="str">
        <f t="shared" si="76"/>
        <v>f</v>
      </c>
      <c r="G89" s="13">
        <f t="shared" ref="G89:G90" si="112">E89</f>
        <v>56.1500196385178</v>
      </c>
      <c r="H89" s="13"/>
      <c r="I89" s="13"/>
      <c r="J89" s="13"/>
      <c r="K89" s="16">
        <v>71.8946166832743</v>
      </c>
      <c r="L89" s="16">
        <v>72.166888693193</v>
      </c>
      <c r="M89" s="16">
        <v>74.8839156714851</v>
      </c>
      <c r="N89" s="16">
        <f t="shared" ref="N89:N90" si="113">M89</f>
        <v>74.8839156714851</v>
      </c>
      <c r="O89" s="16"/>
      <c r="P89" s="16"/>
      <c r="Q89" s="16"/>
      <c r="R89" s="13">
        <v>106.322030468209</v>
      </c>
      <c r="S89" s="13">
        <v>104.474336679118</v>
      </c>
      <c r="T89" s="13">
        <v>116.959801150428</v>
      </c>
      <c r="U89" s="13">
        <f t="shared" ref="U89:U90" si="114">T89</f>
        <v>116.959801150428</v>
      </c>
      <c r="V89" s="13"/>
      <c r="W89" s="13"/>
      <c r="X89" s="13"/>
      <c r="Y89" s="16">
        <v>173664.04724121</v>
      </c>
      <c r="Z89" s="16">
        <v>187839.200407918</v>
      </c>
      <c r="AA89" s="16">
        <v>205259.319002791</v>
      </c>
      <c r="AB89" s="16">
        <f t="shared" ref="AB89:AB90" si="115">AA89</f>
        <v>205259.319002791</v>
      </c>
      <c r="AC89" s="16"/>
      <c r="AD89" s="16"/>
      <c r="AE89" s="16"/>
      <c r="AF89" s="13">
        <v>16.6268912360833</v>
      </c>
      <c r="AG89" s="13">
        <v>106.024571799906</v>
      </c>
      <c r="AH89" s="13">
        <v>119.796665335678</v>
      </c>
      <c r="AI89" s="13">
        <f t="shared" ref="AI89:AI90" si="116">AH89</f>
        <v>119.796665335678</v>
      </c>
      <c r="AJ89" s="13"/>
      <c r="AK89" s="13"/>
      <c r="AL89" s="13"/>
    </row>
    <row r="90" spans="1:38">
      <c r="A90" s="6" t="s">
        <v>100</v>
      </c>
      <c r="B90" s="7">
        <v>47.7135255175489</v>
      </c>
      <c r="C90" s="13">
        <v>48.2557935071572</v>
      </c>
      <c r="D90" s="13">
        <v>3</v>
      </c>
      <c r="E90" s="13">
        <v>49.1577717035965</v>
      </c>
      <c r="F90" s="13" t="str">
        <f t="shared" si="76"/>
        <v>f</v>
      </c>
      <c r="G90" s="13">
        <f t="shared" si="112"/>
        <v>49.1577717035965</v>
      </c>
      <c r="H90" s="13"/>
      <c r="I90" s="13"/>
      <c r="J90" s="13"/>
      <c r="K90" s="16">
        <v>64.1547223977272</v>
      </c>
      <c r="L90" s="16">
        <v>65.4387455391799</v>
      </c>
      <c r="M90" s="16">
        <v>67.1255907655391</v>
      </c>
      <c r="N90" s="16">
        <f t="shared" si="113"/>
        <v>67.1255907655391</v>
      </c>
      <c r="O90" s="16"/>
      <c r="P90" s="16"/>
      <c r="Q90" s="16"/>
      <c r="R90" s="13">
        <v>125.452532609355</v>
      </c>
      <c r="S90" s="13">
        <v>123.141434835569</v>
      </c>
      <c r="T90" s="13">
        <v>123.280576451948</v>
      </c>
      <c r="U90" s="13">
        <f t="shared" si="114"/>
        <v>123.280576451948</v>
      </c>
      <c r="V90" s="13"/>
      <c r="W90" s="13"/>
      <c r="X90" s="13"/>
      <c r="Y90" s="16">
        <v>168567.734756469</v>
      </c>
      <c r="Z90" s="16">
        <v>179629.438522651</v>
      </c>
      <c r="AA90" s="16">
        <v>186660.410216392</v>
      </c>
      <c r="AB90" s="16">
        <f t="shared" si="115"/>
        <v>186660.410216392</v>
      </c>
      <c r="AC90" s="16"/>
      <c r="AD90" s="16"/>
      <c r="AE90" s="16"/>
      <c r="AF90" s="13">
        <v>23.9775273632645</v>
      </c>
      <c r="AG90" s="13">
        <v>114.780750173852</v>
      </c>
      <c r="AH90" s="13">
        <v>131.10124037815</v>
      </c>
      <c r="AI90" s="13">
        <f t="shared" si="116"/>
        <v>131.10124037815</v>
      </c>
      <c r="AJ90" s="13"/>
      <c r="AK90" s="13"/>
      <c r="AL90" s="13"/>
    </row>
    <row r="91" spans="1:38">
      <c r="A91" s="6" t="s">
        <v>101</v>
      </c>
      <c r="B91" s="7">
        <v>58.0930425805672</v>
      </c>
      <c r="C91" s="13">
        <v>57.0496380746519</v>
      </c>
      <c r="D91" s="13">
        <v>4</v>
      </c>
      <c r="E91" s="13">
        <v>56.8086646505391</v>
      </c>
      <c r="F91" s="13" t="str">
        <f t="shared" si="76"/>
        <v>f</v>
      </c>
      <c r="G91" s="13"/>
      <c r="H91" s="13">
        <f t="shared" ref="H91:H92" si="117">E91</f>
        <v>56.8086646505391</v>
      </c>
      <c r="I91" s="13"/>
      <c r="J91" s="13"/>
      <c r="K91" s="16">
        <v>76.536093959651</v>
      </c>
      <c r="L91" s="16">
        <v>76.3592259795266</v>
      </c>
      <c r="M91" s="16">
        <v>76.8267110003581</v>
      </c>
      <c r="N91" s="16"/>
      <c r="O91" s="16">
        <f t="shared" ref="O91:O92" si="118">M91</f>
        <v>76.8267110003581</v>
      </c>
      <c r="P91" s="16"/>
      <c r="Q91" s="16"/>
      <c r="R91" s="13">
        <v>118.867896915618</v>
      </c>
      <c r="S91" s="13">
        <v>116.893685951172</v>
      </c>
      <c r="T91" s="13">
        <v>115.448733577283</v>
      </c>
      <c r="U91" s="13"/>
      <c r="V91" s="13">
        <f t="shared" ref="V91:V92" si="119">T91</f>
        <v>115.448733577283</v>
      </c>
      <c r="W91" s="13"/>
      <c r="X91" s="13"/>
      <c r="Y91" s="16">
        <v>223500.561714172</v>
      </c>
      <c r="Z91" s="16">
        <v>232953.88822453</v>
      </c>
      <c r="AA91" s="16">
        <v>226534.705801963</v>
      </c>
      <c r="AB91" s="16"/>
      <c r="AC91" s="16">
        <f t="shared" ref="AC91:AC92" si="120">AA91</f>
        <v>226534.705801963</v>
      </c>
      <c r="AD91" s="16"/>
      <c r="AE91" s="16"/>
      <c r="AF91" s="13">
        <v>21.8459937725437</v>
      </c>
      <c r="AG91" s="13">
        <v>104.829881979329</v>
      </c>
      <c r="AH91" s="13">
        <v>90.5817488366888</v>
      </c>
      <c r="AI91" s="13"/>
      <c r="AJ91" s="13">
        <f t="shared" ref="AJ91:AJ92" si="121">AH91</f>
        <v>90.5817488366888</v>
      </c>
      <c r="AK91" s="13"/>
      <c r="AL91" s="13"/>
    </row>
    <row r="92" spans="1:38">
      <c r="A92" s="6" t="s">
        <v>102</v>
      </c>
      <c r="B92" s="7">
        <v>63.0657709023503</v>
      </c>
      <c r="C92" s="13">
        <v>61.447028683381</v>
      </c>
      <c r="D92" s="13">
        <v>4</v>
      </c>
      <c r="E92" s="13">
        <v>63.0012435167757</v>
      </c>
      <c r="F92" s="13" t="str">
        <f t="shared" si="76"/>
        <v>f</v>
      </c>
      <c r="G92" s="13"/>
      <c r="H92" s="13">
        <f t="shared" si="117"/>
        <v>63.0012435167757</v>
      </c>
      <c r="I92" s="13"/>
      <c r="J92" s="13"/>
      <c r="K92" s="16">
        <v>75.4473390291509</v>
      </c>
      <c r="L92" s="16">
        <v>77.5542111413588</v>
      </c>
      <c r="M92" s="16">
        <v>75.5939781284799</v>
      </c>
      <c r="N92" s="16"/>
      <c r="O92" s="16">
        <f t="shared" si="118"/>
        <v>75.5939781284799</v>
      </c>
      <c r="P92" s="16"/>
      <c r="Q92" s="16"/>
      <c r="R92" s="13">
        <v>112.2765612655</v>
      </c>
      <c r="S92" s="13">
        <v>112.936735576307</v>
      </c>
      <c r="T92" s="13">
        <v>109.715825917072</v>
      </c>
      <c r="U92" s="13"/>
      <c r="V92" s="13">
        <f t="shared" si="119"/>
        <v>109.715825917072</v>
      </c>
      <c r="W92" s="13"/>
      <c r="X92" s="13"/>
      <c r="Y92" s="16">
        <v>231593.781795501</v>
      </c>
      <c r="Z92" s="16">
        <v>240936.374613642</v>
      </c>
      <c r="AA92" s="16">
        <v>248693.761864241</v>
      </c>
      <c r="AB92" s="16"/>
      <c r="AC92" s="16">
        <f t="shared" si="120"/>
        <v>248693.761864241</v>
      </c>
      <c r="AD92" s="16"/>
      <c r="AE92" s="16"/>
      <c r="AF92" s="13">
        <v>19.2335246044166</v>
      </c>
      <c r="AG92" s="13">
        <v>101.850771521386</v>
      </c>
      <c r="AH92" s="13">
        <v>97.9952810694105</v>
      </c>
      <c r="AI92" s="13"/>
      <c r="AJ92" s="13">
        <f t="shared" si="121"/>
        <v>97.9952810694105</v>
      </c>
      <c r="AK92" s="13"/>
      <c r="AL92" s="13"/>
    </row>
    <row r="93" spans="1:38">
      <c r="A93" s="6" t="s">
        <v>103</v>
      </c>
      <c r="B93" s="7">
        <v>49.9047203894588</v>
      </c>
      <c r="C93" s="13">
        <v>50.2278444016179</v>
      </c>
      <c r="D93" s="13">
        <v>3</v>
      </c>
      <c r="E93" s="13">
        <v>50.6569349940124</v>
      </c>
      <c r="F93" s="13" t="str">
        <f t="shared" si="76"/>
        <v>f</v>
      </c>
      <c r="G93" s="13">
        <f>E93</f>
        <v>50.6569349940124</v>
      </c>
      <c r="H93" s="13"/>
      <c r="I93" s="13"/>
      <c r="J93" s="13"/>
      <c r="K93" s="16">
        <v>72.1860570299485</v>
      </c>
      <c r="L93" s="16">
        <v>72.8938600471247</v>
      </c>
      <c r="M93" s="16">
        <v>73.3184493794168</v>
      </c>
      <c r="N93" s="16">
        <f>M93</f>
        <v>73.3184493794168</v>
      </c>
      <c r="O93" s="16"/>
      <c r="P93" s="16"/>
      <c r="Q93" s="16"/>
      <c r="R93" s="13">
        <v>112.465431242816</v>
      </c>
      <c r="S93" s="13">
        <v>110.534681722864</v>
      </c>
      <c r="T93" s="13">
        <v>108.636876335469</v>
      </c>
      <c r="U93" s="13">
        <f>T93</f>
        <v>108.636876335469</v>
      </c>
      <c r="V93" s="13"/>
      <c r="W93" s="13"/>
      <c r="X93" s="13"/>
      <c r="Y93" s="16">
        <v>181196.7578125</v>
      </c>
      <c r="Z93" s="16">
        <v>172238.121521763</v>
      </c>
      <c r="AA93" s="16">
        <v>166883.759483246</v>
      </c>
      <c r="AB93" s="16">
        <f>AA93</f>
        <v>166883.759483246</v>
      </c>
      <c r="AC93" s="16"/>
      <c r="AD93" s="16"/>
      <c r="AE93" s="16"/>
      <c r="AF93" s="13">
        <v>20.7613590263691</v>
      </c>
      <c r="AG93" s="13">
        <v>113.794215083247</v>
      </c>
      <c r="AH93" s="13">
        <v>130.085150261139</v>
      </c>
      <c r="AI93" s="13">
        <f>AH93</f>
        <v>130.085150261139</v>
      </c>
      <c r="AJ93" s="13"/>
      <c r="AK93" s="13"/>
      <c r="AL93" s="13"/>
    </row>
    <row r="94" spans="1:38">
      <c r="A94" s="6" t="s">
        <v>104</v>
      </c>
      <c r="B94" s="7">
        <v>62.5659054878293</v>
      </c>
      <c r="C94" s="13">
        <v>62.9901048284571</v>
      </c>
      <c r="D94" s="13">
        <v>4</v>
      </c>
      <c r="E94" s="13">
        <v>64.4279207583711</v>
      </c>
      <c r="F94" s="13" t="str">
        <f t="shared" si="76"/>
        <v>f</v>
      </c>
      <c r="G94" s="13"/>
      <c r="H94" s="13">
        <f>E94</f>
        <v>64.4279207583711</v>
      </c>
      <c r="I94" s="13"/>
      <c r="J94" s="13"/>
      <c r="K94" s="16">
        <v>80.5719223866942</v>
      </c>
      <c r="L94" s="16">
        <v>80.4519161802123</v>
      </c>
      <c r="M94" s="16">
        <v>81.5387683026378</v>
      </c>
      <c r="N94" s="16"/>
      <c r="O94" s="16">
        <f>M94</f>
        <v>81.5387683026378</v>
      </c>
      <c r="P94" s="16"/>
      <c r="Q94" s="16"/>
      <c r="R94" s="13">
        <v>120.422413363862</v>
      </c>
      <c r="S94" s="13">
        <v>120.877807111041</v>
      </c>
      <c r="T94" s="13">
        <v>121.18233668385</v>
      </c>
      <c r="U94" s="13"/>
      <c r="V94" s="13">
        <f>T94</f>
        <v>121.18233668385</v>
      </c>
      <c r="W94" s="13"/>
      <c r="X94" s="13"/>
      <c r="Y94" s="16">
        <v>230662.744407653</v>
      </c>
      <c r="Z94" s="16">
        <v>242236.834838914</v>
      </c>
      <c r="AA94" s="16">
        <v>250581.524881767</v>
      </c>
      <c r="AB94" s="16"/>
      <c r="AC94" s="16">
        <f>AA94</f>
        <v>250581.524881767</v>
      </c>
      <c r="AD94" s="16"/>
      <c r="AE94" s="16"/>
      <c r="AF94" s="13">
        <v>16.0336136755883</v>
      </c>
      <c r="AG94" s="13">
        <v>86.7709951336097</v>
      </c>
      <c r="AH94" s="13">
        <v>100.063397956885</v>
      </c>
      <c r="AI94" s="13"/>
      <c r="AJ94" s="13">
        <f>AH94</f>
        <v>100.063397956885</v>
      </c>
      <c r="AK94" s="13"/>
      <c r="AL94" s="13"/>
    </row>
    <row r="95" spans="1:38">
      <c r="A95" s="6" t="s">
        <v>105</v>
      </c>
      <c r="B95" s="7">
        <v>46.0752686916956</v>
      </c>
      <c r="C95" s="13">
        <v>45.2059245232378</v>
      </c>
      <c r="D95" s="13">
        <v>3</v>
      </c>
      <c r="E95" s="13">
        <v>45.6610779487994</v>
      </c>
      <c r="F95" s="13" t="str">
        <f t="shared" si="76"/>
        <v>f</v>
      </c>
      <c r="G95" s="13">
        <f>E95</f>
        <v>45.6610779487994</v>
      </c>
      <c r="H95" s="13"/>
      <c r="I95" s="13"/>
      <c r="J95" s="13"/>
      <c r="K95" s="16">
        <v>61.7929706381829</v>
      </c>
      <c r="L95" s="16">
        <v>61.4078246972022</v>
      </c>
      <c r="M95" s="16">
        <v>61.4475832409768</v>
      </c>
      <c r="N95" s="16">
        <f>M95</f>
        <v>61.4475832409768</v>
      </c>
      <c r="O95" s="16"/>
      <c r="P95" s="16"/>
      <c r="Q95" s="16"/>
      <c r="R95" s="13">
        <v>97.8346495206264</v>
      </c>
      <c r="S95" s="13">
        <v>100.222682056712</v>
      </c>
      <c r="T95" s="13">
        <v>101.80722298309</v>
      </c>
      <c r="U95" s="13">
        <f>T95</f>
        <v>101.80722298309</v>
      </c>
      <c r="V95" s="13"/>
      <c r="W95" s="13"/>
      <c r="X95" s="13"/>
      <c r="Y95" s="16">
        <v>120772.171020507</v>
      </c>
      <c r="Z95" s="16">
        <v>123638.850696757</v>
      </c>
      <c r="AA95" s="16">
        <v>126533.919493861</v>
      </c>
      <c r="AB95" s="16">
        <f>AA95</f>
        <v>126533.919493861</v>
      </c>
      <c r="AC95" s="16"/>
      <c r="AD95" s="16"/>
      <c r="AE95" s="16"/>
      <c r="AF95" s="13">
        <v>26.2109692132269</v>
      </c>
      <c r="AG95" s="13">
        <v>122.522650157535</v>
      </c>
      <c r="AH95" s="13">
        <v>126.549856404962</v>
      </c>
      <c r="AI95" s="13">
        <f>AH95</f>
        <v>126.549856404962</v>
      </c>
      <c r="AJ95" s="13"/>
      <c r="AK95" s="13"/>
      <c r="AL95" s="13"/>
    </row>
    <row r="96" spans="1:38">
      <c r="A96" s="6" t="s">
        <v>106</v>
      </c>
      <c r="B96" s="7">
        <v>57.312831328726</v>
      </c>
      <c r="C96" s="13">
        <v>57.03260928478</v>
      </c>
      <c r="D96" s="13">
        <v>4</v>
      </c>
      <c r="E96" s="13">
        <v>57.2950908603527</v>
      </c>
      <c r="F96" s="13" t="str">
        <f t="shared" si="76"/>
        <v>f</v>
      </c>
      <c r="G96" s="13"/>
      <c r="H96" s="13">
        <f t="shared" ref="H96:H97" si="122">E96</f>
        <v>57.2950908603527</v>
      </c>
      <c r="I96" s="13"/>
      <c r="J96" s="13"/>
      <c r="K96" s="16">
        <v>73.6535053382867</v>
      </c>
      <c r="L96" s="16">
        <v>73.6607716622944</v>
      </c>
      <c r="M96" s="16">
        <v>74.031501246282</v>
      </c>
      <c r="N96" s="16"/>
      <c r="O96" s="16">
        <f t="shared" ref="O96:O97" si="123">M96</f>
        <v>74.031501246282</v>
      </c>
      <c r="P96" s="16"/>
      <c r="Q96" s="16"/>
      <c r="R96" s="13">
        <v>118.452742784917</v>
      </c>
      <c r="S96" s="13">
        <v>121.326905577178</v>
      </c>
      <c r="T96" s="13">
        <v>122.19220480654</v>
      </c>
      <c r="U96" s="13"/>
      <c r="V96" s="13">
        <f t="shared" ref="V96:V97" si="124">T96</f>
        <v>122.19220480654</v>
      </c>
      <c r="W96" s="13"/>
      <c r="X96" s="13"/>
      <c r="Y96" s="16">
        <v>218364.584655761</v>
      </c>
      <c r="Z96" s="16">
        <v>230997.900307844</v>
      </c>
      <c r="AA96" s="16">
        <v>234226.833279306</v>
      </c>
      <c r="AB96" s="16"/>
      <c r="AC96" s="16">
        <f t="shared" ref="AC96:AC97" si="125">AA96</f>
        <v>234226.833279306</v>
      </c>
      <c r="AD96" s="16"/>
      <c r="AE96" s="16"/>
      <c r="AF96" s="13">
        <v>21.4742123030757</v>
      </c>
      <c r="AG96" s="13">
        <v>98.4407930856738</v>
      </c>
      <c r="AH96" s="13">
        <v>92.1103867763098</v>
      </c>
      <c r="AI96" s="13"/>
      <c r="AJ96" s="13">
        <f t="shared" ref="AJ96:AJ97" si="126">AH96</f>
        <v>92.1103867763098</v>
      </c>
      <c r="AK96" s="13"/>
      <c r="AL96" s="13"/>
    </row>
    <row r="97" spans="1:38">
      <c r="A97" s="6" t="s">
        <v>107</v>
      </c>
      <c r="B97" s="7">
        <v>55.3794858582211</v>
      </c>
      <c r="C97" s="13">
        <v>54.0144541132882</v>
      </c>
      <c r="D97" s="13">
        <v>4</v>
      </c>
      <c r="E97" s="13">
        <v>53.0995248004887</v>
      </c>
      <c r="F97" s="13" t="str">
        <f t="shared" si="76"/>
        <v>f</v>
      </c>
      <c r="G97" s="13"/>
      <c r="H97" s="13">
        <f t="shared" si="122"/>
        <v>53.0995248004887</v>
      </c>
      <c r="I97" s="13"/>
      <c r="J97" s="13"/>
      <c r="K97" s="16">
        <v>65.0282632971945</v>
      </c>
      <c r="L97" s="16">
        <v>65.9921301781958</v>
      </c>
      <c r="M97" s="16">
        <v>65.6719256875346</v>
      </c>
      <c r="N97" s="16"/>
      <c r="O97" s="16">
        <f t="shared" si="123"/>
        <v>65.6719256875346</v>
      </c>
      <c r="P97" s="16"/>
      <c r="Q97" s="16"/>
      <c r="R97" s="13">
        <v>110.554498031193</v>
      </c>
      <c r="S97" s="13">
        <v>106.499732744606</v>
      </c>
      <c r="T97" s="13">
        <v>102.529592161561</v>
      </c>
      <c r="U97" s="13"/>
      <c r="V97" s="13">
        <f t="shared" si="124"/>
        <v>102.529592161561</v>
      </c>
      <c r="W97" s="13"/>
      <c r="X97" s="13"/>
      <c r="Y97" s="16">
        <v>165550.21484375</v>
      </c>
      <c r="Z97" s="16">
        <v>166888.466331772</v>
      </c>
      <c r="AA97" s="16">
        <v>156054.460488053</v>
      </c>
      <c r="AB97" s="16"/>
      <c r="AC97" s="16">
        <f t="shared" si="125"/>
        <v>156054.460488053</v>
      </c>
      <c r="AD97" s="16"/>
      <c r="AE97" s="16"/>
      <c r="AF97" s="13">
        <v>17.3211374569956</v>
      </c>
      <c r="AG97" s="13">
        <v>95.3818276617192</v>
      </c>
      <c r="AH97" s="13">
        <v>94.1823046892135</v>
      </c>
      <c r="AI97" s="13"/>
      <c r="AJ97" s="13">
        <f t="shared" si="126"/>
        <v>94.1823046892135</v>
      </c>
      <c r="AK97" s="13"/>
      <c r="AL97" s="13"/>
    </row>
    <row r="98" spans="1:38">
      <c r="A98" s="6" t="s">
        <v>108</v>
      </c>
      <c r="B98" s="7">
        <v>23.5500076295463</v>
      </c>
      <c r="C98" s="13">
        <v>31.4603067793499</v>
      </c>
      <c r="D98" s="13">
        <v>3</v>
      </c>
      <c r="E98" s="13">
        <v>31.9074055139579</v>
      </c>
      <c r="F98" s="13" t="str">
        <f t="shared" si="76"/>
        <v>f</v>
      </c>
      <c r="G98" s="13">
        <f t="shared" ref="G98:G99" si="127">E98</f>
        <v>31.9074055139579</v>
      </c>
      <c r="H98" s="13"/>
      <c r="I98" s="13"/>
      <c r="J98" s="13"/>
      <c r="K98" s="16">
        <v>27.9976677556136</v>
      </c>
      <c r="L98" s="16">
        <v>34.8970008724178</v>
      </c>
      <c r="M98" s="16">
        <v>35.7285773173607</v>
      </c>
      <c r="N98" s="16">
        <f t="shared" ref="N98:N99" si="128">M98</f>
        <v>35.7285773173607</v>
      </c>
      <c r="O98" s="16"/>
      <c r="P98" s="16"/>
      <c r="Q98" s="16"/>
      <c r="R98" s="13">
        <v>39.0095531447259</v>
      </c>
      <c r="S98" s="13">
        <v>56.9413144816764</v>
      </c>
      <c r="T98" s="13">
        <v>60.501145980043</v>
      </c>
      <c r="U98" s="13">
        <f t="shared" ref="U98:U99" si="129">T98</f>
        <v>60.501145980043</v>
      </c>
      <c r="V98" s="13"/>
      <c r="W98" s="13"/>
      <c r="X98" s="13"/>
      <c r="Y98" s="16">
        <v>7618.14880371093</v>
      </c>
      <c r="Z98" s="16">
        <v>14741.0364569863</v>
      </c>
      <c r="AA98" s="16">
        <v>23036.7806925626</v>
      </c>
      <c r="AB98" s="16">
        <f t="shared" ref="AB98:AB99" si="130">AA98</f>
        <v>23036.7806925626</v>
      </c>
      <c r="AC98" s="16"/>
      <c r="AD98" s="16"/>
      <c r="AE98" s="16"/>
      <c r="AF98" s="13">
        <v>-6.6409978308026</v>
      </c>
      <c r="AG98" s="13">
        <v>7.33906310723147</v>
      </c>
      <c r="AH98" s="13">
        <v>16.7113243466723</v>
      </c>
      <c r="AI98" s="13">
        <f t="shared" ref="AI98:AI99" si="131">AH98</f>
        <v>16.7113243466723</v>
      </c>
      <c r="AJ98" s="13"/>
      <c r="AK98" s="13"/>
      <c r="AL98" s="13"/>
    </row>
    <row r="99" spans="1:38">
      <c r="A99" s="6" t="s">
        <v>109</v>
      </c>
      <c r="B99" s="7">
        <v>50.8178323691244</v>
      </c>
      <c r="C99" s="13">
        <v>49.8463407893163</v>
      </c>
      <c r="D99" s="13">
        <v>3</v>
      </c>
      <c r="E99" s="13">
        <v>50.5536927103679</v>
      </c>
      <c r="F99" s="13" t="str">
        <f t="shared" si="76"/>
        <v>f</v>
      </c>
      <c r="G99" s="13">
        <f t="shared" si="127"/>
        <v>50.5536927103679</v>
      </c>
      <c r="H99" s="13"/>
      <c r="I99" s="13"/>
      <c r="J99" s="13"/>
      <c r="K99" s="16">
        <v>73.4757664559107</v>
      </c>
      <c r="L99" s="16">
        <v>74.0973418804015</v>
      </c>
      <c r="M99" s="16">
        <v>74.4470812469632</v>
      </c>
      <c r="N99" s="16">
        <f t="shared" si="128"/>
        <v>74.4470812469632</v>
      </c>
      <c r="O99" s="16"/>
      <c r="P99" s="16"/>
      <c r="Q99" s="16"/>
      <c r="R99" s="13">
        <v>108.585688659093</v>
      </c>
      <c r="S99" s="13">
        <v>105.631140785878</v>
      </c>
      <c r="T99" s="13">
        <v>107.42980474978</v>
      </c>
      <c r="U99" s="13">
        <f t="shared" si="129"/>
        <v>107.42980474978</v>
      </c>
      <c r="V99" s="13"/>
      <c r="W99" s="13"/>
      <c r="X99" s="13"/>
      <c r="Y99" s="16">
        <v>179037.51373291</v>
      </c>
      <c r="Z99" s="16">
        <v>181079.367032926</v>
      </c>
      <c r="AA99" s="16">
        <v>187303.472916702</v>
      </c>
      <c r="AB99" s="16">
        <f t="shared" si="130"/>
        <v>187303.472916702</v>
      </c>
      <c r="AC99" s="16"/>
      <c r="AD99" s="16"/>
      <c r="AE99" s="16"/>
      <c r="AF99" s="13">
        <v>21.5184524267364</v>
      </c>
      <c r="AG99" s="13">
        <v>115.486643418077</v>
      </c>
      <c r="AH99" s="13">
        <v>129.779689558366</v>
      </c>
      <c r="AI99" s="13">
        <f t="shared" si="131"/>
        <v>129.779689558366</v>
      </c>
      <c r="AJ99" s="13"/>
      <c r="AK99" s="13"/>
      <c r="AL99" s="13"/>
    </row>
    <row r="100" spans="1:38">
      <c r="A100" s="6" t="s">
        <v>110</v>
      </c>
      <c r="B100" s="7">
        <v>60.5894914489306</v>
      </c>
      <c r="C100" s="13">
        <v>60.9795573615827</v>
      </c>
      <c r="D100" s="13">
        <v>4</v>
      </c>
      <c r="E100" s="13">
        <v>61.7185131063917</v>
      </c>
      <c r="F100" s="13" t="str">
        <f t="shared" si="76"/>
        <v>f</v>
      </c>
      <c r="G100" s="13"/>
      <c r="H100" s="13">
        <f>E100</f>
        <v>61.7185131063917</v>
      </c>
      <c r="I100" s="13"/>
      <c r="J100" s="13"/>
      <c r="K100" s="16">
        <v>66.052350248545</v>
      </c>
      <c r="L100" s="16">
        <v>67.5051782235192</v>
      </c>
      <c r="M100" s="16">
        <v>65.8933695903326</v>
      </c>
      <c r="N100" s="16"/>
      <c r="O100" s="16">
        <f>M100</f>
        <v>65.8933695903326</v>
      </c>
      <c r="P100" s="16"/>
      <c r="Q100" s="16"/>
      <c r="R100" s="13">
        <v>115.091365649439</v>
      </c>
      <c r="S100" s="13">
        <v>116.928825895679</v>
      </c>
      <c r="T100" s="13">
        <v>122.042722577468</v>
      </c>
      <c r="U100" s="13"/>
      <c r="V100" s="13">
        <f>T100</f>
        <v>122.042722577468</v>
      </c>
      <c r="W100" s="13"/>
      <c r="X100" s="13"/>
      <c r="Y100" s="16">
        <v>174033.386993408</v>
      </c>
      <c r="Z100" s="16">
        <v>192462.053790744</v>
      </c>
      <c r="AA100" s="16">
        <v>189488.771846568</v>
      </c>
      <c r="AB100" s="16"/>
      <c r="AC100" s="16">
        <f>AA100</f>
        <v>189488.771846568</v>
      </c>
      <c r="AD100" s="16"/>
      <c r="AE100" s="16"/>
      <c r="AF100" s="13">
        <v>24.6481733111139</v>
      </c>
      <c r="AG100" s="13">
        <v>105.887546082844</v>
      </c>
      <c r="AH100" s="13">
        <v>122.320394747416</v>
      </c>
      <c r="AI100" s="13"/>
      <c r="AJ100" s="13">
        <f>AH100</f>
        <v>122.320394747416</v>
      </c>
      <c r="AK100" s="13"/>
      <c r="AL100" s="13"/>
    </row>
    <row r="101" spans="1:38">
      <c r="A101" s="6" t="s">
        <v>111</v>
      </c>
      <c r="B101" s="7">
        <v>10.243037774223</v>
      </c>
      <c r="C101" s="13">
        <v>19.7766081667459</v>
      </c>
      <c r="D101" s="13">
        <v>3</v>
      </c>
      <c r="E101" s="13">
        <v>21.6693753309598</v>
      </c>
      <c r="F101" s="13" t="str">
        <f t="shared" si="76"/>
        <v>f</v>
      </c>
      <c r="G101" s="13">
        <f t="shared" ref="G101:G102" si="132">E101</f>
        <v>21.6693753309598</v>
      </c>
      <c r="H101" s="13"/>
      <c r="I101" s="13"/>
      <c r="J101" s="13"/>
      <c r="K101" s="16">
        <v>14.6235633307571</v>
      </c>
      <c r="L101" s="16">
        <v>25.6645554629651</v>
      </c>
      <c r="M101" s="16">
        <v>30.2040318738726</v>
      </c>
      <c r="N101" s="16">
        <f t="shared" ref="N101:N102" si="133">M101</f>
        <v>30.2040318738726</v>
      </c>
      <c r="O101" s="16"/>
      <c r="P101" s="16"/>
      <c r="Q101" s="16"/>
      <c r="R101" s="13">
        <v>27.6471682889487</v>
      </c>
      <c r="S101" s="13">
        <v>47.6672012401368</v>
      </c>
      <c r="T101" s="13">
        <v>32.603109638131</v>
      </c>
      <c r="U101" s="13">
        <f t="shared" ref="U101:U102" si="134">T101</f>
        <v>32.603109638131</v>
      </c>
      <c r="V101" s="13"/>
      <c r="W101" s="13"/>
      <c r="X101" s="13"/>
      <c r="Y101" s="16">
        <v>1269.96477127075</v>
      </c>
      <c r="Z101" s="16">
        <v>7272.98853302747</v>
      </c>
      <c r="AA101" s="16">
        <v>7761.28393245907</v>
      </c>
      <c r="AB101" s="16">
        <f t="shared" ref="AB101:AB102" si="135">AA101</f>
        <v>7761.28393245907</v>
      </c>
      <c r="AC101" s="16"/>
      <c r="AD101" s="16"/>
      <c r="AE101" s="16"/>
      <c r="AF101" s="13">
        <v>27.2392638036809</v>
      </c>
      <c r="AG101" s="13">
        <v>12.4991290210196</v>
      </c>
      <c r="AH101" s="13">
        <v>23.3541969375209</v>
      </c>
      <c r="AI101" s="13">
        <f t="shared" ref="AI101:AI102" si="136">AH101</f>
        <v>23.3541969375209</v>
      </c>
      <c r="AJ101" s="13"/>
      <c r="AK101" s="13"/>
      <c r="AL101" s="13"/>
    </row>
    <row r="102" spans="1:38">
      <c r="A102" s="6" t="s">
        <v>112</v>
      </c>
      <c r="B102" s="7">
        <v>59.6935513419977</v>
      </c>
      <c r="C102" s="13">
        <v>59.6072277390708</v>
      </c>
      <c r="D102" s="13">
        <v>3</v>
      </c>
      <c r="E102" s="13">
        <v>59.608680033483</v>
      </c>
      <c r="F102" s="13" t="str">
        <f t="shared" si="76"/>
        <v>f</v>
      </c>
      <c r="G102" s="13">
        <f t="shared" si="132"/>
        <v>59.608680033483</v>
      </c>
      <c r="H102" s="13"/>
      <c r="I102" s="13"/>
      <c r="J102" s="13"/>
      <c r="K102" s="16">
        <v>82.8337887900484</v>
      </c>
      <c r="L102" s="16">
        <v>84.2820651280809</v>
      </c>
      <c r="M102" s="16">
        <v>82.6023667071135</v>
      </c>
      <c r="N102" s="16">
        <f t="shared" si="133"/>
        <v>82.6023667071135</v>
      </c>
      <c r="O102" s="16"/>
      <c r="P102" s="16"/>
      <c r="Q102" s="16"/>
      <c r="R102" s="13">
        <v>137.820784530252</v>
      </c>
      <c r="S102" s="13">
        <v>138.61112835214</v>
      </c>
      <c r="T102" s="13">
        <v>128.763402044661</v>
      </c>
      <c r="U102" s="13">
        <f t="shared" si="134"/>
        <v>128.763402044661</v>
      </c>
      <c r="V102" s="13"/>
      <c r="W102" s="13"/>
      <c r="X102" s="13"/>
      <c r="Y102" s="16">
        <v>294504.679794311</v>
      </c>
      <c r="Z102" s="16">
        <v>314899.617944285</v>
      </c>
      <c r="AA102" s="16">
        <v>289526.388690085</v>
      </c>
      <c r="AB102" s="16">
        <f t="shared" si="135"/>
        <v>289526.388690085</v>
      </c>
      <c r="AC102" s="16"/>
      <c r="AD102" s="16"/>
      <c r="AE102" s="16"/>
      <c r="AF102" s="13">
        <v>22.6745718352541</v>
      </c>
      <c r="AG102" s="13">
        <v>96.8556573922073</v>
      </c>
      <c r="AH102" s="13">
        <v>98.0848371773269</v>
      </c>
      <c r="AI102" s="13">
        <f t="shared" si="136"/>
        <v>98.0848371773269</v>
      </c>
      <c r="AJ102" s="13"/>
      <c r="AK102" s="13"/>
      <c r="AL102" s="13"/>
    </row>
    <row r="103" spans="1:38">
      <c r="A103" s="6" t="s">
        <v>113</v>
      </c>
      <c r="B103" s="7">
        <v>63.4974164574822</v>
      </c>
      <c r="C103" s="13">
        <v>62.8952875552613</v>
      </c>
      <c r="D103" s="13">
        <v>4</v>
      </c>
      <c r="E103" s="13">
        <v>63.3249480593496</v>
      </c>
      <c r="F103" s="13" t="str">
        <f t="shared" si="76"/>
        <v>f</v>
      </c>
      <c r="G103" s="13"/>
      <c r="H103" s="13">
        <f>E103</f>
        <v>63.3249480593496</v>
      </c>
      <c r="I103" s="13"/>
      <c r="J103" s="13"/>
      <c r="K103" s="16">
        <v>75.0467252340062</v>
      </c>
      <c r="L103" s="16">
        <v>74.6335099728043</v>
      </c>
      <c r="M103" s="16">
        <v>76.1148781821639</v>
      </c>
      <c r="N103" s="16"/>
      <c r="O103" s="16">
        <f>M103</f>
        <v>76.1148781821639</v>
      </c>
      <c r="P103" s="16"/>
      <c r="Q103" s="16"/>
      <c r="R103" s="13">
        <v>133.149241899174</v>
      </c>
      <c r="S103" s="13">
        <v>132.561653267378</v>
      </c>
      <c r="T103" s="13">
        <v>135.198037255713</v>
      </c>
      <c r="U103" s="13"/>
      <c r="V103" s="13">
        <f>T103</f>
        <v>135.198037255713</v>
      </c>
      <c r="W103" s="13"/>
      <c r="X103" s="13"/>
      <c r="Y103" s="16">
        <v>260336.400375366</v>
      </c>
      <c r="Z103" s="16">
        <v>276256.315528397</v>
      </c>
      <c r="AA103" s="16">
        <v>284859.006284287</v>
      </c>
      <c r="AB103" s="16"/>
      <c r="AC103" s="16">
        <f>AA103</f>
        <v>284859.006284287</v>
      </c>
      <c r="AD103" s="16"/>
      <c r="AE103" s="16"/>
      <c r="AF103" s="13">
        <v>19.4457109927333</v>
      </c>
      <c r="AG103" s="13">
        <v>89.1118271568293</v>
      </c>
      <c r="AH103" s="13">
        <v>89.664558996031</v>
      </c>
      <c r="AI103" s="13"/>
      <c r="AJ103" s="13">
        <f>AH103</f>
        <v>89.664558996031</v>
      </c>
      <c r="AK103" s="13"/>
      <c r="AL103" s="13"/>
    </row>
    <row r="104" spans="1:38">
      <c r="A104" s="6" t="s">
        <v>114</v>
      </c>
      <c r="B104" s="7">
        <v>50.9549817387363</v>
      </c>
      <c r="C104" s="13">
        <v>50.7426804125412</v>
      </c>
      <c r="D104" s="13">
        <v>3</v>
      </c>
      <c r="E104" s="13">
        <v>50.8755635063801</v>
      </c>
      <c r="F104" s="13" t="str">
        <f t="shared" si="76"/>
        <v>f</v>
      </c>
      <c r="G104" s="13">
        <f t="shared" ref="G104:G105" si="137">E104</f>
        <v>50.8755635063801</v>
      </c>
      <c r="H104" s="13"/>
      <c r="I104" s="13"/>
      <c r="J104" s="13"/>
      <c r="K104" s="16">
        <v>67.7114857041695</v>
      </c>
      <c r="L104" s="16">
        <v>69.1012873733187</v>
      </c>
      <c r="M104" s="16">
        <v>69.5251765907851</v>
      </c>
      <c r="N104" s="16">
        <f t="shared" ref="N104:N105" si="138">M104</f>
        <v>69.5251765907851</v>
      </c>
      <c r="O104" s="16"/>
      <c r="P104" s="16"/>
      <c r="Q104" s="16"/>
      <c r="R104" s="13">
        <v>113.872747409611</v>
      </c>
      <c r="S104" s="13">
        <v>111.523372188669</v>
      </c>
      <c r="T104" s="13">
        <v>110.79386969377</v>
      </c>
      <c r="U104" s="13">
        <f t="shared" ref="U104:U105" si="139">T104</f>
        <v>110.79386969377</v>
      </c>
      <c r="V104" s="13"/>
      <c r="W104" s="13"/>
      <c r="X104" s="13"/>
      <c r="Y104" s="16">
        <v>168640.542030334</v>
      </c>
      <c r="Z104" s="16">
        <v>175505.438292049</v>
      </c>
      <c r="AA104" s="16">
        <v>174080.038298117</v>
      </c>
      <c r="AB104" s="16">
        <f t="shared" ref="AB104:AB105" si="140">AA104</f>
        <v>174080.038298117</v>
      </c>
      <c r="AC104" s="16"/>
      <c r="AD104" s="16"/>
      <c r="AE104" s="16"/>
      <c r="AF104" s="13">
        <v>19.1150712489522</v>
      </c>
      <c r="AG104" s="13">
        <v>95.6940754965009</v>
      </c>
      <c r="AH104" s="13">
        <v>111.238216352248</v>
      </c>
      <c r="AI104" s="13">
        <f t="shared" ref="AI104:AI105" si="141">AH104</f>
        <v>111.238216352248</v>
      </c>
      <c r="AJ104" s="13"/>
      <c r="AK104" s="13"/>
      <c r="AL104" s="13"/>
    </row>
    <row r="105" spans="1:38">
      <c r="A105" s="6" t="s">
        <v>115</v>
      </c>
      <c r="B105" s="7">
        <v>50.7557127092205</v>
      </c>
      <c r="C105" s="13">
        <v>49.0910068554702</v>
      </c>
      <c r="D105" s="13">
        <v>3</v>
      </c>
      <c r="E105" s="13">
        <v>49.1993148861488</v>
      </c>
      <c r="F105" s="13" t="str">
        <f t="shared" si="76"/>
        <v>f</v>
      </c>
      <c r="G105" s="13">
        <f t="shared" si="137"/>
        <v>49.1993148861488</v>
      </c>
      <c r="H105" s="13"/>
      <c r="I105" s="13"/>
      <c r="J105" s="13"/>
      <c r="K105" s="16">
        <v>57.0500520904068</v>
      </c>
      <c r="L105" s="16">
        <v>57.2918419724386</v>
      </c>
      <c r="M105" s="16">
        <v>57.7688420012941</v>
      </c>
      <c r="N105" s="16">
        <f t="shared" si="138"/>
        <v>57.7688420012941</v>
      </c>
      <c r="O105" s="16"/>
      <c r="P105" s="16"/>
      <c r="Q105" s="16"/>
      <c r="R105" s="13">
        <v>103.16610817362</v>
      </c>
      <c r="S105" s="13">
        <v>102.286146603882</v>
      </c>
      <c r="T105" s="13">
        <v>103.455644729181</v>
      </c>
      <c r="U105" s="13">
        <f t="shared" si="139"/>
        <v>103.455644729181</v>
      </c>
      <c r="V105" s="13"/>
      <c r="W105" s="13"/>
      <c r="X105" s="13"/>
      <c r="Y105" s="16">
        <v>122981.048583984</v>
      </c>
      <c r="Z105" s="16">
        <v>123554.855182766</v>
      </c>
      <c r="AA105" s="16">
        <v>128257.408295206</v>
      </c>
      <c r="AB105" s="16">
        <f t="shared" si="140"/>
        <v>128257.408295206</v>
      </c>
      <c r="AC105" s="16"/>
      <c r="AD105" s="16"/>
      <c r="AE105" s="16"/>
      <c r="AF105" s="13">
        <v>20.9010570635133</v>
      </c>
      <c r="AG105" s="13">
        <v>111.276747752889</v>
      </c>
      <c r="AH105" s="13">
        <v>128.948180998663</v>
      </c>
      <c r="AI105" s="13">
        <f t="shared" si="141"/>
        <v>128.948180998663</v>
      </c>
      <c r="AJ105" s="13"/>
      <c r="AK105" s="13"/>
      <c r="AL105" s="13"/>
    </row>
    <row r="106" spans="1:38">
      <c r="A106" s="6" t="s">
        <v>116</v>
      </c>
      <c r="B106" s="7">
        <v>46.8179067125129</v>
      </c>
      <c r="C106" s="13">
        <v>46.8458186761375</v>
      </c>
      <c r="D106" s="13">
        <v>5</v>
      </c>
      <c r="E106" s="13">
        <v>48.5825553141913</v>
      </c>
      <c r="F106" s="13" t="str">
        <f t="shared" si="76"/>
        <v>f</v>
      </c>
      <c r="G106" s="13"/>
      <c r="H106" s="13"/>
      <c r="I106" s="13">
        <f>E106</f>
        <v>48.5825553141913</v>
      </c>
      <c r="J106" s="13"/>
      <c r="K106" s="16">
        <v>61.9029295480053</v>
      </c>
      <c r="L106" s="16">
        <v>62.3071141990986</v>
      </c>
      <c r="M106" s="16">
        <v>63.4382095882777</v>
      </c>
      <c r="N106" s="16"/>
      <c r="O106" s="16"/>
      <c r="P106" s="16">
        <f>M106</f>
        <v>63.4382095882777</v>
      </c>
      <c r="Q106" s="16"/>
      <c r="R106" s="13">
        <v>105.930760334187</v>
      </c>
      <c r="S106" s="13">
        <v>100.493674468653</v>
      </c>
      <c r="T106" s="13">
        <v>105.752553603031</v>
      </c>
      <c r="U106" s="13"/>
      <c r="V106" s="13"/>
      <c r="W106" s="13">
        <f>T106</f>
        <v>105.752553603031</v>
      </c>
      <c r="X106" s="13"/>
      <c r="Y106" s="16">
        <v>127589.431228637</v>
      </c>
      <c r="Z106" s="16">
        <v>129358.040139556</v>
      </c>
      <c r="AA106" s="16">
        <v>143222.411953775</v>
      </c>
      <c r="AB106" s="16"/>
      <c r="AC106" s="16"/>
      <c r="AD106" s="16">
        <f>AA106</f>
        <v>143222.411953775</v>
      </c>
      <c r="AE106" s="16"/>
      <c r="AF106" s="13">
        <v>20.9110679456114</v>
      </c>
      <c r="AG106" s="13">
        <v>111.932495591253</v>
      </c>
      <c r="AH106" s="13">
        <v>126.231528070185</v>
      </c>
      <c r="AI106" s="13"/>
      <c r="AJ106" s="13"/>
      <c r="AK106" s="13">
        <f>AH106</f>
        <v>126.231528070185</v>
      </c>
      <c r="AL106" s="13"/>
    </row>
    <row r="107" spans="1:38">
      <c r="A107" s="6" t="s">
        <v>117</v>
      </c>
      <c r="B107" s="7">
        <v>51.1309791188343</v>
      </c>
      <c r="C107" s="13">
        <v>49.02573848954</v>
      </c>
      <c r="D107" s="13">
        <v>4</v>
      </c>
      <c r="E107" s="13">
        <v>48.7135531692624</v>
      </c>
      <c r="F107" s="13" t="str">
        <f t="shared" si="76"/>
        <v>f</v>
      </c>
      <c r="G107" s="13"/>
      <c r="H107" s="13">
        <f>E107</f>
        <v>48.7135531692624</v>
      </c>
      <c r="I107" s="13"/>
      <c r="J107" s="13"/>
      <c r="K107" s="16">
        <v>56.3306237015187</v>
      </c>
      <c r="L107" s="16">
        <v>56.279868751351</v>
      </c>
      <c r="M107" s="16">
        <v>58.7089829780104</v>
      </c>
      <c r="N107" s="16"/>
      <c r="O107" s="16">
        <f>M107</f>
        <v>58.7089829780104</v>
      </c>
      <c r="P107" s="16"/>
      <c r="Q107" s="16"/>
      <c r="R107" s="13">
        <v>107.058883706958</v>
      </c>
      <c r="S107" s="13">
        <v>107.750374812205</v>
      </c>
      <c r="T107" s="13">
        <v>107.390779290173</v>
      </c>
      <c r="U107" s="13"/>
      <c r="V107" s="13">
        <f>T107</f>
        <v>107.390779290173</v>
      </c>
      <c r="W107" s="13"/>
      <c r="X107" s="13"/>
      <c r="Y107" s="16">
        <v>135118.325195312</v>
      </c>
      <c r="Z107" s="16">
        <v>143982.35004048</v>
      </c>
      <c r="AA107" s="16">
        <v>138481.325649433</v>
      </c>
      <c r="AB107" s="16"/>
      <c r="AC107" s="16">
        <f>AA107</f>
        <v>138481.325649433</v>
      </c>
      <c r="AD107" s="16"/>
      <c r="AE107" s="16"/>
      <c r="AF107" s="13">
        <v>10.6600899875879</v>
      </c>
      <c r="AG107" s="13">
        <v>88.2071935196012</v>
      </c>
      <c r="AH107" s="13">
        <v>105.991130163931</v>
      </c>
      <c r="AI107" s="13"/>
      <c r="AJ107" s="13">
        <f>AH107</f>
        <v>105.991130163931</v>
      </c>
      <c r="AK107" s="13"/>
      <c r="AL107" s="13"/>
    </row>
    <row r="108" spans="1:38">
      <c r="A108" s="6" t="s">
        <v>118</v>
      </c>
      <c r="B108" s="7">
        <v>58.7461741626027</v>
      </c>
      <c r="C108" s="13">
        <v>58.1895998575106</v>
      </c>
      <c r="D108" s="13">
        <v>3</v>
      </c>
      <c r="E108" s="13">
        <v>58.2027897746243</v>
      </c>
      <c r="F108" s="13" t="str">
        <f t="shared" si="76"/>
        <v>f</v>
      </c>
      <c r="G108" s="13">
        <f t="shared" ref="G108:G115" si="142">E108</f>
        <v>58.2027897746243</v>
      </c>
      <c r="H108" s="13"/>
      <c r="I108" s="13"/>
      <c r="J108" s="13"/>
      <c r="K108" s="16">
        <v>69.7909260237599</v>
      </c>
      <c r="L108" s="16">
        <v>71.6576692492937</v>
      </c>
      <c r="M108" s="16">
        <v>73.6059334600155</v>
      </c>
      <c r="N108" s="16">
        <f t="shared" ref="N108:N115" si="143">M108</f>
        <v>73.6059334600155</v>
      </c>
      <c r="O108" s="16"/>
      <c r="P108" s="16"/>
      <c r="Q108" s="16"/>
      <c r="R108" s="13">
        <v>103.345500257156</v>
      </c>
      <c r="S108" s="13">
        <v>99.3672405565167</v>
      </c>
      <c r="T108" s="13">
        <v>97.0233956600254</v>
      </c>
      <c r="U108" s="13">
        <f t="shared" ref="U108:U115" si="144">T108</f>
        <v>97.0233956600254</v>
      </c>
      <c r="V108" s="13"/>
      <c r="W108" s="13"/>
      <c r="X108" s="13"/>
      <c r="Y108" s="16">
        <v>183546.824970245</v>
      </c>
      <c r="Z108" s="16">
        <v>173652.249375928</v>
      </c>
      <c r="AA108" s="16">
        <v>158542.570797407</v>
      </c>
      <c r="AB108" s="16">
        <f t="shared" ref="AB108:AB115" si="145">AA108</f>
        <v>158542.570797407</v>
      </c>
      <c r="AC108" s="16"/>
      <c r="AD108" s="16"/>
      <c r="AE108" s="16"/>
      <c r="AF108" s="13">
        <v>23.4880877031658</v>
      </c>
      <c r="AG108" s="13">
        <v>109.87407454156</v>
      </c>
      <c r="AH108" s="13">
        <v>116.189822592316</v>
      </c>
      <c r="AI108" s="13">
        <f t="shared" ref="AI108:AI115" si="146">AH108</f>
        <v>116.189822592316</v>
      </c>
      <c r="AJ108" s="13"/>
      <c r="AK108" s="13"/>
      <c r="AL108" s="13"/>
    </row>
    <row r="109" spans="1:38">
      <c r="A109" s="6" t="s">
        <v>119</v>
      </c>
      <c r="B109" s="7">
        <v>49.1272982666336</v>
      </c>
      <c r="C109" s="13">
        <v>48.1077428341753</v>
      </c>
      <c r="D109" s="13">
        <v>3</v>
      </c>
      <c r="E109" s="13">
        <v>53.8117873955667</v>
      </c>
      <c r="F109" s="13" t="str">
        <f t="shared" si="76"/>
        <v>f</v>
      </c>
      <c r="G109" s="13">
        <f t="shared" si="142"/>
        <v>53.8117873955667</v>
      </c>
      <c r="H109" s="13"/>
      <c r="I109" s="13"/>
      <c r="J109" s="13"/>
      <c r="K109" s="16">
        <v>52.8435454204868</v>
      </c>
      <c r="L109" s="16">
        <v>54.9868652674652</v>
      </c>
      <c r="M109" s="16">
        <v>54.0976884179284</v>
      </c>
      <c r="N109" s="16">
        <f t="shared" si="143"/>
        <v>54.0976884179284</v>
      </c>
      <c r="O109" s="16"/>
      <c r="P109" s="16"/>
      <c r="Q109" s="16"/>
      <c r="R109" s="13">
        <v>76.553930553444</v>
      </c>
      <c r="S109" s="13">
        <v>76.1495973835246</v>
      </c>
      <c r="T109" s="13">
        <v>82.9156551560255</v>
      </c>
      <c r="U109" s="13">
        <f t="shared" si="144"/>
        <v>82.9156551560255</v>
      </c>
      <c r="V109" s="13"/>
      <c r="W109" s="13"/>
      <c r="X109" s="13"/>
      <c r="Y109" s="16">
        <v>77504.449596405</v>
      </c>
      <c r="Z109" s="16">
        <v>80011.2623129161</v>
      </c>
      <c r="AA109" s="16">
        <v>87573.8733215857</v>
      </c>
      <c r="AB109" s="16">
        <f t="shared" si="145"/>
        <v>87573.8733215857</v>
      </c>
      <c r="AC109" s="16"/>
      <c r="AD109" s="16"/>
      <c r="AE109" s="16"/>
      <c r="AF109" s="13">
        <v>10.6680518826344</v>
      </c>
      <c r="AG109" s="13">
        <v>75.4116675015776</v>
      </c>
      <c r="AH109" s="13">
        <v>100.739280988218</v>
      </c>
      <c r="AI109" s="13">
        <f t="shared" si="146"/>
        <v>100.739280988218</v>
      </c>
      <c r="AJ109" s="13"/>
      <c r="AK109" s="13"/>
      <c r="AL109" s="13"/>
    </row>
    <row r="110" spans="1:38">
      <c r="A110" s="6" t="s">
        <v>120</v>
      </c>
      <c r="B110" s="7">
        <v>57.9169631945903</v>
      </c>
      <c r="C110" s="13">
        <v>58.3450978545608</v>
      </c>
      <c r="D110" s="13">
        <v>3</v>
      </c>
      <c r="E110" s="13">
        <v>58.298668827164</v>
      </c>
      <c r="F110" s="13" t="str">
        <f t="shared" si="76"/>
        <v>f</v>
      </c>
      <c r="G110" s="13">
        <f t="shared" si="142"/>
        <v>58.298668827164</v>
      </c>
      <c r="H110" s="13"/>
      <c r="I110" s="13"/>
      <c r="J110" s="13"/>
      <c r="K110" s="16">
        <v>68.9873109116997</v>
      </c>
      <c r="L110" s="16">
        <v>68.9598085939831</v>
      </c>
      <c r="M110" s="16">
        <v>69.7203849450668</v>
      </c>
      <c r="N110" s="16">
        <f t="shared" si="143"/>
        <v>69.7203849450668</v>
      </c>
      <c r="O110" s="16"/>
      <c r="P110" s="16"/>
      <c r="Q110" s="16"/>
      <c r="R110" s="13">
        <v>90.284060771231</v>
      </c>
      <c r="S110" s="13">
        <v>90.4292586233554</v>
      </c>
      <c r="T110" s="13">
        <v>90.6701536009306</v>
      </c>
      <c r="U110" s="13">
        <f t="shared" si="144"/>
        <v>90.6701536009306</v>
      </c>
      <c r="V110" s="13"/>
      <c r="W110" s="13"/>
      <c r="X110" s="13"/>
      <c r="Y110" s="16">
        <v>149595.18251419</v>
      </c>
      <c r="Z110" s="16">
        <v>146367.862623656</v>
      </c>
      <c r="AA110" s="16">
        <v>154847.130934238</v>
      </c>
      <c r="AB110" s="16">
        <f t="shared" si="145"/>
        <v>154847.130934238</v>
      </c>
      <c r="AC110" s="16"/>
      <c r="AD110" s="16"/>
      <c r="AE110" s="16"/>
      <c r="AF110" s="13">
        <v>19.908228263594</v>
      </c>
      <c r="AG110" s="13">
        <v>34.9353454585674</v>
      </c>
      <c r="AH110" s="13">
        <v>46.5377701327648</v>
      </c>
      <c r="AI110" s="13">
        <f t="shared" si="146"/>
        <v>46.5377701327648</v>
      </c>
      <c r="AJ110" s="13"/>
      <c r="AK110" s="13"/>
      <c r="AL110" s="13"/>
    </row>
    <row r="111" spans="1:38">
      <c r="A111" s="6" t="s">
        <v>121</v>
      </c>
      <c r="B111" s="7">
        <v>49.5630764667471</v>
      </c>
      <c r="C111" s="13">
        <v>49.8560170622237</v>
      </c>
      <c r="D111" s="13">
        <v>3</v>
      </c>
      <c r="E111" s="13">
        <v>49.9427561573777</v>
      </c>
      <c r="F111" s="13" t="str">
        <f t="shared" si="76"/>
        <v>f</v>
      </c>
      <c r="G111" s="13">
        <f t="shared" si="142"/>
        <v>49.9427561573777</v>
      </c>
      <c r="H111" s="13"/>
      <c r="I111" s="13"/>
      <c r="J111" s="13"/>
      <c r="K111" s="16">
        <v>62.0688235224311</v>
      </c>
      <c r="L111" s="16">
        <v>62.2516313691499</v>
      </c>
      <c r="M111" s="16">
        <v>62.1535256878189</v>
      </c>
      <c r="N111" s="16">
        <f t="shared" si="143"/>
        <v>62.1535256878189</v>
      </c>
      <c r="O111" s="16"/>
      <c r="P111" s="16"/>
      <c r="Q111" s="16"/>
      <c r="R111" s="13">
        <v>112.517846492464</v>
      </c>
      <c r="S111" s="13">
        <v>108.18775070265</v>
      </c>
      <c r="T111" s="13">
        <v>110.008110932829</v>
      </c>
      <c r="U111" s="13">
        <f t="shared" si="144"/>
        <v>110.008110932829</v>
      </c>
      <c r="V111" s="13"/>
      <c r="W111" s="13"/>
      <c r="X111" s="13"/>
      <c r="Y111" s="16">
        <v>147292.472839355</v>
      </c>
      <c r="Z111" s="16">
        <v>153854.953349288</v>
      </c>
      <c r="AA111" s="16">
        <v>156901.992514241</v>
      </c>
      <c r="AB111" s="16">
        <f t="shared" si="145"/>
        <v>156901.992514241</v>
      </c>
      <c r="AC111" s="16"/>
      <c r="AD111" s="16"/>
      <c r="AE111" s="16"/>
      <c r="AF111" s="13">
        <v>22.9313188354307</v>
      </c>
      <c r="AG111" s="13">
        <v>121.693287239252</v>
      </c>
      <c r="AH111" s="13">
        <v>145.885275940246</v>
      </c>
      <c r="AI111" s="13">
        <f t="shared" si="146"/>
        <v>145.885275940246</v>
      </c>
      <c r="AJ111" s="13"/>
      <c r="AK111" s="13"/>
      <c r="AL111" s="13"/>
    </row>
    <row r="112" spans="1:38">
      <c r="A112" s="6" t="s">
        <v>122</v>
      </c>
      <c r="B112" s="7">
        <v>50.8670628542986</v>
      </c>
      <c r="C112" s="13">
        <v>47.4632378721232</v>
      </c>
      <c r="D112" s="13">
        <v>3</v>
      </c>
      <c r="E112" s="13">
        <v>45.389078383649</v>
      </c>
      <c r="F112" s="13" t="str">
        <f t="shared" si="76"/>
        <v>f</v>
      </c>
      <c r="G112" s="13">
        <f t="shared" si="142"/>
        <v>45.389078383649</v>
      </c>
      <c r="H112" s="13"/>
      <c r="I112" s="13"/>
      <c r="J112" s="13"/>
      <c r="K112" s="16">
        <v>79.4400499745996</v>
      </c>
      <c r="L112" s="16">
        <v>80.836622804481</v>
      </c>
      <c r="M112" s="16">
        <v>77.6518757180232</v>
      </c>
      <c r="N112" s="16">
        <f t="shared" si="143"/>
        <v>77.6518757180232</v>
      </c>
      <c r="O112" s="16"/>
      <c r="P112" s="16"/>
      <c r="Q112" s="16"/>
      <c r="R112" s="13">
        <v>99.7946795954792</v>
      </c>
      <c r="S112" s="13">
        <v>103.22150522508</v>
      </c>
      <c r="T112" s="13">
        <v>81.8028468858465</v>
      </c>
      <c r="U112" s="13">
        <f t="shared" si="144"/>
        <v>81.8028468858465</v>
      </c>
      <c r="V112" s="13"/>
      <c r="W112" s="13"/>
      <c r="X112" s="13"/>
      <c r="Y112" s="16">
        <v>143792.017440795</v>
      </c>
      <c r="Z112" s="16">
        <v>153701.987117063</v>
      </c>
      <c r="AA112" s="16">
        <v>104721.770541862</v>
      </c>
      <c r="AB112" s="16">
        <f t="shared" si="145"/>
        <v>104721.770541862</v>
      </c>
      <c r="AC112" s="16"/>
      <c r="AD112" s="16"/>
      <c r="AE112" s="16"/>
      <c r="AF112" s="13">
        <v>21.9076784208111</v>
      </c>
      <c r="AG112" s="13">
        <v>106.78594086404</v>
      </c>
      <c r="AH112" s="13">
        <v>128.745156867601</v>
      </c>
      <c r="AI112" s="13">
        <f t="shared" si="146"/>
        <v>128.745156867601</v>
      </c>
      <c r="AJ112" s="13"/>
      <c r="AK112" s="13"/>
      <c r="AL112" s="13"/>
    </row>
    <row r="113" spans="1:38">
      <c r="A113" s="6" t="s">
        <v>123</v>
      </c>
      <c r="B113" s="7">
        <v>54.5528865955098</v>
      </c>
      <c r="C113" s="13">
        <v>53.1313982223075</v>
      </c>
      <c r="D113" s="13">
        <v>3</v>
      </c>
      <c r="E113" s="13">
        <v>53.7809927511062</v>
      </c>
      <c r="F113" s="13" t="str">
        <f t="shared" si="76"/>
        <v>f</v>
      </c>
      <c r="G113" s="13">
        <f t="shared" si="142"/>
        <v>53.7809927511062</v>
      </c>
      <c r="H113" s="13"/>
      <c r="I113" s="13"/>
      <c r="J113" s="13"/>
      <c r="K113" s="16">
        <v>72.8257115597234</v>
      </c>
      <c r="L113" s="16">
        <v>74.0394801637892</v>
      </c>
      <c r="M113" s="16">
        <v>74.5854695875188</v>
      </c>
      <c r="N113" s="16">
        <f t="shared" si="143"/>
        <v>74.5854695875188</v>
      </c>
      <c r="O113" s="16"/>
      <c r="P113" s="16"/>
      <c r="Q113" s="16"/>
      <c r="R113" s="13">
        <v>122.618148594932</v>
      </c>
      <c r="S113" s="13">
        <v>122.783949671509</v>
      </c>
      <c r="T113" s="13">
        <v>123.246579846786</v>
      </c>
      <c r="U113" s="13">
        <f t="shared" si="144"/>
        <v>123.246579846786</v>
      </c>
      <c r="V113" s="13"/>
      <c r="W113" s="13"/>
      <c r="X113" s="13"/>
      <c r="Y113" s="16">
        <v>202675.851478576</v>
      </c>
      <c r="Z113" s="16">
        <v>213403.940701339</v>
      </c>
      <c r="AA113" s="16">
        <v>218426.354527473</v>
      </c>
      <c r="AB113" s="16">
        <f t="shared" si="145"/>
        <v>218426.354527473</v>
      </c>
      <c r="AC113" s="16"/>
      <c r="AD113" s="16"/>
      <c r="AE113" s="16"/>
      <c r="AF113" s="13">
        <v>24.6112859780273</v>
      </c>
      <c r="AG113" s="13">
        <v>121.205367635158</v>
      </c>
      <c r="AH113" s="13">
        <v>119.032722021531</v>
      </c>
      <c r="AI113" s="13">
        <f t="shared" si="146"/>
        <v>119.032722021531</v>
      </c>
      <c r="AJ113" s="13"/>
      <c r="AK113" s="13"/>
      <c r="AL113" s="13"/>
    </row>
    <row r="114" spans="1:38">
      <c r="A114" s="6" t="s">
        <v>124</v>
      </c>
      <c r="B114" s="7">
        <v>60.3403559083148</v>
      </c>
      <c r="C114" s="13">
        <v>59.7891779540423</v>
      </c>
      <c r="D114" s="13">
        <v>3</v>
      </c>
      <c r="E114" s="13">
        <v>60.2802918981949</v>
      </c>
      <c r="F114" s="13" t="str">
        <f t="shared" si="76"/>
        <v>f</v>
      </c>
      <c r="G114" s="13">
        <f t="shared" si="142"/>
        <v>60.2802918981949</v>
      </c>
      <c r="H114" s="13"/>
      <c r="I114" s="13"/>
      <c r="J114" s="13"/>
      <c r="K114" s="16">
        <v>69.6593936784275</v>
      </c>
      <c r="L114" s="16">
        <v>70.2221395785916</v>
      </c>
      <c r="M114" s="16">
        <v>70.3595601981285</v>
      </c>
      <c r="N114" s="16">
        <f t="shared" si="143"/>
        <v>70.3595601981285</v>
      </c>
      <c r="O114" s="16"/>
      <c r="P114" s="16"/>
      <c r="Q114" s="16"/>
      <c r="R114" s="13">
        <v>111.514598559563</v>
      </c>
      <c r="S114" s="13">
        <v>113.708167742052</v>
      </c>
      <c r="T114" s="13">
        <v>121.150510645775</v>
      </c>
      <c r="U114" s="13">
        <f t="shared" si="144"/>
        <v>121.150510645775</v>
      </c>
      <c r="V114" s="13"/>
      <c r="W114" s="13"/>
      <c r="X114" s="13"/>
      <c r="Y114" s="16">
        <v>203280.082702636</v>
      </c>
      <c r="Z114" s="16">
        <v>225061.453107744</v>
      </c>
      <c r="AA114" s="16">
        <v>237015.900966525</v>
      </c>
      <c r="AB114" s="16">
        <f t="shared" si="145"/>
        <v>237015.900966525</v>
      </c>
      <c r="AC114" s="16"/>
      <c r="AD114" s="16"/>
      <c r="AE114" s="16"/>
      <c r="AF114" s="13">
        <v>20.7293346159578</v>
      </c>
      <c r="AG114" s="13">
        <v>109.409692768607</v>
      </c>
      <c r="AH114" s="13">
        <v>104.089948978832</v>
      </c>
      <c r="AI114" s="13">
        <f t="shared" si="146"/>
        <v>104.089948978832</v>
      </c>
      <c r="AJ114" s="13"/>
      <c r="AK114" s="13"/>
      <c r="AL114" s="13"/>
    </row>
    <row r="115" spans="1:38">
      <c r="A115" s="6" t="s">
        <v>125</v>
      </c>
      <c r="B115" s="7">
        <v>50.4329934187844</v>
      </c>
      <c r="C115" s="13">
        <v>50.5009192850333</v>
      </c>
      <c r="D115" s="13">
        <v>3</v>
      </c>
      <c r="E115" s="13">
        <v>51.4208596209981</v>
      </c>
      <c r="F115" s="13" t="str">
        <f t="shared" si="76"/>
        <v>f</v>
      </c>
      <c r="G115" s="13">
        <f t="shared" si="142"/>
        <v>51.4208596209981</v>
      </c>
      <c r="H115" s="13"/>
      <c r="I115" s="13"/>
      <c r="J115" s="13"/>
      <c r="K115" s="16">
        <v>63.9431190716208</v>
      </c>
      <c r="L115" s="16">
        <v>64.4025172201343</v>
      </c>
      <c r="M115" s="16">
        <v>65.1342237244005</v>
      </c>
      <c r="N115" s="16">
        <f t="shared" si="143"/>
        <v>65.1342237244005</v>
      </c>
      <c r="O115" s="16"/>
      <c r="P115" s="16"/>
      <c r="Q115" s="16"/>
      <c r="R115" s="13">
        <v>112.445252137988</v>
      </c>
      <c r="S115" s="13">
        <v>108.55492808417</v>
      </c>
      <c r="T115" s="13">
        <v>110.321395110235</v>
      </c>
      <c r="U115" s="13">
        <f t="shared" si="144"/>
        <v>110.321395110235</v>
      </c>
      <c r="V115" s="13"/>
      <c r="W115" s="13"/>
      <c r="X115" s="13"/>
      <c r="Y115" s="16">
        <v>156626.495361328</v>
      </c>
      <c r="Z115" s="16">
        <v>157994.863647781</v>
      </c>
      <c r="AA115" s="16">
        <v>162895.663346654</v>
      </c>
      <c r="AB115" s="16">
        <f t="shared" si="145"/>
        <v>162895.663346654</v>
      </c>
      <c r="AC115" s="16"/>
      <c r="AD115" s="16"/>
      <c r="AE115" s="16"/>
      <c r="AF115" s="13">
        <v>14.9218892874727</v>
      </c>
      <c r="AG115" s="13">
        <v>103.900477740313</v>
      </c>
      <c r="AH115" s="13">
        <v>112.66531952101</v>
      </c>
      <c r="AI115" s="13">
        <f t="shared" si="146"/>
        <v>112.66531952101</v>
      </c>
      <c r="AJ115" s="13"/>
      <c r="AK115" s="13"/>
      <c r="AL115" s="13"/>
    </row>
    <row r="116" spans="1:38">
      <c r="A116" s="6" t="s">
        <v>126</v>
      </c>
      <c r="B116" s="7">
        <v>54.8521761707381</v>
      </c>
      <c r="C116" s="13">
        <v>55.0219887886627</v>
      </c>
      <c r="D116" s="13">
        <v>4</v>
      </c>
      <c r="E116" s="13">
        <v>55.4888420150676</v>
      </c>
      <c r="F116" s="13" t="str">
        <f t="shared" si="76"/>
        <v>f</v>
      </c>
      <c r="G116" s="13"/>
      <c r="H116" s="13">
        <f t="shared" ref="H116:H117" si="147">E116</f>
        <v>55.4888420150676</v>
      </c>
      <c r="I116" s="13"/>
      <c r="J116" s="13"/>
      <c r="K116" s="16">
        <v>70.5823076341611</v>
      </c>
      <c r="L116" s="16">
        <v>71.7809207728523</v>
      </c>
      <c r="M116" s="16">
        <v>72.2655115183826</v>
      </c>
      <c r="N116" s="16"/>
      <c r="O116" s="16">
        <f t="shared" ref="O116:O117" si="148">M116</f>
        <v>72.2655115183826</v>
      </c>
      <c r="P116" s="16"/>
      <c r="Q116" s="16"/>
      <c r="R116" s="13">
        <v>114.560667214876</v>
      </c>
      <c r="S116" s="13">
        <v>119.755733529108</v>
      </c>
      <c r="T116" s="13">
        <v>120.161334266426</v>
      </c>
      <c r="U116" s="13"/>
      <c r="V116" s="13">
        <f t="shared" ref="V116:V117" si="149">T116</f>
        <v>120.161334266426</v>
      </c>
      <c r="W116" s="13"/>
      <c r="X116" s="13"/>
      <c r="Y116" s="16">
        <v>196667.221069335</v>
      </c>
      <c r="Z116" s="16">
        <v>211760.814147256</v>
      </c>
      <c r="AA116" s="16">
        <v>214528.251526401</v>
      </c>
      <c r="AB116" s="16"/>
      <c r="AC116" s="16">
        <f t="shared" ref="AC116:AC117" si="150">AA116</f>
        <v>214528.251526401</v>
      </c>
      <c r="AD116" s="16"/>
      <c r="AE116" s="16"/>
      <c r="AF116" s="13">
        <v>24.4868358401254</v>
      </c>
      <c r="AG116" s="13">
        <v>113.434593150291</v>
      </c>
      <c r="AH116" s="13">
        <v>112.917660154015</v>
      </c>
      <c r="AI116" s="13"/>
      <c r="AJ116" s="13">
        <f t="shared" ref="AJ116:AJ117" si="151">AH116</f>
        <v>112.917660154015</v>
      </c>
      <c r="AK116" s="13"/>
      <c r="AL116" s="13"/>
    </row>
    <row r="117" spans="1:38">
      <c r="A117" s="6" t="s">
        <v>127</v>
      </c>
      <c r="B117" s="7">
        <v>49.992712714799</v>
      </c>
      <c r="C117" s="13">
        <v>50.0222055381816</v>
      </c>
      <c r="D117" s="13">
        <v>4</v>
      </c>
      <c r="E117" s="13">
        <v>51.1992699317857</v>
      </c>
      <c r="F117" s="13" t="str">
        <f t="shared" si="76"/>
        <v>f</v>
      </c>
      <c r="G117" s="13"/>
      <c r="H117" s="13">
        <f t="shared" si="147"/>
        <v>51.1992699317857</v>
      </c>
      <c r="I117" s="13"/>
      <c r="J117" s="13"/>
      <c r="K117" s="16">
        <v>68.074202887699</v>
      </c>
      <c r="L117" s="16">
        <v>69.1708977526733</v>
      </c>
      <c r="M117" s="16">
        <v>69.3627568769247</v>
      </c>
      <c r="N117" s="16"/>
      <c r="O117" s="16">
        <f t="shared" si="148"/>
        <v>69.3627568769247</v>
      </c>
      <c r="P117" s="16"/>
      <c r="Q117" s="16"/>
      <c r="R117" s="13">
        <v>107.450059703911</v>
      </c>
      <c r="S117" s="13">
        <v>105.421926903654</v>
      </c>
      <c r="T117" s="13">
        <v>105.532600569901</v>
      </c>
      <c r="U117" s="13"/>
      <c r="V117" s="13">
        <f t="shared" si="149"/>
        <v>105.532600569901</v>
      </c>
      <c r="W117" s="13"/>
      <c r="X117" s="13"/>
      <c r="Y117" s="16">
        <v>148566.002426147</v>
      </c>
      <c r="Z117" s="16">
        <v>158260.853484063</v>
      </c>
      <c r="AA117" s="16">
        <v>161790.739035932</v>
      </c>
      <c r="AB117" s="16"/>
      <c r="AC117" s="16">
        <f t="shared" si="150"/>
        <v>161790.739035932</v>
      </c>
      <c r="AD117" s="16"/>
      <c r="AE117" s="16"/>
      <c r="AF117" s="13">
        <v>26.5842598548194</v>
      </c>
      <c r="AG117" s="13">
        <v>108.313841716292</v>
      </c>
      <c r="AH117" s="13">
        <v>118.175093869039</v>
      </c>
      <c r="AI117" s="13"/>
      <c r="AJ117" s="13">
        <f t="shared" si="151"/>
        <v>118.175093869039</v>
      </c>
      <c r="AK117" s="13"/>
      <c r="AL117" s="13"/>
    </row>
    <row r="118" spans="1:38">
      <c r="A118" s="6" t="s">
        <v>128</v>
      </c>
      <c r="B118" s="7">
        <v>51.2419190494362</v>
      </c>
      <c r="C118" s="13">
        <v>51.5201293559872</v>
      </c>
      <c r="D118" s="13">
        <v>3</v>
      </c>
      <c r="E118" s="13">
        <v>52.0404030242237</v>
      </c>
      <c r="F118" s="13" t="str">
        <f t="shared" si="76"/>
        <v>f</v>
      </c>
      <c r="G118" s="13">
        <f>E118</f>
        <v>52.0404030242237</v>
      </c>
      <c r="H118" s="13"/>
      <c r="I118" s="13"/>
      <c r="J118" s="13"/>
      <c r="K118" s="16">
        <v>61.5222280926877</v>
      </c>
      <c r="L118" s="16">
        <v>62.3682133022497</v>
      </c>
      <c r="M118" s="16">
        <v>62.8481386365639</v>
      </c>
      <c r="N118" s="16">
        <f>M118</f>
        <v>62.8481386365639</v>
      </c>
      <c r="O118" s="16"/>
      <c r="P118" s="16"/>
      <c r="Q118" s="16"/>
      <c r="R118" s="13">
        <v>100.758561358986</v>
      </c>
      <c r="S118" s="13">
        <v>99.5848425776257</v>
      </c>
      <c r="T118" s="13">
        <v>97.9835497779139</v>
      </c>
      <c r="U118" s="13">
        <f>T118</f>
        <v>97.9835497779139</v>
      </c>
      <c r="V118" s="13"/>
      <c r="W118" s="13"/>
      <c r="X118" s="13"/>
      <c r="Y118" s="16">
        <v>136807.330667087</v>
      </c>
      <c r="Z118" s="16">
        <v>143405.82812963</v>
      </c>
      <c r="AA118" s="16">
        <v>145006.467335045</v>
      </c>
      <c r="AB118" s="16">
        <f>AA118</f>
        <v>145006.467335045</v>
      </c>
      <c r="AC118" s="16"/>
      <c r="AD118" s="16"/>
      <c r="AE118" s="16"/>
      <c r="AF118" s="13">
        <v>16.9099628636777</v>
      </c>
      <c r="AG118" s="13">
        <v>88.7541717989047</v>
      </c>
      <c r="AH118" s="13">
        <v>103.780512999027</v>
      </c>
      <c r="AI118" s="13">
        <f>AH118</f>
        <v>103.780512999027</v>
      </c>
      <c r="AJ118" s="13"/>
      <c r="AK118" s="13"/>
      <c r="AL118" s="13"/>
    </row>
    <row r="119" spans="1:38">
      <c r="A119" s="6" t="s">
        <v>129</v>
      </c>
      <c r="B119" s="7">
        <v>50.0443827497774</v>
      </c>
      <c r="C119" s="13">
        <v>49.1711131301016</v>
      </c>
      <c r="D119" s="13">
        <v>4</v>
      </c>
      <c r="E119" s="13">
        <v>48.7578128771439</v>
      </c>
      <c r="F119" s="13" t="str">
        <f t="shared" si="76"/>
        <v>f</v>
      </c>
      <c r="G119" s="13"/>
      <c r="H119" s="13">
        <f t="shared" ref="H119:H124" si="152">E119</f>
        <v>48.7578128771439</v>
      </c>
      <c r="I119" s="13"/>
      <c r="J119" s="13"/>
      <c r="K119" s="16">
        <v>69.5022032476029</v>
      </c>
      <c r="L119" s="16">
        <v>71.3487067199987</v>
      </c>
      <c r="M119" s="16">
        <v>64.545439135996</v>
      </c>
      <c r="N119" s="16"/>
      <c r="O119" s="16">
        <f t="shared" ref="O119:O124" si="153">M119</f>
        <v>64.545439135996</v>
      </c>
      <c r="P119" s="16"/>
      <c r="Q119" s="16"/>
      <c r="R119" s="13">
        <v>128.525915979147</v>
      </c>
      <c r="S119" s="13">
        <v>126.422163608621</v>
      </c>
      <c r="T119" s="13">
        <v>86.9626174190184</v>
      </c>
      <c r="U119" s="13"/>
      <c r="V119" s="13">
        <f t="shared" ref="V119:V124" si="154">T119</f>
        <v>86.9626174190184</v>
      </c>
      <c r="W119" s="13"/>
      <c r="X119" s="13"/>
      <c r="Y119" s="16">
        <v>180462.646484375</v>
      </c>
      <c r="Z119" s="16">
        <v>189651.305560311</v>
      </c>
      <c r="AA119" s="16">
        <v>106732.428194323</v>
      </c>
      <c r="AB119" s="16"/>
      <c r="AC119" s="16">
        <f t="shared" ref="AC119:AC124" si="155">AA119</f>
        <v>106732.428194323</v>
      </c>
      <c r="AD119" s="16"/>
      <c r="AE119" s="16"/>
      <c r="AF119" s="13">
        <v>19.4340142726688</v>
      </c>
      <c r="AG119" s="13">
        <v>93.0852055879133</v>
      </c>
      <c r="AH119" s="13">
        <v>103.281612638089</v>
      </c>
      <c r="AI119" s="13"/>
      <c r="AJ119" s="13">
        <f t="shared" ref="AJ119:AJ124" si="156">AH119</f>
        <v>103.281612638089</v>
      </c>
      <c r="AK119" s="13"/>
      <c r="AL119" s="13"/>
    </row>
    <row r="120" spans="1:38">
      <c r="A120" s="6" t="s">
        <v>130</v>
      </c>
      <c r="B120" s="7">
        <v>49.2590981458727</v>
      </c>
      <c r="C120" s="13">
        <v>49.2732645963451</v>
      </c>
      <c r="D120" s="13">
        <v>4</v>
      </c>
      <c r="E120" s="13">
        <v>49.4238967322942</v>
      </c>
      <c r="F120" s="13" t="str">
        <f t="shared" si="76"/>
        <v>f</v>
      </c>
      <c r="G120" s="13"/>
      <c r="H120" s="13">
        <f t="shared" si="152"/>
        <v>49.4238967322942</v>
      </c>
      <c r="I120" s="13"/>
      <c r="J120" s="13"/>
      <c r="K120" s="16">
        <v>72.029841253959</v>
      </c>
      <c r="L120" s="16">
        <v>73.7013109486318</v>
      </c>
      <c r="M120" s="16">
        <v>74.4359679401691</v>
      </c>
      <c r="N120" s="16"/>
      <c r="O120" s="16">
        <f t="shared" si="153"/>
        <v>74.4359679401691</v>
      </c>
      <c r="P120" s="16"/>
      <c r="Q120" s="16"/>
      <c r="R120" s="13">
        <v>116.943923654843</v>
      </c>
      <c r="S120" s="13">
        <v>112.625606339211</v>
      </c>
      <c r="T120" s="13">
        <v>114.172927253592</v>
      </c>
      <c r="U120" s="13"/>
      <c r="V120" s="13">
        <f t="shared" si="154"/>
        <v>114.172927253592</v>
      </c>
      <c r="W120" s="13"/>
      <c r="X120" s="13"/>
      <c r="Y120" s="16">
        <v>169197.963714599</v>
      </c>
      <c r="Z120" s="16">
        <v>181844.811291716</v>
      </c>
      <c r="AA120" s="16">
        <v>184909.114905755</v>
      </c>
      <c r="AB120" s="16"/>
      <c r="AC120" s="16">
        <f t="shared" si="155"/>
        <v>184909.114905755</v>
      </c>
      <c r="AD120" s="16"/>
      <c r="AE120" s="16"/>
      <c r="AF120" s="13">
        <v>31.5116978919102</v>
      </c>
      <c r="AG120" s="13">
        <v>112.396403971154</v>
      </c>
      <c r="AH120" s="13">
        <v>111.072372140714</v>
      </c>
      <c r="AI120" s="13"/>
      <c r="AJ120" s="13">
        <f t="shared" si="156"/>
        <v>111.072372140714</v>
      </c>
      <c r="AK120" s="13"/>
      <c r="AL120" s="13"/>
    </row>
    <row r="121" spans="1:38">
      <c r="A121" s="6" t="s">
        <v>131</v>
      </c>
      <c r="B121" s="7">
        <v>60.9121125601657</v>
      </c>
      <c r="C121" s="13">
        <v>73.7275587618595</v>
      </c>
      <c r="D121" s="13">
        <v>4</v>
      </c>
      <c r="E121" s="13">
        <v>64.2377857264565</v>
      </c>
      <c r="F121" s="13" t="str">
        <f t="shared" si="76"/>
        <v>f</v>
      </c>
      <c r="G121" s="13"/>
      <c r="H121" s="13">
        <f t="shared" si="152"/>
        <v>64.2377857264565</v>
      </c>
      <c r="I121" s="13"/>
      <c r="J121" s="13"/>
      <c r="K121" s="16">
        <v>65.6769402206675</v>
      </c>
      <c r="L121" s="16">
        <v>100.732711130533</v>
      </c>
      <c r="M121" s="16">
        <v>79.4200622079561</v>
      </c>
      <c r="N121" s="16"/>
      <c r="O121" s="16">
        <f t="shared" si="153"/>
        <v>79.4200622079561</v>
      </c>
      <c r="P121" s="16"/>
      <c r="Q121" s="16"/>
      <c r="R121" s="13">
        <v>83.9718603122375</v>
      </c>
      <c r="S121" s="13">
        <v>142.737253547181</v>
      </c>
      <c r="T121" s="13">
        <v>116.171448512072</v>
      </c>
      <c r="U121" s="13"/>
      <c r="V121" s="13">
        <f t="shared" si="154"/>
        <v>116.171448512072</v>
      </c>
      <c r="W121" s="13"/>
      <c r="X121" s="13"/>
      <c r="Y121" s="16">
        <v>95351.3913726806</v>
      </c>
      <c r="Z121" s="16">
        <v>444371.066927374</v>
      </c>
      <c r="AA121" s="16">
        <v>177095.189598463</v>
      </c>
      <c r="AB121" s="16"/>
      <c r="AC121" s="16">
        <f t="shared" si="155"/>
        <v>177095.189598463</v>
      </c>
      <c r="AD121" s="16"/>
      <c r="AE121" s="16"/>
      <c r="AF121" s="13">
        <v>13.6132595452212</v>
      </c>
      <c r="AG121" s="13">
        <v>41.9653746080973</v>
      </c>
      <c r="AH121" s="13">
        <v>78.0734816875289</v>
      </c>
      <c r="AI121" s="13"/>
      <c r="AJ121" s="13">
        <f t="shared" si="156"/>
        <v>78.0734816875289</v>
      </c>
      <c r="AK121" s="13"/>
      <c r="AL121" s="13"/>
    </row>
    <row r="122" spans="1:38">
      <c r="A122" s="6" t="s">
        <v>132</v>
      </c>
      <c r="B122" s="7">
        <v>60.7708209114921</v>
      </c>
      <c r="C122" s="13">
        <v>58.9292132999103</v>
      </c>
      <c r="D122" s="13">
        <v>4</v>
      </c>
      <c r="E122" s="13">
        <v>60.2983803134899</v>
      </c>
      <c r="F122" s="13" t="str">
        <f t="shared" si="76"/>
        <v>f</v>
      </c>
      <c r="G122" s="13"/>
      <c r="H122" s="13">
        <f t="shared" si="152"/>
        <v>60.2983803134899</v>
      </c>
      <c r="I122" s="13"/>
      <c r="J122" s="13"/>
      <c r="K122" s="16">
        <v>76.41044167578</v>
      </c>
      <c r="L122" s="16">
        <v>76.6837666668152</v>
      </c>
      <c r="M122" s="16">
        <v>77.234615821333</v>
      </c>
      <c r="N122" s="16"/>
      <c r="O122" s="16">
        <f t="shared" si="153"/>
        <v>77.234615821333</v>
      </c>
      <c r="P122" s="16"/>
      <c r="Q122" s="16"/>
      <c r="R122" s="13">
        <v>132.84015831931</v>
      </c>
      <c r="S122" s="13">
        <v>130.748167757672</v>
      </c>
      <c r="T122" s="13">
        <v>132.136180542383</v>
      </c>
      <c r="U122" s="13"/>
      <c r="V122" s="13">
        <f t="shared" si="154"/>
        <v>132.136180542383</v>
      </c>
      <c r="W122" s="13"/>
      <c r="X122" s="13"/>
      <c r="Y122" s="16">
        <v>268471.552848815</v>
      </c>
      <c r="Z122" s="16">
        <v>270001.804844741</v>
      </c>
      <c r="AA122" s="16">
        <v>276158.548431971</v>
      </c>
      <c r="AB122" s="16"/>
      <c r="AC122" s="16">
        <f t="shared" si="155"/>
        <v>276158.548431971</v>
      </c>
      <c r="AD122" s="16"/>
      <c r="AE122" s="16"/>
      <c r="AF122" s="13">
        <v>15.9467103269862</v>
      </c>
      <c r="AG122" s="13">
        <v>77.9966151105352</v>
      </c>
      <c r="AH122" s="13">
        <v>85.710756196203</v>
      </c>
      <c r="AI122" s="13"/>
      <c r="AJ122" s="13">
        <f t="shared" si="156"/>
        <v>85.710756196203</v>
      </c>
      <c r="AK122" s="13"/>
      <c r="AL122" s="13"/>
    </row>
    <row r="123" spans="1:38">
      <c r="A123" s="6" t="s">
        <v>133</v>
      </c>
      <c r="B123" s="7">
        <v>55.1548288429489</v>
      </c>
      <c r="C123" s="13">
        <v>55.3595899016855</v>
      </c>
      <c r="D123" s="13">
        <v>4</v>
      </c>
      <c r="E123" s="13">
        <v>55.6221625223497</v>
      </c>
      <c r="F123" s="13" t="str">
        <f t="shared" si="76"/>
        <v>f</v>
      </c>
      <c r="G123" s="13"/>
      <c r="H123" s="13">
        <f t="shared" si="152"/>
        <v>55.6221625223497</v>
      </c>
      <c r="I123" s="13"/>
      <c r="J123" s="13"/>
      <c r="K123" s="16">
        <v>58.0529009609318</v>
      </c>
      <c r="L123" s="16">
        <v>59.7282158804122</v>
      </c>
      <c r="M123" s="16">
        <v>59.3546286879196</v>
      </c>
      <c r="N123" s="16"/>
      <c r="O123" s="16">
        <f t="shared" si="153"/>
        <v>59.3546286879196</v>
      </c>
      <c r="P123" s="16"/>
      <c r="Q123" s="16"/>
      <c r="R123" s="13">
        <v>97.9821962641496</v>
      </c>
      <c r="S123" s="13">
        <v>95.3083320776294</v>
      </c>
      <c r="T123" s="13">
        <v>95.8566722038068</v>
      </c>
      <c r="U123" s="13"/>
      <c r="V123" s="13">
        <f t="shared" si="154"/>
        <v>95.8566722038068</v>
      </c>
      <c r="W123" s="13"/>
      <c r="X123" s="13"/>
      <c r="Y123" s="16">
        <v>125704.72591862</v>
      </c>
      <c r="Z123" s="16">
        <v>131958.669987738</v>
      </c>
      <c r="AA123" s="16">
        <v>132466.631890702</v>
      </c>
      <c r="AB123" s="16"/>
      <c r="AC123" s="16">
        <f t="shared" si="155"/>
        <v>132466.631890702</v>
      </c>
      <c r="AD123" s="16"/>
      <c r="AE123" s="16"/>
      <c r="AF123" s="13">
        <v>17.6027004909983</v>
      </c>
      <c r="AG123" s="13">
        <v>94.8741067179773</v>
      </c>
      <c r="AH123" s="13">
        <v>95.1812346102488</v>
      </c>
      <c r="AI123" s="13"/>
      <c r="AJ123" s="13">
        <f t="shared" si="156"/>
        <v>95.1812346102488</v>
      </c>
      <c r="AK123" s="13"/>
      <c r="AL123" s="13"/>
    </row>
    <row r="124" spans="1:38">
      <c r="A124" s="6" t="s">
        <v>134</v>
      </c>
      <c r="B124" s="7">
        <v>40.2227772023852</v>
      </c>
      <c r="C124" s="13">
        <v>39.4354264168828</v>
      </c>
      <c r="D124" s="13">
        <v>4</v>
      </c>
      <c r="E124" s="13">
        <v>38.7362234053204</v>
      </c>
      <c r="F124" s="13" t="str">
        <f t="shared" si="76"/>
        <v>f</v>
      </c>
      <c r="G124" s="13"/>
      <c r="H124" s="13">
        <f t="shared" si="152"/>
        <v>38.7362234053204</v>
      </c>
      <c r="I124" s="13"/>
      <c r="J124" s="13"/>
      <c r="K124" s="16">
        <v>59.1104766753745</v>
      </c>
      <c r="L124" s="16">
        <v>60.3352825276438</v>
      </c>
      <c r="M124" s="16">
        <v>61.3838325265091</v>
      </c>
      <c r="N124" s="16"/>
      <c r="O124" s="16">
        <f t="shared" si="153"/>
        <v>61.3838325265091</v>
      </c>
      <c r="P124" s="16"/>
      <c r="Q124" s="16"/>
      <c r="R124" s="13">
        <v>98.1907365213328</v>
      </c>
      <c r="S124" s="13">
        <v>101.006850911954</v>
      </c>
      <c r="T124" s="13">
        <v>102.377651540912</v>
      </c>
      <c r="U124" s="13"/>
      <c r="V124" s="13">
        <f t="shared" si="154"/>
        <v>102.377651540912</v>
      </c>
      <c r="W124" s="13"/>
      <c r="X124" s="13"/>
      <c r="Y124" s="16">
        <v>101347.424240112</v>
      </c>
      <c r="Z124" s="16">
        <v>107659.418875613</v>
      </c>
      <c r="AA124" s="16">
        <v>108988.200386605</v>
      </c>
      <c r="AB124" s="16"/>
      <c r="AC124" s="16">
        <f t="shared" si="155"/>
        <v>108988.200386605</v>
      </c>
      <c r="AD124" s="16"/>
      <c r="AE124" s="16"/>
      <c r="AF124" s="13">
        <v>20.3566164892611</v>
      </c>
      <c r="AG124" s="13">
        <v>96.3243250981415</v>
      </c>
      <c r="AH124" s="13">
        <v>98.5198032713588</v>
      </c>
      <c r="AI124" s="13"/>
      <c r="AJ124" s="13">
        <f t="shared" si="156"/>
        <v>98.5198032713588</v>
      </c>
      <c r="AK124" s="13"/>
      <c r="AL124" s="13"/>
    </row>
    <row r="125" spans="1:38">
      <c r="A125" s="6" t="s">
        <v>135</v>
      </c>
      <c r="B125" s="7">
        <v>50.111965185564</v>
      </c>
      <c r="C125" s="13">
        <v>48.3933204486714</v>
      </c>
      <c r="D125" s="13">
        <v>3</v>
      </c>
      <c r="E125" s="13">
        <v>49.3825622400578</v>
      </c>
      <c r="F125" s="13" t="str">
        <f t="shared" si="76"/>
        <v>f</v>
      </c>
      <c r="G125" s="13">
        <f>E125</f>
        <v>49.3825622400578</v>
      </c>
      <c r="H125" s="13"/>
      <c r="I125" s="13"/>
      <c r="J125" s="13"/>
      <c r="K125" s="16">
        <v>63.3798146025656</v>
      </c>
      <c r="L125" s="16">
        <v>64.353881374607</v>
      </c>
      <c r="M125" s="16">
        <v>64.6974215490119</v>
      </c>
      <c r="N125" s="16">
        <f>M125</f>
        <v>64.6974215490119</v>
      </c>
      <c r="O125" s="16"/>
      <c r="P125" s="16"/>
      <c r="Q125" s="16"/>
      <c r="R125" s="13">
        <v>103.534338370047</v>
      </c>
      <c r="S125" s="13">
        <v>103.958704092095</v>
      </c>
      <c r="T125" s="13">
        <v>96.4252772876429</v>
      </c>
      <c r="U125" s="13">
        <f>T125</f>
        <v>96.4252772876429</v>
      </c>
      <c r="V125" s="13"/>
      <c r="W125" s="13"/>
      <c r="X125" s="13"/>
      <c r="Y125" s="16">
        <v>136501.472473144</v>
      </c>
      <c r="Z125" s="16">
        <v>149186.526049766</v>
      </c>
      <c r="AA125" s="16">
        <v>134708.220756892</v>
      </c>
      <c r="AB125" s="16">
        <f>AA125</f>
        <v>134708.220756892</v>
      </c>
      <c r="AC125" s="16"/>
      <c r="AD125" s="16"/>
      <c r="AE125" s="16"/>
      <c r="AF125" s="13">
        <v>21.0110974354835</v>
      </c>
      <c r="AG125" s="13">
        <v>113.280256507959</v>
      </c>
      <c r="AH125" s="13">
        <v>127.879209705053</v>
      </c>
      <c r="AI125" s="13">
        <f>AH125</f>
        <v>127.879209705053</v>
      </c>
      <c r="AJ125" s="13"/>
      <c r="AK125" s="13"/>
      <c r="AL125" s="13"/>
    </row>
    <row r="126" spans="1:38">
      <c r="A126" s="6" t="s">
        <v>136</v>
      </c>
      <c r="B126" s="7">
        <v>52.5063611764533</v>
      </c>
      <c r="C126" s="13">
        <v>52.8178902297096</v>
      </c>
      <c r="D126" s="13">
        <v>4</v>
      </c>
      <c r="E126" s="13">
        <v>52.9304638049066</v>
      </c>
      <c r="F126" s="13" t="str">
        <f t="shared" si="76"/>
        <v>f</v>
      </c>
      <c r="G126" s="13"/>
      <c r="H126" s="13">
        <f>E126</f>
        <v>52.9304638049066</v>
      </c>
      <c r="I126" s="13"/>
      <c r="J126" s="13"/>
      <c r="K126" s="16">
        <v>67.2564499437465</v>
      </c>
      <c r="L126" s="16">
        <v>68.912177648105</v>
      </c>
      <c r="M126" s="16">
        <v>68.9771938387901</v>
      </c>
      <c r="N126" s="16"/>
      <c r="O126" s="16">
        <f>M126</f>
        <v>68.9771938387901</v>
      </c>
      <c r="P126" s="16"/>
      <c r="Q126" s="16"/>
      <c r="R126" s="13">
        <v>97.8149406746302</v>
      </c>
      <c r="S126" s="13">
        <v>103.004292262132</v>
      </c>
      <c r="T126" s="13">
        <v>105.464947820425</v>
      </c>
      <c r="U126" s="13"/>
      <c r="V126" s="13">
        <f>T126</f>
        <v>105.464947820425</v>
      </c>
      <c r="W126" s="13"/>
      <c r="X126" s="13"/>
      <c r="Y126" s="16">
        <v>144830.480575561</v>
      </c>
      <c r="Z126" s="16">
        <v>165251.758485716</v>
      </c>
      <c r="AA126" s="16">
        <v>170152.631618835</v>
      </c>
      <c r="AB126" s="16"/>
      <c r="AC126" s="16">
        <f>AA126</f>
        <v>170152.631618835</v>
      </c>
      <c r="AD126" s="16"/>
      <c r="AE126" s="16"/>
      <c r="AF126" s="13">
        <v>22.2807692307692</v>
      </c>
      <c r="AG126" s="13">
        <v>116.582453081162</v>
      </c>
      <c r="AH126" s="13">
        <v>112.393583855444</v>
      </c>
      <c r="AI126" s="13"/>
      <c r="AJ126" s="13">
        <f>AH126</f>
        <v>112.393583855444</v>
      </c>
      <c r="AK126" s="13"/>
      <c r="AL126" s="13"/>
    </row>
    <row r="127" spans="1:38">
      <c r="A127" s="6" t="s">
        <v>137</v>
      </c>
      <c r="B127" s="7">
        <v>57.3917646367432</v>
      </c>
      <c r="C127" s="13">
        <v>54.8303358618442</v>
      </c>
      <c r="D127" s="13">
        <v>3</v>
      </c>
      <c r="E127" s="13">
        <v>53.5617920330811</v>
      </c>
      <c r="F127" s="13" t="str">
        <f t="shared" si="76"/>
        <v>f</v>
      </c>
      <c r="G127" s="13">
        <f>E127</f>
        <v>53.5617920330811</v>
      </c>
      <c r="H127" s="13"/>
      <c r="I127" s="13"/>
      <c r="J127" s="13"/>
      <c r="K127" s="16">
        <v>88.4537016426561</v>
      </c>
      <c r="L127" s="16">
        <v>76.1427864388596</v>
      </c>
      <c r="M127" s="16">
        <v>76.3844990236114</v>
      </c>
      <c r="N127" s="16">
        <f>M127</f>
        <v>76.3844990236114</v>
      </c>
      <c r="O127" s="16"/>
      <c r="P127" s="16"/>
      <c r="Q127" s="16"/>
      <c r="R127" s="13">
        <v>127.064645716316</v>
      </c>
      <c r="S127" s="13">
        <v>121.30486039061</v>
      </c>
      <c r="T127" s="13">
        <v>124.837544830665</v>
      </c>
      <c r="U127" s="13">
        <f>T127</f>
        <v>124.837544830665</v>
      </c>
      <c r="V127" s="13"/>
      <c r="W127" s="13"/>
      <c r="X127" s="13"/>
      <c r="Y127" s="16">
        <v>243696.819152832</v>
      </c>
      <c r="Z127" s="16">
        <v>211108.757980662</v>
      </c>
      <c r="AA127" s="16">
        <v>215893.541335515</v>
      </c>
      <c r="AB127" s="16">
        <f>AA127</f>
        <v>215893.541335515</v>
      </c>
      <c r="AC127" s="16"/>
      <c r="AD127" s="16"/>
      <c r="AE127" s="16"/>
      <c r="AF127" s="13">
        <v>23.2551688611043</v>
      </c>
      <c r="AG127" s="13">
        <v>94.234217207563</v>
      </c>
      <c r="AH127" s="13">
        <v>123.874138885013</v>
      </c>
      <c r="AI127" s="13">
        <f>AH127</f>
        <v>123.874138885013</v>
      </c>
      <c r="AJ127" s="13"/>
      <c r="AK127" s="13"/>
      <c r="AL127" s="13"/>
    </row>
    <row r="128" spans="1:38">
      <c r="A128" s="6" t="s">
        <v>138</v>
      </c>
      <c r="B128" s="7">
        <v>12.8441236663751</v>
      </c>
      <c r="C128" s="13">
        <v>33.1186964126832</v>
      </c>
      <c r="D128" s="13">
        <v>4</v>
      </c>
      <c r="E128" s="13">
        <v>32.6515155754753</v>
      </c>
      <c r="F128" s="13" t="str">
        <f t="shared" si="76"/>
        <v>f</v>
      </c>
      <c r="G128" s="13"/>
      <c r="H128" s="13">
        <f>E128</f>
        <v>32.6515155754753</v>
      </c>
      <c r="I128" s="13"/>
      <c r="J128" s="13"/>
      <c r="K128" s="16">
        <v>18.1529601897247</v>
      </c>
      <c r="L128" s="16">
        <v>36.6663593591776</v>
      </c>
      <c r="M128" s="16">
        <v>35.0780015803195</v>
      </c>
      <c r="N128" s="16"/>
      <c r="O128" s="16">
        <f>M128</f>
        <v>35.0780015803195</v>
      </c>
      <c r="P128" s="16"/>
      <c r="Q128" s="16"/>
      <c r="R128" s="13">
        <v>50.8424626668871</v>
      </c>
      <c r="S128" s="13">
        <v>68.9518706283479</v>
      </c>
      <c r="T128" s="13">
        <v>53.8972601401633</v>
      </c>
      <c r="U128" s="13"/>
      <c r="V128" s="13">
        <f>T128</f>
        <v>53.8972601401633</v>
      </c>
      <c r="W128" s="13"/>
      <c r="X128" s="13"/>
      <c r="Y128" s="16">
        <v>2189.10921096801</v>
      </c>
      <c r="Z128" s="16">
        <v>25307.6521600596</v>
      </c>
      <c r="AA128" s="16">
        <v>17448.0890296131</v>
      </c>
      <c r="AB128" s="16"/>
      <c r="AC128" s="16">
        <f>AA128</f>
        <v>17448.0890296131</v>
      </c>
      <c r="AD128" s="16"/>
      <c r="AE128" s="16"/>
      <c r="AF128" s="13">
        <v>6.28452579034941</v>
      </c>
      <c r="AG128" s="13">
        <v>8.75227507163323</v>
      </c>
      <c r="AH128" s="13">
        <v>19.3067060173799</v>
      </c>
      <c r="AI128" s="13"/>
      <c r="AJ128" s="13">
        <f>AH128</f>
        <v>19.3067060173799</v>
      </c>
      <c r="AK128" s="13"/>
      <c r="AL128" s="13"/>
    </row>
    <row r="129" spans="1:38">
      <c r="A129" s="6" t="s">
        <v>139</v>
      </c>
      <c r="B129" s="7">
        <v>49.6348099344705</v>
      </c>
      <c r="C129" s="13">
        <v>49.5511838449664</v>
      </c>
      <c r="D129" s="13">
        <v>3</v>
      </c>
      <c r="E129" s="13">
        <v>50.0759189543768</v>
      </c>
      <c r="F129" s="13" t="str">
        <f t="shared" si="76"/>
        <v>f</v>
      </c>
      <c r="G129" s="13">
        <f>E129</f>
        <v>50.0759189543768</v>
      </c>
      <c r="H129" s="13"/>
      <c r="I129" s="13"/>
      <c r="J129" s="13"/>
      <c r="K129" s="16">
        <v>71.9590980795538</v>
      </c>
      <c r="L129" s="16">
        <v>73.387248426867</v>
      </c>
      <c r="M129" s="16">
        <v>73.8198717615756</v>
      </c>
      <c r="N129" s="16">
        <f>M129</f>
        <v>73.8198717615756</v>
      </c>
      <c r="O129" s="16"/>
      <c r="P129" s="16"/>
      <c r="Q129" s="16"/>
      <c r="R129" s="13">
        <v>110.702229250371</v>
      </c>
      <c r="S129" s="13">
        <v>119.671185076472</v>
      </c>
      <c r="T129" s="13">
        <v>121.368425599447</v>
      </c>
      <c r="U129" s="13">
        <f>T129</f>
        <v>121.368425599447</v>
      </c>
      <c r="V129" s="13"/>
      <c r="W129" s="13"/>
      <c r="X129" s="13"/>
      <c r="Y129" s="16">
        <v>181807.634506225</v>
      </c>
      <c r="Z129" s="16">
        <v>200709.091268414</v>
      </c>
      <c r="AA129" s="16">
        <v>204759.81757329</v>
      </c>
      <c r="AB129" s="16">
        <f>AA129</f>
        <v>204759.81757329</v>
      </c>
      <c r="AC129" s="16"/>
      <c r="AD129" s="16"/>
      <c r="AE129" s="16"/>
      <c r="AF129" s="13">
        <v>23.249336351644</v>
      </c>
      <c r="AG129" s="13">
        <v>107.457278074995</v>
      </c>
      <c r="AH129" s="13">
        <v>119.644800562714</v>
      </c>
      <c r="AI129" s="13">
        <f>AH129</f>
        <v>119.644800562714</v>
      </c>
      <c r="AJ129" s="13"/>
      <c r="AK129" s="13"/>
      <c r="AL129" s="13"/>
    </row>
    <row r="130" spans="1:38">
      <c r="A130" s="6" t="s">
        <v>140</v>
      </c>
      <c r="B130" s="7">
        <v>43.5412781252163</v>
      </c>
      <c r="C130" s="13">
        <v>42.6452042181221</v>
      </c>
      <c r="D130" s="13">
        <v>4</v>
      </c>
      <c r="E130" s="13">
        <v>39.3812051185889</v>
      </c>
      <c r="F130" s="13" t="str">
        <f t="shared" si="76"/>
        <v>f</v>
      </c>
      <c r="G130" s="13"/>
      <c r="H130" s="13">
        <f>E130</f>
        <v>39.3812051185889</v>
      </c>
      <c r="I130" s="13"/>
      <c r="J130" s="13"/>
      <c r="K130" s="16">
        <v>64.4298848210384</v>
      </c>
      <c r="L130" s="16">
        <v>65.1146619215452</v>
      </c>
      <c r="M130" s="16">
        <v>63.0955134289658</v>
      </c>
      <c r="N130" s="16"/>
      <c r="O130" s="16">
        <f>M130</f>
        <v>63.0955134289658</v>
      </c>
      <c r="P130" s="16"/>
      <c r="Q130" s="16"/>
      <c r="R130" s="13">
        <v>151.940887924585</v>
      </c>
      <c r="S130" s="13">
        <v>145.509299790199</v>
      </c>
      <c r="T130" s="13">
        <v>71.3197358829782</v>
      </c>
      <c r="U130" s="13"/>
      <c r="V130" s="13">
        <f>T130</f>
        <v>71.3197358829782</v>
      </c>
      <c r="W130" s="13"/>
      <c r="X130" s="13"/>
      <c r="Y130" s="16">
        <v>194097.541809082</v>
      </c>
      <c r="Z130" s="16">
        <v>200275.266749225</v>
      </c>
      <c r="AA130" s="16">
        <v>70360.0153337256</v>
      </c>
      <c r="AB130" s="16"/>
      <c r="AC130" s="16">
        <f>AA130</f>
        <v>70360.0153337256</v>
      </c>
      <c r="AD130" s="16"/>
      <c r="AE130" s="16"/>
      <c r="AF130" s="13">
        <v>33.8617200913825</v>
      </c>
      <c r="AG130" s="13">
        <v>134.489220695209</v>
      </c>
      <c r="AH130" s="13">
        <v>148.665541774224</v>
      </c>
      <c r="AI130" s="13"/>
      <c r="AJ130" s="13">
        <f>AH130</f>
        <v>148.665541774224</v>
      </c>
      <c r="AK130" s="13"/>
      <c r="AL130" s="13"/>
    </row>
    <row r="131" spans="1:38">
      <c r="A131" s="6" t="s">
        <v>141</v>
      </c>
      <c r="B131" s="7">
        <v>53.2827778586679</v>
      </c>
      <c r="C131" s="13">
        <v>53.6719840991912</v>
      </c>
      <c r="D131" s="13">
        <v>3</v>
      </c>
      <c r="E131" s="13">
        <v>53.4621975046324</v>
      </c>
      <c r="F131" s="13" t="str">
        <f t="shared" si="76"/>
        <v>f</v>
      </c>
      <c r="G131" s="13">
        <f>E131</f>
        <v>53.4621975046324</v>
      </c>
      <c r="H131" s="13"/>
      <c r="I131" s="13"/>
      <c r="J131" s="13"/>
      <c r="K131" s="16">
        <v>62.9295692296136</v>
      </c>
      <c r="L131" s="16">
        <v>62.6744782064869</v>
      </c>
      <c r="M131" s="16">
        <v>63.9449589429915</v>
      </c>
      <c r="N131" s="16">
        <f>M131</f>
        <v>63.9449589429915</v>
      </c>
      <c r="O131" s="16"/>
      <c r="P131" s="16"/>
      <c r="Q131" s="16"/>
      <c r="R131" s="13">
        <v>114.180724511588</v>
      </c>
      <c r="S131" s="13">
        <v>109.912534656827</v>
      </c>
      <c r="T131" s="13">
        <v>109.221911509712</v>
      </c>
      <c r="U131" s="13">
        <f>T131</f>
        <v>109.221911509712</v>
      </c>
      <c r="V131" s="13"/>
      <c r="W131" s="13"/>
      <c r="X131" s="13"/>
      <c r="Y131" s="16">
        <v>156486.030578613</v>
      </c>
      <c r="Z131" s="16">
        <v>162740.761896122</v>
      </c>
      <c r="AA131" s="16">
        <v>166450.187253919</v>
      </c>
      <c r="AB131" s="16">
        <f>AA131</f>
        <v>166450.187253919</v>
      </c>
      <c r="AC131" s="16"/>
      <c r="AD131" s="16"/>
      <c r="AE131" s="16"/>
      <c r="AF131" s="13">
        <v>15.2842107115828</v>
      </c>
      <c r="AG131" s="13">
        <v>99.6622629068379</v>
      </c>
      <c r="AH131" s="13">
        <v>104.069850935346</v>
      </c>
      <c r="AI131" s="13">
        <f>AH131</f>
        <v>104.069850935346</v>
      </c>
      <c r="AJ131" s="13"/>
      <c r="AK131" s="13"/>
      <c r="AL131" s="13"/>
    </row>
    <row r="132" spans="1:38">
      <c r="A132" s="6" t="s">
        <v>142</v>
      </c>
      <c r="B132" s="7">
        <v>53.8367752931774</v>
      </c>
      <c r="C132" s="13">
        <v>53.8667363776798</v>
      </c>
      <c r="D132" s="13">
        <v>4</v>
      </c>
      <c r="E132" s="13">
        <v>54.37595618526</v>
      </c>
      <c r="F132" s="13" t="str">
        <f t="shared" ref="F132:F195" si="157">IF(D132=6,"rr","f")</f>
        <v>f</v>
      </c>
      <c r="G132" s="13"/>
      <c r="H132" s="13">
        <f>E132</f>
        <v>54.37595618526</v>
      </c>
      <c r="I132" s="13"/>
      <c r="J132" s="13"/>
      <c r="K132" s="16">
        <v>68.122079566471</v>
      </c>
      <c r="L132" s="16">
        <v>69.5630157609295</v>
      </c>
      <c r="M132" s="16">
        <v>69.8890596649902</v>
      </c>
      <c r="N132" s="16"/>
      <c r="O132" s="16">
        <f>M132</f>
        <v>69.8890596649902</v>
      </c>
      <c r="P132" s="16"/>
      <c r="Q132" s="16"/>
      <c r="R132" s="13">
        <v>115.02744823651</v>
      </c>
      <c r="S132" s="13">
        <v>116.449591649048</v>
      </c>
      <c r="T132" s="13">
        <v>115.651624538084</v>
      </c>
      <c r="U132" s="13"/>
      <c r="V132" s="13">
        <f>T132</f>
        <v>115.651624538084</v>
      </c>
      <c r="W132" s="13"/>
      <c r="X132" s="13"/>
      <c r="Y132" s="16">
        <v>180588.953018188</v>
      </c>
      <c r="Z132" s="16">
        <v>199110.467918302</v>
      </c>
      <c r="AA132" s="16">
        <v>198882.467634546</v>
      </c>
      <c r="AB132" s="16"/>
      <c r="AC132" s="16">
        <f>AA132</f>
        <v>198882.467634546</v>
      </c>
      <c r="AD132" s="16"/>
      <c r="AE132" s="16"/>
      <c r="AF132" s="13">
        <v>23.5049564313694</v>
      </c>
      <c r="AG132" s="13">
        <v>107.288033249915</v>
      </c>
      <c r="AH132" s="13">
        <v>108.468935379375</v>
      </c>
      <c r="AI132" s="13"/>
      <c r="AJ132" s="13">
        <f>AH132</f>
        <v>108.468935379375</v>
      </c>
      <c r="AK132" s="13"/>
      <c r="AL132" s="13"/>
    </row>
    <row r="133" spans="1:38">
      <c r="A133" s="6" t="s">
        <v>143</v>
      </c>
      <c r="B133" s="7">
        <v>46.7378110633083</v>
      </c>
      <c r="C133" s="13">
        <v>47.1436291501626</v>
      </c>
      <c r="D133" s="13">
        <v>3</v>
      </c>
      <c r="E133" s="13">
        <v>48.2962006015916</v>
      </c>
      <c r="F133" s="13" t="str">
        <f t="shared" si="157"/>
        <v>f</v>
      </c>
      <c r="G133" s="13">
        <f t="shared" ref="G133:G134" si="158">E133</f>
        <v>48.2962006015916</v>
      </c>
      <c r="H133" s="13"/>
      <c r="I133" s="13"/>
      <c r="J133" s="13"/>
      <c r="K133" s="16">
        <v>59.4999782940062</v>
      </c>
      <c r="L133" s="16">
        <v>60.8006998812066</v>
      </c>
      <c r="M133" s="16">
        <v>62.0817796633227</v>
      </c>
      <c r="N133" s="16">
        <f t="shared" ref="N133:N134" si="159">M133</f>
        <v>62.0817796633227</v>
      </c>
      <c r="O133" s="16"/>
      <c r="P133" s="16"/>
      <c r="Q133" s="16"/>
      <c r="R133" s="13">
        <v>91.3468285831452</v>
      </c>
      <c r="S133" s="13">
        <v>87.9193258618624</v>
      </c>
      <c r="T133" s="13">
        <v>86.0443141139493</v>
      </c>
      <c r="U133" s="13">
        <f t="shared" ref="U133:U134" si="160">T133</f>
        <v>86.0443141139493</v>
      </c>
      <c r="V133" s="13"/>
      <c r="W133" s="13"/>
      <c r="X133" s="13"/>
      <c r="Y133" s="16">
        <v>102706.333923339</v>
      </c>
      <c r="Z133" s="16">
        <v>108807.382018514</v>
      </c>
      <c r="AA133" s="16">
        <v>111533.987114259</v>
      </c>
      <c r="AB133" s="16">
        <f t="shared" ref="AB133:AB134" si="161">AA133</f>
        <v>111533.987114259</v>
      </c>
      <c r="AC133" s="16"/>
      <c r="AD133" s="16"/>
      <c r="AE133" s="16"/>
      <c r="AF133" s="13">
        <v>23.8784916712429</v>
      </c>
      <c r="AG133" s="13">
        <v>119.702055688552</v>
      </c>
      <c r="AH133" s="13">
        <v>148.057415684327</v>
      </c>
      <c r="AI133" s="13">
        <f t="shared" ref="AI133:AI134" si="162">AH133</f>
        <v>148.057415684327</v>
      </c>
      <c r="AJ133" s="13"/>
      <c r="AK133" s="13"/>
      <c r="AL133" s="13"/>
    </row>
    <row r="134" spans="1:38">
      <c r="A134" s="6" t="s">
        <v>144</v>
      </c>
      <c r="B134" s="7">
        <v>53.0445000259976</v>
      </c>
      <c r="C134" s="13">
        <v>52.3845743532361</v>
      </c>
      <c r="D134" s="13">
        <v>3</v>
      </c>
      <c r="E134" s="13">
        <v>53.1739765275061</v>
      </c>
      <c r="F134" s="13" t="str">
        <f t="shared" si="157"/>
        <v>f</v>
      </c>
      <c r="G134" s="13">
        <f t="shared" si="158"/>
        <v>53.1739765275061</v>
      </c>
      <c r="H134" s="13"/>
      <c r="I134" s="13"/>
      <c r="J134" s="13"/>
      <c r="K134" s="16">
        <v>73.4547963948958</v>
      </c>
      <c r="L134" s="16">
        <v>73.0410652516929</v>
      </c>
      <c r="M134" s="16">
        <v>74.0754760032001</v>
      </c>
      <c r="N134" s="16">
        <f t="shared" si="159"/>
        <v>74.0754760032001</v>
      </c>
      <c r="O134" s="16"/>
      <c r="P134" s="16"/>
      <c r="Q134" s="16"/>
      <c r="R134" s="13">
        <v>124.113732057158</v>
      </c>
      <c r="S134" s="13">
        <v>123.560392154507</v>
      </c>
      <c r="T134" s="13">
        <v>122.807110825296</v>
      </c>
      <c r="U134" s="13">
        <f t="shared" si="160"/>
        <v>122.807110825296</v>
      </c>
      <c r="V134" s="13"/>
      <c r="W134" s="13"/>
      <c r="X134" s="13"/>
      <c r="Y134" s="16">
        <v>203808.418731689</v>
      </c>
      <c r="Z134" s="16">
        <v>216958.339427948</v>
      </c>
      <c r="AA134" s="16">
        <v>219067.227347251</v>
      </c>
      <c r="AB134" s="16">
        <f t="shared" si="161"/>
        <v>219067.227347251</v>
      </c>
      <c r="AC134" s="16"/>
      <c r="AD134" s="16"/>
      <c r="AE134" s="16"/>
      <c r="AF134" s="13">
        <v>21.3227815256875</v>
      </c>
      <c r="AG134" s="13">
        <v>109.279841621779</v>
      </c>
      <c r="AH134" s="13">
        <v>109.798756629407</v>
      </c>
      <c r="AI134" s="13">
        <f t="shared" si="162"/>
        <v>109.798756629407</v>
      </c>
      <c r="AJ134" s="13"/>
      <c r="AK134" s="13"/>
      <c r="AL134" s="13"/>
    </row>
    <row r="135" spans="1:38">
      <c r="A135" s="6" t="s">
        <v>145</v>
      </c>
      <c r="B135" s="7">
        <v>62.0930923627669</v>
      </c>
      <c r="C135" s="13">
        <v>60.5598644643732</v>
      </c>
      <c r="D135" s="13">
        <v>6</v>
      </c>
      <c r="E135" s="13">
        <v>61.7811194881718</v>
      </c>
      <c r="F135" s="13" t="str">
        <f t="shared" si="157"/>
        <v>rr</v>
      </c>
      <c r="G135" s="13"/>
      <c r="H135" s="13"/>
      <c r="I135" s="13"/>
      <c r="J135" s="13">
        <f>E135</f>
        <v>61.7811194881718</v>
      </c>
      <c r="K135" s="16">
        <v>78.999653124383</v>
      </c>
      <c r="L135" s="16">
        <v>95.8338722148706</v>
      </c>
      <c r="M135" s="16">
        <v>85.4375973246762</v>
      </c>
      <c r="N135" s="16"/>
      <c r="O135" s="16"/>
      <c r="P135" s="16"/>
      <c r="Q135" s="16">
        <f>M135</f>
        <v>85.4375973246762</v>
      </c>
      <c r="R135" s="13">
        <v>125.048374356114</v>
      </c>
      <c r="S135" s="13">
        <v>126.078379546878</v>
      </c>
      <c r="T135" s="13">
        <v>127.64490080933</v>
      </c>
      <c r="U135" s="13"/>
      <c r="V135" s="13"/>
      <c r="W135" s="13"/>
      <c r="X135" s="13">
        <f>T135</f>
        <v>127.64490080933</v>
      </c>
      <c r="Y135" s="16">
        <v>229291.519699096</v>
      </c>
      <c r="Z135" s="16">
        <v>280675.430976656</v>
      </c>
      <c r="AA135" s="16">
        <v>282279.423459918</v>
      </c>
      <c r="AB135" s="16"/>
      <c r="AC135" s="16"/>
      <c r="AD135" s="16"/>
      <c r="AE135" s="16">
        <f>AA135</f>
        <v>282279.423459918</v>
      </c>
      <c r="AF135" s="13">
        <v>19.9114810119605</v>
      </c>
      <c r="AG135" s="13">
        <v>74.5135106415551</v>
      </c>
      <c r="AH135" s="13">
        <v>76.258650577899</v>
      </c>
      <c r="AI135" s="13"/>
      <c r="AJ135" s="13"/>
      <c r="AK135" s="13"/>
      <c r="AL135" s="13">
        <f>AH135</f>
        <v>76.258650577899</v>
      </c>
    </row>
    <row r="136" spans="1:38">
      <c r="A136" s="6" t="s">
        <v>146</v>
      </c>
      <c r="B136" s="7">
        <v>51.1079379312674</v>
      </c>
      <c r="C136" s="13">
        <v>50.4821563719654</v>
      </c>
      <c r="D136" s="13">
        <v>5</v>
      </c>
      <c r="E136" s="13">
        <v>52.0204064610999</v>
      </c>
      <c r="F136" s="13" t="str">
        <f t="shared" si="157"/>
        <v>f</v>
      </c>
      <c r="G136" s="13"/>
      <c r="H136" s="13"/>
      <c r="I136" s="13">
        <f>E136</f>
        <v>52.0204064610999</v>
      </c>
      <c r="J136" s="13"/>
      <c r="K136" s="16">
        <v>65.0528859872802</v>
      </c>
      <c r="L136" s="16">
        <v>65.4903719177166</v>
      </c>
      <c r="M136" s="16">
        <v>66.1303961168631</v>
      </c>
      <c r="N136" s="16"/>
      <c r="O136" s="16"/>
      <c r="P136" s="16">
        <f>M136</f>
        <v>66.1303961168631</v>
      </c>
      <c r="Q136" s="16"/>
      <c r="R136" s="13">
        <v>106.072951470357</v>
      </c>
      <c r="S136" s="13">
        <v>103.381189836174</v>
      </c>
      <c r="T136" s="13">
        <v>103.538088712228</v>
      </c>
      <c r="U136" s="13"/>
      <c r="V136" s="13"/>
      <c r="W136" s="13">
        <f>T136</f>
        <v>103.538088712228</v>
      </c>
      <c r="X136" s="13"/>
      <c r="Y136" s="16">
        <v>144243.560791015</v>
      </c>
      <c r="Z136" s="16">
        <v>148658.490565046</v>
      </c>
      <c r="AA136" s="16">
        <v>156003.993604886</v>
      </c>
      <c r="AB136" s="16"/>
      <c r="AC136" s="16"/>
      <c r="AD136" s="16">
        <f>AA136</f>
        <v>156003.993604886</v>
      </c>
      <c r="AE136" s="16"/>
      <c r="AF136" s="13">
        <v>21.5471053234552</v>
      </c>
      <c r="AG136" s="13">
        <v>109.644142261274</v>
      </c>
      <c r="AH136" s="13">
        <v>121.930046715038</v>
      </c>
      <c r="AI136" s="13"/>
      <c r="AJ136" s="13"/>
      <c r="AK136" s="13">
        <f>AH136</f>
        <v>121.930046715038</v>
      </c>
      <c r="AL136" s="13"/>
    </row>
    <row r="137" spans="1:38">
      <c r="A137" s="6" t="s">
        <v>147</v>
      </c>
      <c r="B137" s="7">
        <v>38.3352327392647</v>
      </c>
      <c r="C137" s="13">
        <v>42.3641151218202</v>
      </c>
      <c r="D137" s="13">
        <v>3</v>
      </c>
      <c r="E137" s="13">
        <v>41.9438052766578</v>
      </c>
      <c r="F137" s="13" t="str">
        <f t="shared" si="157"/>
        <v>f</v>
      </c>
      <c r="G137" s="13">
        <f t="shared" ref="G137:G139" si="163">E137</f>
        <v>41.9438052766578</v>
      </c>
      <c r="H137" s="13"/>
      <c r="I137" s="13"/>
      <c r="J137" s="13"/>
      <c r="K137" s="16">
        <v>48.1633618419658</v>
      </c>
      <c r="L137" s="16">
        <v>73.3045488937892</v>
      </c>
      <c r="M137" s="16">
        <v>64.9625772639204</v>
      </c>
      <c r="N137" s="16">
        <f t="shared" ref="N137:N139" si="164">M137</f>
        <v>64.9625772639204</v>
      </c>
      <c r="O137" s="16"/>
      <c r="P137" s="16"/>
      <c r="Q137" s="16"/>
      <c r="R137" s="13">
        <v>80.0325380172404</v>
      </c>
      <c r="S137" s="13">
        <v>89.9166092121006</v>
      </c>
      <c r="T137" s="13">
        <v>95.4226376552391</v>
      </c>
      <c r="U137" s="13">
        <f t="shared" ref="U137:U139" si="165">T137</f>
        <v>95.4226376552391</v>
      </c>
      <c r="V137" s="13"/>
      <c r="W137" s="13"/>
      <c r="X137" s="13"/>
      <c r="Y137" s="16">
        <v>43433.9141845703</v>
      </c>
      <c r="Z137" s="16">
        <v>91344.0803983248</v>
      </c>
      <c r="AA137" s="16">
        <v>83187.2180284517</v>
      </c>
      <c r="AB137" s="16">
        <f t="shared" ref="AB137:AB139" si="166">AA137</f>
        <v>83187.2180284517</v>
      </c>
      <c r="AC137" s="16"/>
      <c r="AD137" s="16"/>
      <c r="AE137" s="16"/>
      <c r="AF137" s="13">
        <v>14.4401395053899</v>
      </c>
      <c r="AG137" s="13">
        <v>43.1240942116384</v>
      </c>
      <c r="AH137" s="13">
        <v>68.0235747073796</v>
      </c>
      <c r="AI137" s="13">
        <f t="shared" ref="AI137:AI139" si="167">AH137</f>
        <v>68.0235747073796</v>
      </c>
      <c r="AJ137" s="13"/>
      <c r="AK137" s="13"/>
      <c r="AL137" s="13"/>
    </row>
    <row r="138" spans="1:38">
      <c r="A138" s="6" t="s">
        <v>148</v>
      </c>
      <c r="B138" s="7">
        <v>58.1513736369207</v>
      </c>
      <c r="C138" s="13">
        <v>58.4087240381196</v>
      </c>
      <c r="D138" s="13">
        <v>3</v>
      </c>
      <c r="E138" s="13">
        <v>58.4660495450489</v>
      </c>
      <c r="F138" s="13" t="str">
        <f t="shared" si="157"/>
        <v>f</v>
      </c>
      <c r="G138" s="13">
        <f t="shared" si="163"/>
        <v>58.4660495450489</v>
      </c>
      <c r="H138" s="13"/>
      <c r="I138" s="13"/>
      <c r="J138" s="13"/>
      <c r="K138" s="16">
        <v>62.6030767261958</v>
      </c>
      <c r="L138" s="16">
        <v>59.2070854068629</v>
      </c>
      <c r="M138" s="16">
        <v>63.8731437723485</v>
      </c>
      <c r="N138" s="16">
        <f t="shared" si="164"/>
        <v>63.8731437723485</v>
      </c>
      <c r="O138" s="16"/>
      <c r="P138" s="16"/>
      <c r="Q138" s="16"/>
      <c r="R138" s="13">
        <v>102.474881471725</v>
      </c>
      <c r="S138" s="13">
        <v>82.9857604293968</v>
      </c>
      <c r="T138" s="13">
        <v>96.9934857519403</v>
      </c>
      <c r="U138" s="13">
        <f t="shared" si="165"/>
        <v>96.9934857519403</v>
      </c>
      <c r="V138" s="13"/>
      <c r="W138" s="13"/>
      <c r="X138" s="13"/>
      <c r="Y138" s="16">
        <v>154070.587158203</v>
      </c>
      <c r="Z138" s="16">
        <v>127069.443462416</v>
      </c>
      <c r="AA138" s="16">
        <v>157839.743341684</v>
      </c>
      <c r="AB138" s="16">
        <f t="shared" si="166"/>
        <v>157839.743341684</v>
      </c>
      <c r="AC138" s="16"/>
      <c r="AD138" s="16"/>
      <c r="AE138" s="16"/>
      <c r="AF138" s="13">
        <v>14.0059349302824</v>
      </c>
      <c r="AG138" s="13">
        <v>94.6280507049092</v>
      </c>
      <c r="AH138" s="13">
        <v>108.421753366373</v>
      </c>
      <c r="AI138" s="13">
        <f t="shared" si="167"/>
        <v>108.421753366373</v>
      </c>
      <c r="AJ138" s="13"/>
      <c r="AK138" s="13"/>
      <c r="AL138" s="13"/>
    </row>
    <row r="139" spans="1:38">
      <c r="A139" s="6" t="s">
        <v>149</v>
      </c>
      <c r="B139" s="7">
        <v>52.2013253044918</v>
      </c>
      <c r="C139" s="13">
        <v>48.9389470439569</v>
      </c>
      <c r="D139" s="13">
        <v>3</v>
      </c>
      <c r="E139" s="13">
        <v>50.1728872194661</v>
      </c>
      <c r="F139" s="13" t="str">
        <f t="shared" si="157"/>
        <v>f</v>
      </c>
      <c r="G139" s="13">
        <f t="shared" si="163"/>
        <v>50.1728872194661</v>
      </c>
      <c r="H139" s="13"/>
      <c r="I139" s="13"/>
      <c r="J139" s="13"/>
      <c r="K139" s="16">
        <v>64.0418675340102</v>
      </c>
      <c r="L139" s="16">
        <v>64.5748960191168</v>
      </c>
      <c r="M139" s="16">
        <v>64.318298031194</v>
      </c>
      <c r="N139" s="16">
        <f t="shared" si="164"/>
        <v>64.318298031194</v>
      </c>
      <c r="O139" s="16"/>
      <c r="P139" s="16"/>
      <c r="Q139" s="16"/>
      <c r="R139" s="13">
        <v>102.189557506549</v>
      </c>
      <c r="S139" s="13">
        <v>107.413794072077</v>
      </c>
      <c r="T139" s="13">
        <v>94.8765973704455</v>
      </c>
      <c r="U139" s="13">
        <f t="shared" si="165"/>
        <v>94.8765973704455</v>
      </c>
      <c r="V139" s="13"/>
      <c r="W139" s="13"/>
      <c r="X139" s="13"/>
      <c r="Y139" s="16">
        <v>135584.320068359</v>
      </c>
      <c r="Z139" s="16">
        <v>143758.38866299</v>
      </c>
      <c r="AA139" s="16">
        <v>124276.883257962</v>
      </c>
      <c r="AB139" s="16">
        <f t="shared" si="166"/>
        <v>124276.883257962</v>
      </c>
      <c r="AC139" s="16"/>
      <c r="AD139" s="16"/>
      <c r="AE139" s="16"/>
      <c r="AF139" s="13">
        <v>28.8868326968391</v>
      </c>
      <c r="AG139" s="13">
        <v>129.359885233992</v>
      </c>
      <c r="AH139" s="13">
        <v>125.86474404677</v>
      </c>
      <c r="AI139" s="13">
        <f t="shared" si="167"/>
        <v>125.86474404677</v>
      </c>
      <c r="AJ139" s="13"/>
      <c r="AK139" s="13"/>
      <c r="AL139" s="13"/>
    </row>
    <row r="140" spans="1:38">
      <c r="A140" s="6" t="s">
        <v>150</v>
      </c>
      <c r="B140" s="7">
        <v>68.2391792089701</v>
      </c>
      <c r="C140" s="13">
        <v>67.368087640966</v>
      </c>
      <c r="D140" s="13">
        <v>5</v>
      </c>
      <c r="E140" s="13">
        <v>67.4050804211931</v>
      </c>
      <c r="F140" s="13" t="str">
        <f t="shared" si="157"/>
        <v>f</v>
      </c>
      <c r="G140" s="13"/>
      <c r="H140" s="13"/>
      <c r="I140" s="13">
        <f>E140</f>
        <v>67.4050804211931</v>
      </c>
      <c r="J140" s="13"/>
      <c r="K140" s="16">
        <v>89.0024280901163</v>
      </c>
      <c r="L140" s="16">
        <v>88.0371581075892</v>
      </c>
      <c r="M140" s="16">
        <v>90.8368002376667</v>
      </c>
      <c r="N140" s="16"/>
      <c r="O140" s="16"/>
      <c r="P140" s="16">
        <f>M140</f>
        <v>90.8368002376667</v>
      </c>
      <c r="Q140" s="16"/>
      <c r="R140" s="13">
        <v>135.539730579072</v>
      </c>
      <c r="S140" s="13">
        <v>153.33786655504</v>
      </c>
      <c r="T140" s="13">
        <v>132.049018222128</v>
      </c>
      <c r="U140" s="13"/>
      <c r="V140" s="13"/>
      <c r="W140" s="13">
        <f>T140</f>
        <v>132.049018222128</v>
      </c>
      <c r="X140" s="13"/>
      <c r="Y140" s="16">
        <v>375439.321289062</v>
      </c>
      <c r="Z140" s="16">
        <v>408196.454579418</v>
      </c>
      <c r="AA140" s="16">
        <v>386301.561046514</v>
      </c>
      <c r="AB140" s="16"/>
      <c r="AC140" s="16"/>
      <c r="AD140" s="16">
        <f>AA140</f>
        <v>386301.561046514</v>
      </c>
      <c r="AE140" s="16"/>
      <c r="AF140" s="13">
        <v>16.3550734494015</v>
      </c>
      <c r="AG140" s="13">
        <v>78.7413309953099</v>
      </c>
      <c r="AH140" s="13">
        <v>86.0690149962901</v>
      </c>
      <c r="AI140" s="13"/>
      <c r="AJ140" s="13"/>
      <c r="AK140" s="13">
        <f>AH140</f>
        <v>86.0690149962901</v>
      </c>
      <c r="AL140" s="13"/>
    </row>
    <row r="141" spans="1:38">
      <c r="A141" s="6" t="s">
        <v>151</v>
      </c>
      <c r="B141" s="7">
        <v>47.4097231193251</v>
      </c>
      <c r="C141" s="13">
        <v>46.7466777259039</v>
      </c>
      <c r="D141" s="13">
        <v>3</v>
      </c>
      <c r="E141" s="13">
        <v>46.8193863800901</v>
      </c>
      <c r="F141" s="13" t="str">
        <f t="shared" si="157"/>
        <v>f</v>
      </c>
      <c r="G141" s="13">
        <f>E141</f>
        <v>46.8193863800901</v>
      </c>
      <c r="H141" s="13"/>
      <c r="I141" s="13"/>
      <c r="J141" s="13"/>
      <c r="K141" s="16">
        <v>67.276711317406</v>
      </c>
      <c r="L141" s="16">
        <v>68.5760326716714</v>
      </c>
      <c r="M141" s="16">
        <v>69.3855414309357</v>
      </c>
      <c r="N141" s="16">
        <f>M141</f>
        <v>69.3855414309357</v>
      </c>
      <c r="O141" s="16"/>
      <c r="P141" s="16"/>
      <c r="Q141" s="16"/>
      <c r="R141" s="13">
        <v>105.574707529337</v>
      </c>
      <c r="S141" s="13">
        <v>102.42709665102</v>
      </c>
      <c r="T141" s="13">
        <v>103.336228844386</v>
      </c>
      <c r="U141" s="13">
        <f>T141</f>
        <v>103.336228844386</v>
      </c>
      <c r="V141" s="13"/>
      <c r="W141" s="13"/>
      <c r="X141" s="13"/>
      <c r="Y141" s="16">
        <v>136933.883666992</v>
      </c>
      <c r="Z141" s="16">
        <v>143516.462422907</v>
      </c>
      <c r="AA141" s="16">
        <v>148180.752744168</v>
      </c>
      <c r="AB141" s="16">
        <f>AA141</f>
        <v>148180.752744168</v>
      </c>
      <c r="AC141" s="16"/>
      <c r="AD141" s="16"/>
      <c r="AE141" s="16"/>
      <c r="AF141" s="13">
        <v>25.8298604127277</v>
      </c>
      <c r="AG141" s="13">
        <v>120.312481577008</v>
      </c>
      <c r="AH141" s="13">
        <v>137.070695897324</v>
      </c>
      <c r="AI141" s="13">
        <f>AH141</f>
        <v>137.070695897324</v>
      </c>
      <c r="AJ141" s="13"/>
      <c r="AK141" s="13"/>
      <c r="AL141" s="13"/>
    </row>
    <row r="142" spans="1:38">
      <c r="A142" s="6" t="s">
        <v>152</v>
      </c>
      <c r="B142" s="7">
        <v>60.9676493924248</v>
      </c>
      <c r="C142" s="13">
        <v>60.4050045633876</v>
      </c>
      <c r="D142" s="13">
        <v>4</v>
      </c>
      <c r="E142" s="13">
        <v>60.1866114846133</v>
      </c>
      <c r="F142" s="13" t="str">
        <f t="shared" si="157"/>
        <v>f</v>
      </c>
      <c r="G142" s="13"/>
      <c r="H142" s="13">
        <f>E142</f>
        <v>60.1866114846133</v>
      </c>
      <c r="I142" s="13"/>
      <c r="J142" s="13"/>
      <c r="K142" s="16">
        <v>67.9173510639252</v>
      </c>
      <c r="L142" s="16">
        <v>69.2519562292776</v>
      </c>
      <c r="M142" s="16">
        <v>66.1775823282059</v>
      </c>
      <c r="N142" s="16"/>
      <c r="O142" s="16">
        <f>M142</f>
        <v>66.1775823282059</v>
      </c>
      <c r="P142" s="16"/>
      <c r="Q142" s="16"/>
      <c r="R142" s="13">
        <v>118.657051380179</v>
      </c>
      <c r="S142" s="13">
        <v>115.912437518034</v>
      </c>
      <c r="T142" s="13">
        <v>101.985432072909</v>
      </c>
      <c r="U142" s="13"/>
      <c r="V142" s="13">
        <f>T142</f>
        <v>101.985432072909</v>
      </c>
      <c r="W142" s="13"/>
      <c r="X142" s="13"/>
      <c r="Y142" s="16">
        <v>201733.077392578</v>
      </c>
      <c r="Z142" s="16">
        <v>211975.135802944</v>
      </c>
      <c r="AA142" s="16">
        <v>173261.379219368</v>
      </c>
      <c r="AB142" s="16"/>
      <c r="AC142" s="16">
        <f>AA142</f>
        <v>173261.379219368</v>
      </c>
      <c r="AD142" s="16"/>
      <c r="AE142" s="16"/>
      <c r="AF142" s="13">
        <v>15.6000125910886</v>
      </c>
      <c r="AG142" s="13">
        <v>86.6525308089713</v>
      </c>
      <c r="AH142" s="13">
        <v>73.9911118866715</v>
      </c>
      <c r="AI142" s="13"/>
      <c r="AJ142" s="13">
        <f>AH142</f>
        <v>73.9911118866715</v>
      </c>
      <c r="AK142" s="13"/>
      <c r="AL142" s="13"/>
    </row>
    <row r="143" spans="1:38">
      <c r="A143" s="6" t="s">
        <v>153</v>
      </c>
      <c r="B143" s="7">
        <v>41.4672267460862</v>
      </c>
      <c r="C143" s="13">
        <v>40.4338145531647</v>
      </c>
      <c r="D143" s="13">
        <v>3</v>
      </c>
      <c r="E143" s="13">
        <v>40.2513315233214</v>
      </c>
      <c r="F143" s="13" t="str">
        <f t="shared" si="157"/>
        <v>f</v>
      </c>
      <c r="G143" s="13">
        <f>E143</f>
        <v>40.2513315233214</v>
      </c>
      <c r="H143" s="13"/>
      <c r="I143" s="13"/>
      <c r="J143" s="13"/>
      <c r="K143" s="16">
        <v>47.8708371629685</v>
      </c>
      <c r="L143" s="16">
        <v>40.9592361998225</v>
      </c>
      <c r="M143" s="16">
        <v>41.8614454565738</v>
      </c>
      <c r="N143" s="16">
        <f>M143</f>
        <v>41.8614454565738</v>
      </c>
      <c r="O143" s="16"/>
      <c r="P143" s="16"/>
      <c r="Q143" s="16"/>
      <c r="R143" s="13">
        <v>78.4281518814293</v>
      </c>
      <c r="S143" s="13">
        <v>77.2735540944567</v>
      </c>
      <c r="T143" s="13">
        <v>73.9194797502404</v>
      </c>
      <c r="U143" s="13">
        <f>T143</f>
        <v>73.9194797502404</v>
      </c>
      <c r="V143" s="13"/>
      <c r="W143" s="13"/>
      <c r="X143" s="13"/>
      <c r="Y143" s="16">
        <v>57474.3747711181</v>
      </c>
      <c r="Z143" s="16">
        <v>54949.7667113465</v>
      </c>
      <c r="AA143" s="16">
        <v>53122.5467749424</v>
      </c>
      <c r="AB143" s="16">
        <f>AA143</f>
        <v>53122.5467749424</v>
      </c>
      <c r="AC143" s="16"/>
      <c r="AD143" s="16"/>
      <c r="AE143" s="16"/>
      <c r="AF143" s="13">
        <v>15.5077002053388</v>
      </c>
      <c r="AG143" s="13">
        <v>39.5045085418904</v>
      </c>
      <c r="AH143" s="13">
        <v>66.8713818953661</v>
      </c>
      <c r="AI143" s="13">
        <f>AH143</f>
        <v>66.8713818953661</v>
      </c>
      <c r="AJ143" s="13"/>
      <c r="AK143" s="13"/>
      <c r="AL143" s="13"/>
    </row>
    <row r="144" spans="1:38">
      <c r="A144" s="6" t="s">
        <v>154</v>
      </c>
      <c r="B144" s="7">
        <v>56.1596952838633</v>
      </c>
      <c r="C144" s="13">
        <v>55.6605045849296</v>
      </c>
      <c r="D144" s="13">
        <v>6</v>
      </c>
      <c r="E144" s="13">
        <v>54.6639832572551</v>
      </c>
      <c r="F144" s="13" t="str">
        <f t="shared" si="157"/>
        <v>rr</v>
      </c>
      <c r="G144" s="13"/>
      <c r="H144" s="13"/>
      <c r="I144" s="13"/>
      <c r="J144" s="13">
        <f>E144</f>
        <v>54.6639832572551</v>
      </c>
      <c r="K144" s="16">
        <v>65.7256349987713</v>
      </c>
      <c r="L144" s="16">
        <v>66.7020340084282</v>
      </c>
      <c r="M144" s="16">
        <v>65.4724441725093</v>
      </c>
      <c r="N144" s="16"/>
      <c r="O144" s="16"/>
      <c r="P144" s="16"/>
      <c r="Q144" s="16">
        <f>M144</f>
        <v>65.4724441725093</v>
      </c>
      <c r="R144" s="13">
        <v>115.455814069599</v>
      </c>
      <c r="S144" s="13">
        <v>112.994695055213</v>
      </c>
      <c r="T144" s="13">
        <v>108.851328251146</v>
      </c>
      <c r="U144" s="13"/>
      <c r="V144" s="13"/>
      <c r="W144" s="13"/>
      <c r="X144" s="13">
        <f>T144</f>
        <v>108.851328251146</v>
      </c>
      <c r="Y144" s="16">
        <v>178752.685546875</v>
      </c>
      <c r="Z144" s="16">
        <v>182839.135731114</v>
      </c>
      <c r="AA144" s="16">
        <v>179766.580619812</v>
      </c>
      <c r="AB144" s="16"/>
      <c r="AC144" s="16"/>
      <c r="AD144" s="16"/>
      <c r="AE144" s="16">
        <f>AA144</f>
        <v>179766.580619812</v>
      </c>
      <c r="AF144" s="13">
        <v>17.755267724343</v>
      </c>
      <c r="AG144" s="13">
        <v>90.7084220456347</v>
      </c>
      <c r="AH144" s="13">
        <v>49.1184090021653</v>
      </c>
      <c r="AI144" s="13"/>
      <c r="AJ144" s="13"/>
      <c r="AK144" s="13"/>
      <c r="AL144" s="13">
        <f>AH144</f>
        <v>49.1184090021653</v>
      </c>
    </row>
    <row r="145" spans="1:38">
      <c r="A145" s="6" t="s">
        <v>155</v>
      </c>
      <c r="B145" s="7">
        <v>47.6224970373891</v>
      </c>
      <c r="C145" s="13">
        <v>59.4063295632698</v>
      </c>
      <c r="D145" s="13">
        <v>3</v>
      </c>
      <c r="E145" s="13">
        <v>41.7954779625589</v>
      </c>
      <c r="F145" s="13" t="str">
        <f t="shared" si="157"/>
        <v>f</v>
      </c>
      <c r="G145" s="13">
        <f t="shared" ref="G145:G151" si="168">E145</f>
        <v>41.7954779625589</v>
      </c>
      <c r="H145" s="13"/>
      <c r="I145" s="13"/>
      <c r="J145" s="13"/>
      <c r="K145" s="16">
        <v>48.9825749450757</v>
      </c>
      <c r="L145" s="16">
        <v>70.0680158253989</v>
      </c>
      <c r="M145" s="16">
        <v>65.3826604271534</v>
      </c>
      <c r="N145" s="16">
        <f t="shared" ref="N145:N151" si="169">M145</f>
        <v>65.3826604271534</v>
      </c>
      <c r="O145" s="16"/>
      <c r="P145" s="16"/>
      <c r="Q145" s="16"/>
      <c r="R145" s="13">
        <v>87.905295331192</v>
      </c>
      <c r="S145" s="13">
        <v>108.234262195042</v>
      </c>
      <c r="T145" s="13">
        <v>68.6068305405471</v>
      </c>
      <c r="U145" s="13">
        <f t="shared" ref="U145:U151" si="170">T145</f>
        <v>68.6068305405471</v>
      </c>
      <c r="V145" s="13"/>
      <c r="W145" s="13"/>
      <c r="X145" s="13"/>
      <c r="Y145" s="16">
        <v>80455.2339553833</v>
      </c>
      <c r="Z145" s="16">
        <v>190290.798210723</v>
      </c>
      <c r="AA145" s="16">
        <v>60908.2545839846</v>
      </c>
      <c r="AB145" s="16">
        <f t="shared" ref="AB145:AB151" si="171">AA145</f>
        <v>60908.2545839846</v>
      </c>
      <c r="AC145" s="16"/>
      <c r="AD145" s="16"/>
      <c r="AE145" s="16"/>
      <c r="AF145" s="13">
        <v>44.0440355843105</v>
      </c>
      <c r="AG145" s="13">
        <v>50.7883876329601</v>
      </c>
      <c r="AH145" s="13">
        <v>91.3903544929925</v>
      </c>
      <c r="AI145" s="13">
        <f t="shared" ref="AI145:AI151" si="172">AH145</f>
        <v>91.3903544929925</v>
      </c>
      <c r="AJ145" s="13"/>
      <c r="AK145" s="13"/>
      <c r="AL145" s="13"/>
    </row>
    <row r="146" spans="1:38">
      <c r="A146" s="6" t="s">
        <v>156</v>
      </c>
      <c r="B146" s="7">
        <v>52.9403530560263</v>
      </c>
      <c r="C146" s="13">
        <v>52.2892412936467</v>
      </c>
      <c r="D146" s="13">
        <v>3</v>
      </c>
      <c r="E146" s="13">
        <v>52.1032972483917</v>
      </c>
      <c r="F146" s="13" t="str">
        <f t="shared" si="157"/>
        <v>f</v>
      </c>
      <c r="G146" s="13">
        <f t="shared" si="168"/>
        <v>52.1032972483917</v>
      </c>
      <c r="H146" s="13"/>
      <c r="I146" s="13"/>
      <c r="J146" s="13"/>
      <c r="K146" s="16">
        <v>75.1376387807673</v>
      </c>
      <c r="L146" s="16">
        <v>75.8333752729528</v>
      </c>
      <c r="M146" s="16">
        <v>75.5716751793306</v>
      </c>
      <c r="N146" s="16">
        <f t="shared" si="169"/>
        <v>75.5716751793306</v>
      </c>
      <c r="O146" s="16"/>
      <c r="P146" s="16"/>
      <c r="Q146" s="16"/>
      <c r="R146" s="13">
        <v>112.114340948649</v>
      </c>
      <c r="S146" s="13">
        <v>111.072718968566</v>
      </c>
      <c r="T146" s="13">
        <v>107.085853801924</v>
      </c>
      <c r="U146" s="13">
        <f t="shared" si="170"/>
        <v>107.085853801924</v>
      </c>
      <c r="V146" s="13"/>
      <c r="W146" s="13"/>
      <c r="X146" s="13"/>
      <c r="Y146" s="16">
        <v>185319.160709381</v>
      </c>
      <c r="Z146" s="16">
        <v>194832.14596071</v>
      </c>
      <c r="AA146" s="16">
        <v>185942.147970805</v>
      </c>
      <c r="AB146" s="16">
        <f t="shared" si="171"/>
        <v>185942.147970805</v>
      </c>
      <c r="AC146" s="16"/>
      <c r="AD146" s="16"/>
      <c r="AE146" s="16"/>
      <c r="AF146" s="13">
        <v>23.3773773773773</v>
      </c>
      <c r="AG146" s="13">
        <v>116.464857291846</v>
      </c>
      <c r="AH146" s="13">
        <v>122.395872270673</v>
      </c>
      <c r="AI146" s="13">
        <f t="shared" si="172"/>
        <v>122.395872270673</v>
      </c>
      <c r="AJ146" s="13"/>
      <c r="AK146" s="13"/>
      <c r="AL146" s="13"/>
    </row>
    <row r="147" spans="1:38">
      <c r="A147" s="6" t="s">
        <v>157</v>
      </c>
      <c r="B147" s="7">
        <v>56.6300700573676</v>
      </c>
      <c r="C147" s="13">
        <v>55.7513806886233</v>
      </c>
      <c r="D147" s="13">
        <v>3</v>
      </c>
      <c r="E147" s="13">
        <v>56.4437069437445</v>
      </c>
      <c r="F147" s="13" t="str">
        <f t="shared" si="157"/>
        <v>f</v>
      </c>
      <c r="G147" s="13">
        <f t="shared" si="168"/>
        <v>56.4437069437445</v>
      </c>
      <c r="H147" s="13"/>
      <c r="I147" s="13"/>
      <c r="J147" s="13"/>
      <c r="K147" s="16">
        <v>68.2040363415542</v>
      </c>
      <c r="L147" s="16">
        <v>70.176893031126</v>
      </c>
      <c r="M147" s="16">
        <v>70.4578731187984</v>
      </c>
      <c r="N147" s="16">
        <f t="shared" si="169"/>
        <v>70.4578731187984</v>
      </c>
      <c r="O147" s="16"/>
      <c r="P147" s="16"/>
      <c r="Q147" s="16"/>
      <c r="R147" s="13">
        <v>106.093063459255</v>
      </c>
      <c r="S147" s="13">
        <v>102.398385141868</v>
      </c>
      <c r="T147" s="13">
        <v>104.806606789869</v>
      </c>
      <c r="U147" s="13">
        <f t="shared" si="170"/>
        <v>104.806606789869</v>
      </c>
      <c r="V147" s="13"/>
      <c r="W147" s="13"/>
      <c r="X147" s="13"/>
      <c r="Y147" s="16">
        <v>172592.658996582</v>
      </c>
      <c r="Z147" s="16">
        <v>179894.853857439</v>
      </c>
      <c r="AA147" s="16">
        <v>187865.783021075</v>
      </c>
      <c r="AB147" s="16">
        <f t="shared" si="171"/>
        <v>187865.783021075</v>
      </c>
      <c r="AC147" s="16"/>
      <c r="AD147" s="16"/>
      <c r="AE147" s="16"/>
      <c r="AF147" s="13">
        <v>19.9023537860049</v>
      </c>
      <c r="AG147" s="13">
        <v>105.829805527725</v>
      </c>
      <c r="AH147" s="13">
        <v>121.921241162682</v>
      </c>
      <c r="AI147" s="13">
        <f t="shared" si="172"/>
        <v>121.921241162682</v>
      </c>
      <c r="AJ147" s="13"/>
      <c r="AK147" s="13"/>
      <c r="AL147" s="13"/>
    </row>
    <row r="148" spans="1:38">
      <c r="A148" s="6" t="s">
        <v>158</v>
      </c>
      <c r="B148" s="7">
        <v>56.8823027951591</v>
      </c>
      <c r="C148" s="13">
        <v>57.2734961201821</v>
      </c>
      <c r="D148" s="13">
        <v>3</v>
      </c>
      <c r="E148" s="13">
        <v>52.779636453604</v>
      </c>
      <c r="F148" s="13" t="str">
        <f t="shared" si="157"/>
        <v>f</v>
      </c>
      <c r="G148" s="13">
        <f t="shared" si="168"/>
        <v>52.779636453604</v>
      </c>
      <c r="H148" s="13"/>
      <c r="I148" s="13"/>
      <c r="J148" s="13"/>
      <c r="K148" s="16">
        <v>54.1145149306027</v>
      </c>
      <c r="L148" s="16">
        <v>56.5307994869852</v>
      </c>
      <c r="M148" s="16">
        <v>59.7316040525531</v>
      </c>
      <c r="N148" s="16">
        <f t="shared" si="169"/>
        <v>59.7316040525531</v>
      </c>
      <c r="O148" s="16"/>
      <c r="P148" s="16"/>
      <c r="Q148" s="16"/>
      <c r="R148" s="13">
        <v>105.361583195833</v>
      </c>
      <c r="S148" s="13">
        <v>107.710750717197</v>
      </c>
      <c r="T148" s="13">
        <v>95.2458493148038</v>
      </c>
      <c r="U148" s="13">
        <f t="shared" si="170"/>
        <v>95.2458493148038</v>
      </c>
      <c r="V148" s="13"/>
      <c r="W148" s="13"/>
      <c r="X148" s="13"/>
      <c r="Y148" s="16">
        <v>139834.068298339</v>
      </c>
      <c r="Z148" s="16">
        <v>148825.179024506</v>
      </c>
      <c r="AA148" s="16">
        <v>127449.395527034</v>
      </c>
      <c r="AB148" s="16">
        <f t="shared" si="171"/>
        <v>127449.395527034</v>
      </c>
      <c r="AC148" s="16"/>
      <c r="AD148" s="16"/>
      <c r="AE148" s="16"/>
      <c r="AF148" s="13">
        <v>24.2473853183904</v>
      </c>
      <c r="AG148" s="13">
        <v>118.491811433495</v>
      </c>
      <c r="AH148" s="13">
        <v>138.270414281394</v>
      </c>
      <c r="AI148" s="13">
        <f t="shared" si="172"/>
        <v>138.270414281394</v>
      </c>
      <c r="AJ148" s="13"/>
      <c r="AK148" s="13"/>
      <c r="AL148" s="13"/>
    </row>
    <row r="149" spans="1:38">
      <c r="A149" s="6" t="s">
        <v>159</v>
      </c>
      <c r="B149" s="7">
        <v>46.6305220251963</v>
      </c>
      <c r="C149" s="13">
        <v>46.1818204472874</v>
      </c>
      <c r="D149" s="13">
        <v>3</v>
      </c>
      <c r="E149" s="13">
        <v>45.7073742245964</v>
      </c>
      <c r="F149" s="13" t="str">
        <f t="shared" si="157"/>
        <v>f</v>
      </c>
      <c r="G149" s="13">
        <f t="shared" si="168"/>
        <v>45.7073742245964</v>
      </c>
      <c r="H149" s="13"/>
      <c r="I149" s="13"/>
      <c r="J149" s="13"/>
      <c r="K149" s="16">
        <v>56.7126140147064</v>
      </c>
      <c r="L149" s="16">
        <v>56.936286846185</v>
      </c>
      <c r="M149" s="16">
        <v>58.2731959471553</v>
      </c>
      <c r="N149" s="16">
        <f t="shared" si="169"/>
        <v>58.2731959471553</v>
      </c>
      <c r="O149" s="16"/>
      <c r="P149" s="16"/>
      <c r="Q149" s="16"/>
      <c r="R149" s="13">
        <v>83.9241707559325</v>
      </c>
      <c r="S149" s="13">
        <v>90.3937141685987</v>
      </c>
      <c r="T149" s="13">
        <v>85.5239428074486</v>
      </c>
      <c r="U149" s="13">
        <f t="shared" si="170"/>
        <v>85.5239428074486</v>
      </c>
      <c r="V149" s="13"/>
      <c r="W149" s="13"/>
      <c r="X149" s="13"/>
      <c r="Y149" s="16">
        <v>86765.9225463867</v>
      </c>
      <c r="Z149" s="16">
        <v>106023.183215316</v>
      </c>
      <c r="AA149" s="16">
        <v>87404.9438604377</v>
      </c>
      <c r="AB149" s="16">
        <f t="shared" si="171"/>
        <v>87404.9438604377</v>
      </c>
      <c r="AC149" s="16"/>
      <c r="AD149" s="16"/>
      <c r="AE149" s="16"/>
      <c r="AF149" s="13">
        <v>14.1039583531727</v>
      </c>
      <c r="AG149" s="13">
        <v>89.5552438309704</v>
      </c>
      <c r="AH149" s="13">
        <v>122.684001378667</v>
      </c>
      <c r="AI149" s="13">
        <f t="shared" si="172"/>
        <v>122.684001378667</v>
      </c>
      <c r="AJ149" s="13"/>
      <c r="AK149" s="13"/>
      <c r="AL149" s="13"/>
    </row>
    <row r="150" spans="1:38">
      <c r="A150" s="6" t="s">
        <v>160</v>
      </c>
      <c r="B150" s="7">
        <v>48.9133634356334</v>
      </c>
      <c r="C150" s="13">
        <v>48.8252647319341</v>
      </c>
      <c r="D150" s="13">
        <v>3</v>
      </c>
      <c r="E150" s="13">
        <v>50.1986137769631</v>
      </c>
      <c r="F150" s="13" t="str">
        <f t="shared" si="157"/>
        <v>f</v>
      </c>
      <c r="G150" s="13">
        <f t="shared" si="168"/>
        <v>50.1986137769631</v>
      </c>
      <c r="H150" s="13"/>
      <c r="I150" s="13"/>
      <c r="J150" s="13"/>
      <c r="K150" s="16">
        <v>49.740187671575</v>
      </c>
      <c r="L150" s="16">
        <v>50.4827290754523</v>
      </c>
      <c r="M150" s="16">
        <v>51.4839509270381</v>
      </c>
      <c r="N150" s="16">
        <f t="shared" si="169"/>
        <v>51.4839509270381</v>
      </c>
      <c r="O150" s="16"/>
      <c r="P150" s="16"/>
      <c r="Q150" s="16"/>
      <c r="R150" s="13">
        <v>87.1778695625356</v>
      </c>
      <c r="S150" s="13">
        <v>84.3502034914482</v>
      </c>
      <c r="T150" s="13">
        <v>85.6760256305219</v>
      </c>
      <c r="U150" s="13">
        <f t="shared" si="170"/>
        <v>85.6760256305219</v>
      </c>
      <c r="V150" s="13"/>
      <c r="W150" s="13"/>
      <c r="X150" s="13"/>
      <c r="Y150" s="16">
        <v>85665.8935546875</v>
      </c>
      <c r="Z150" s="16">
        <v>87943.1395800551</v>
      </c>
      <c r="AA150" s="16">
        <v>94057.4490178562</v>
      </c>
      <c r="AB150" s="16">
        <f t="shared" si="171"/>
        <v>94057.4490178562</v>
      </c>
      <c r="AC150" s="16"/>
      <c r="AD150" s="16"/>
      <c r="AE150" s="16"/>
      <c r="AF150" s="13">
        <v>26.3629724626839</v>
      </c>
      <c r="AG150" s="13">
        <v>107.08493060327</v>
      </c>
      <c r="AH150" s="13">
        <v>115.616743377314</v>
      </c>
      <c r="AI150" s="13">
        <f t="shared" si="172"/>
        <v>115.616743377314</v>
      </c>
      <c r="AJ150" s="13"/>
      <c r="AK150" s="13"/>
      <c r="AL150" s="13"/>
    </row>
    <row r="151" spans="1:38">
      <c r="A151" s="6" t="s">
        <v>161</v>
      </c>
      <c r="B151" s="7">
        <v>43.6887938163235</v>
      </c>
      <c r="C151" s="13">
        <v>43.3197964827007</v>
      </c>
      <c r="D151" s="13">
        <v>3</v>
      </c>
      <c r="E151" s="13">
        <v>43.6546336042543</v>
      </c>
      <c r="F151" s="13" t="str">
        <f t="shared" si="157"/>
        <v>f</v>
      </c>
      <c r="G151" s="13">
        <f t="shared" si="168"/>
        <v>43.6546336042543</v>
      </c>
      <c r="H151" s="13"/>
      <c r="I151" s="13"/>
      <c r="J151" s="13"/>
      <c r="K151" s="16">
        <v>76.5846894644533</v>
      </c>
      <c r="L151" s="16">
        <v>76.8046201808006</v>
      </c>
      <c r="M151" s="16">
        <v>79.0360498942113</v>
      </c>
      <c r="N151" s="16">
        <f t="shared" si="169"/>
        <v>79.0360498942113</v>
      </c>
      <c r="O151" s="16"/>
      <c r="P151" s="16"/>
      <c r="Q151" s="16"/>
      <c r="R151" s="13">
        <v>112.552208780151</v>
      </c>
      <c r="S151" s="13">
        <v>117.591442747688</v>
      </c>
      <c r="T151" s="13">
        <v>94.7708107367383</v>
      </c>
      <c r="U151" s="13">
        <f t="shared" si="170"/>
        <v>94.7708107367383</v>
      </c>
      <c r="V151" s="13"/>
      <c r="W151" s="13"/>
      <c r="X151" s="13"/>
      <c r="Y151" s="16">
        <v>155740.948677063</v>
      </c>
      <c r="Z151" s="16">
        <v>181971.157471707</v>
      </c>
      <c r="AA151" s="16">
        <v>125868.044916297</v>
      </c>
      <c r="AB151" s="16">
        <f t="shared" si="171"/>
        <v>125868.044916297</v>
      </c>
      <c r="AC151" s="16"/>
      <c r="AD151" s="16"/>
      <c r="AE151" s="16"/>
      <c r="AF151" s="13">
        <v>29.3059355961705</v>
      </c>
      <c r="AG151" s="13">
        <v>109.507419286371</v>
      </c>
      <c r="AH151" s="13">
        <v>116.824345931213</v>
      </c>
      <c r="AI151" s="13">
        <f t="shared" si="172"/>
        <v>116.824345931213</v>
      </c>
      <c r="AJ151" s="13"/>
      <c r="AK151" s="13"/>
      <c r="AL151" s="13"/>
    </row>
    <row r="152" spans="1:38">
      <c r="A152" s="6" t="s">
        <v>162</v>
      </c>
      <c r="B152" s="7">
        <v>51.0101255898976</v>
      </c>
      <c r="C152" s="13">
        <v>51.4184218668521</v>
      </c>
      <c r="D152" s="13">
        <v>4</v>
      </c>
      <c r="E152" s="13">
        <v>51.290978436662</v>
      </c>
      <c r="F152" s="13" t="str">
        <f t="shared" si="157"/>
        <v>f</v>
      </c>
      <c r="G152" s="13"/>
      <c r="H152" s="13">
        <f>E152</f>
        <v>51.290978436662</v>
      </c>
      <c r="I152" s="13"/>
      <c r="J152" s="13"/>
      <c r="K152" s="16">
        <v>70.9005971515557</v>
      </c>
      <c r="L152" s="16">
        <v>74.0642280065472</v>
      </c>
      <c r="M152" s="16">
        <v>73.0359302033589</v>
      </c>
      <c r="N152" s="16"/>
      <c r="O152" s="16">
        <f>M152</f>
        <v>73.0359302033589</v>
      </c>
      <c r="P152" s="16"/>
      <c r="Q152" s="16"/>
      <c r="R152" s="13">
        <v>133.904432263711</v>
      </c>
      <c r="S152" s="13">
        <v>110.838190369549</v>
      </c>
      <c r="T152" s="13">
        <v>112.254311106417</v>
      </c>
      <c r="U152" s="13"/>
      <c r="V152" s="13">
        <f>T152</f>
        <v>112.254311106417</v>
      </c>
      <c r="W152" s="13"/>
      <c r="X152" s="13"/>
      <c r="Y152" s="16">
        <v>212021.649551391</v>
      </c>
      <c r="Z152" s="16">
        <v>178232.797157031</v>
      </c>
      <c r="AA152" s="16">
        <v>179425.173292402</v>
      </c>
      <c r="AB152" s="16"/>
      <c r="AC152" s="16">
        <f>AA152</f>
        <v>179425.173292402</v>
      </c>
      <c r="AD152" s="16"/>
      <c r="AE152" s="16"/>
      <c r="AF152" s="13">
        <v>24.3119793084671</v>
      </c>
      <c r="AG152" s="13">
        <v>86.3404625914309</v>
      </c>
      <c r="AH152" s="13">
        <v>101.487166418731</v>
      </c>
      <c r="AI152" s="13"/>
      <c r="AJ152" s="13">
        <f>AH152</f>
        <v>101.487166418731</v>
      </c>
      <c r="AK152" s="13"/>
      <c r="AL152" s="13"/>
    </row>
    <row r="153" spans="1:38">
      <c r="A153" s="6" t="s">
        <v>163</v>
      </c>
      <c r="B153" s="7">
        <v>50.226613843008</v>
      </c>
      <c r="C153" s="13">
        <v>50.3131735317084</v>
      </c>
      <c r="D153" s="13">
        <v>3</v>
      </c>
      <c r="E153" s="13">
        <v>51.2940834960779</v>
      </c>
      <c r="F153" s="13" t="str">
        <f t="shared" si="157"/>
        <v>f</v>
      </c>
      <c r="G153" s="13">
        <f>E153</f>
        <v>51.2940834960779</v>
      </c>
      <c r="H153" s="13"/>
      <c r="I153" s="13"/>
      <c r="J153" s="13"/>
      <c r="K153" s="16">
        <v>60.4864503826188</v>
      </c>
      <c r="L153" s="16">
        <v>59.7875123430766</v>
      </c>
      <c r="M153" s="16">
        <v>60.1726623343642</v>
      </c>
      <c r="N153" s="16">
        <f>M153</f>
        <v>60.1726623343642</v>
      </c>
      <c r="O153" s="16"/>
      <c r="P153" s="16"/>
      <c r="Q153" s="16"/>
      <c r="R153" s="13">
        <v>105.521441885254</v>
      </c>
      <c r="S153" s="13">
        <v>104.001918885661</v>
      </c>
      <c r="T153" s="13">
        <v>105.784681403021</v>
      </c>
      <c r="U153" s="13">
        <f>T153</f>
        <v>105.784681403021</v>
      </c>
      <c r="V153" s="13"/>
      <c r="W153" s="13"/>
      <c r="X153" s="13"/>
      <c r="Y153" s="16">
        <v>128778.381652832</v>
      </c>
      <c r="Z153" s="16">
        <v>136643.54854685</v>
      </c>
      <c r="AA153" s="16">
        <v>142839.440136417</v>
      </c>
      <c r="AB153" s="16">
        <f>AA153</f>
        <v>142839.440136417</v>
      </c>
      <c r="AC153" s="16"/>
      <c r="AD153" s="16"/>
      <c r="AE153" s="16"/>
      <c r="AF153" s="13">
        <v>14.1994358369821</v>
      </c>
      <c r="AG153" s="13">
        <v>98.9678986852574</v>
      </c>
      <c r="AH153" s="13">
        <v>114.816417328899</v>
      </c>
      <c r="AI153" s="13">
        <f>AH153</f>
        <v>114.816417328899</v>
      </c>
      <c r="AJ153" s="13"/>
      <c r="AK153" s="13"/>
      <c r="AL153" s="13"/>
    </row>
    <row r="154" spans="1:38">
      <c r="A154" s="6" t="s">
        <v>164</v>
      </c>
      <c r="B154" s="7">
        <v>58.3608128040766</v>
      </c>
      <c r="C154" s="13">
        <v>58.4894931482226</v>
      </c>
      <c r="D154" s="13">
        <v>4</v>
      </c>
      <c r="E154" s="13">
        <v>59.2739863903485</v>
      </c>
      <c r="F154" s="13" t="str">
        <f t="shared" si="157"/>
        <v>f</v>
      </c>
      <c r="G154" s="13"/>
      <c r="H154" s="13">
        <f>E154</f>
        <v>59.2739863903485</v>
      </c>
      <c r="I154" s="13"/>
      <c r="J154" s="13"/>
      <c r="K154" s="16">
        <v>69.9559316004447</v>
      </c>
      <c r="L154" s="16">
        <v>70.6542500579117</v>
      </c>
      <c r="M154" s="16">
        <v>70.7574377211117</v>
      </c>
      <c r="N154" s="16"/>
      <c r="O154" s="16">
        <f>M154</f>
        <v>70.7574377211117</v>
      </c>
      <c r="P154" s="16"/>
      <c r="Q154" s="16"/>
      <c r="R154" s="13">
        <v>115.499694518508</v>
      </c>
      <c r="S154" s="13">
        <v>111.206323726079</v>
      </c>
      <c r="T154" s="13">
        <v>112.54211770577</v>
      </c>
      <c r="U154" s="13"/>
      <c r="V154" s="13">
        <f>T154</f>
        <v>112.54211770577</v>
      </c>
      <c r="W154" s="13"/>
      <c r="X154" s="13"/>
      <c r="Y154" s="16">
        <v>191107.65625</v>
      </c>
      <c r="Z154" s="16">
        <v>196797.976669622</v>
      </c>
      <c r="AA154" s="16">
        <v>202279.384117573</v>
      </c>
      <c r="AB154" s="16"/>
      <c r="AC154" s="16">
        <f>AA154</f>
        <v>202279.384117573</v>
      </c>
      <c r="AD154" s="16"/>
      <c r="AE154" s="16"/>
      <c r="AF154" s="13">
        <v>18.3499058531308</v>
      </c>
      <c r="AG154" s="13">
        <v>81.3266710209823</v>
      </c>
      <c r="AH154" s="13">
        <v>83.7980710480007</v>
      </c>
      <c r="AI154" s="13"/>
      <c r="AJ154" s="13">
        <f>AH154</f>
        <v>83.7980710480007</v>
      </c>
      <c r="AK154" s="13"/>
      <c r="AL154" s="13"/>
    </row>
    <row r="155" spans="1:38">
      <c r="A155" s="6" t="s">
        <v>165</v>
      </c>
      <c r="B155" s="7">
        <v>46.3642173302775</v>
      </c>
      <c r="C155" s="13">
        <v>42.2654192236894</v>
      </c>
      <c r="D155" s="13">
        <v>5</v>
      </c>
      <c r="E155" s="13">
        <v>47.8968292934486</v>
      </c>
      <c r="F155" s="13" t="str">
        <f t="shared" si="157"/>
        <v>f</v>
      </c>
      <c r="G155" s="13"/>
      <c r="H155" s="13"/>
      <c r="I155" s="13">
        <f>E155</f>
        <v>47.8968292934486</v>
      </c>
      <c r="J155" s="13"/>
      <c r="K155" s="16">
        <v>58.8120343603023</v>
      </c>
      <c r="L155" s="16">
        <v>47.4928135716947</v>
      </c>
      <c r="M155" s="16">
        <v>57.2145443370805</v>
      </c>
      <c r="N155" s="16"/>
      <c r="O155" s="16"/>
      <c r="P155" s="16">
        <f>M155</f>
        <v>57.2145443370805</v>
      </c>
      <c r="Q155" s="16"/>
      <c r="R155" s="13">
        <v>91.0643318966227</v>
      </c>
      <c r="S155" s="13">
        <v>71.7102913255921</v>
      </c>
      <c r="T155" s="13">
        <v>95.9890356267777</v>
      </c>
      <c r="U155" s="13"/>
      <c r="V155" s="13"/>
      <c r="W155" s="13">
        <f>T155</f>
        <v>95.9890356267777</v>
      </c>
      <c r="X155" s="13"/>
      <c r="Y155" s="16">
        <v>90831.3658332824</v>
      </c>
      <c r="Z155" s="16">
        <v>54916.1580082029</v>
      </c>
      <c r="AA155" s="16">
        <v>106880.188546456</v>
      </c>
      <c r="AB155" s="16"/>
      <c r="AC155" s="16"/>
      <c r="AD155" s="16">
        <f>AA155</f>
        <v>106880.188546456</v>
      </c>
      <c r="AE155" s="16"/>
      <c r="AF155" s="13">
        <v>20.3377461304449</v>
      </c>
      <c r="AG155" s="13">
        <v>109.810393945959</v>
      </c>
      <c r="AH155" s="13">
        <v>107.129795926051</v>
      </c>
      <c r="AI155" s="13"/>
      <c r="AJ155" s="13"/>
      <c r="AK155" s="13">
        <f>AH155</f>
        <v>107.129795926051</v>
      </c>
      <c r="AL155" s="13"/>
    </row>
    <row r="156" spans="1:38">
      <c r="A156" s="6" t="s">
        <v>166</v>
      </c>
      <c r="B156" s="7">
        <v>49.2743879991171</v>
      </c>
      <c r="C156" s="13">
        <v>48.9525810735864</v>
      </c>
      <c r="D156" s="13">
        <v>3</v>
      </c>
      <c r="E156" s="13">
        <v>49.4250715986701</v>
      </c>
      <c r="F156" s="13" t="str">
        <f t="shared" si="157"/>
        <v>f</v>
      </c>
      <c r="G156" s="13">
        <f t="shared" ref="G156:G157" si="173">E156</f>
        <v>49.4250715986701</v>
      </c>
      <c r="H156" s="13"/>
      <c r="I156" s="13"/>
      <c r="J156" s="13"/>
      <c r="K156" s="16">
        <v>62.256711566463</v>
      </c>
      <c r="L156" s="16">
        <v>62.3891939021867</v>
      </c>
      <c r="M156" s="16">
        <v>62.8701938400129</v>
      </c>
      <c r="N156" s="16">
        <f t="shared" ref="N156:N157" si="174">M156</f>
        <v>62.8701938400129</v>
      </c>
      <c r="O156" s="16"/>
      <c r="P156" s="16"/>
      <c r="Q156" s="16"/>
      <c r="R156" s="13">
        <v>113.33677365222</v>
      </c>
      <c r="S156" s="13">
        <v>114.663924213998</v>
      </c>
      <c r="T156" s="13">
        <v>113.060168385747</v>
      </c>
      <c r="U156" s="13">
        <f t="shared" ref="U156:U157" si="175">T156</f>
        <v>113.060168385747</v>
      </c>
      <c r="V156" s="13"/>
      <c r="W156" s="13"/>
      <c r="X156" s="13"/>
      <c r="Y156" s="16">
        <v>143966.5234375</v>
      </c>
      <c r="Z156" s="16">
        <v>158836.698865927</v>
      </c>
      <c r="AA156" s="16">
        <v>161406.075812702</v>
      </c>
      <c r="AB156" s="16">
        <f t="shared" ref="AB156:AB157" si="176">AA156</f>
        <v>161406.075812702</v>
      </c>
      <c r="AC156" s="16"/>
      <c r="AD156" s="16"/>
      <c r="AE156" s="16"/>
      <c r="AF156" s="13">
        <v>19.3231304722262</v>
      </c>
      <c r="AG156" s="13">
        <v>111.30682483517</v>
      </c>
      <c r="AH156" s="13">
        <v>118.90623782421</v>
      </c>
      <c r="AI156" s="13">
        <f t="shared" ref="AI156:AI157" si="177">AH156</f>
        <v>118.90623782421</v>
      </c>
      <c r="AJ156" s="13"/>
      <c r="AK156" s="13"/>
      <c r="AL156" s="13"/>
    </row>
    <row r="157" spans="1:38">
      <c r="A157" s="6" t="s">
        <v>167</v>
      </c>
      <c r="B157" s="7">
        <v>51.4336887484708</v>
      </c>
      <c r="C157" s="13">
        <v>50.3799695865634</v>
      </c>
      <c r="D157" s="13">
        <v>3</v>
      </c>
      <c r="E157" s="13">
        <v>50.9231992536217</v>
      </c>
      <c r="F157" s="13" t="str">
        <f t="shared" si="157"/>
        <v>f</v>
      </c>
      <c r="G157" s="13">
        <f t="shared" si="173"/>
        <v>50.9231992536217</v>
      </c>
      <c r="H157" s="13"/>
      <c r="I157" s="13"/>
      <c r="J157" s="13"/>
      <c r="K157" s="16">
        <v>69.1020291557063</v>
      </c>
      <c r="L157" s="16">
        <v>68.0402136954419</v>
      </c>
      <c r="M157" s="16">
        <v>68.3304227757662</v>
      </c>
      <c r="N157" s="16">
        <f t="shared" si="174"/>
        <v>68.3304227757662</v>
      </c>
      <c r="O157" s="16"/>
      <c r="P157" s="16"/>
      <c r="Q157" s="16"/>
      <c r="R157" s="13">
        <v>102.800169400308</v>
      </c>
      <c r="S157" s="13">
        <v>103.311424121611</v>
      </c>
      <c r="T157" s="13">
        <v>104.490722253614</v>
      </c>
      <c r="U157" s="13">
        <f t="shared" si="175"/>
        <v>104.490722253614</v>
      </c>
      <c r="V157" s="13"/>
      <c r="W157" s="13"/>
      <c r="X157" s="13"/>
      <c r="Y157" s="16">
        <v>149110.252380371</v>
      </c>
      <c r="Z157" s="16">
        <v>153333.644165284</v>
      </c>
      <c r="AA157" s="16">
        <v>156708.849111323</v>
      </c>
      <c r="AB157" s="16">
        <f t="shared" si="176"/>
        <v>156708.849111323</v>
      </c>
      <c r="AC157" s="16"/>
      <c r="AD157" s="16"/>
      <c r="AE157" s="16"/>
      <c r="AF157" s="13">
        <v>25.5495483847134</v>
      </c>
      <c r="AG157" s="13">
        <v>123.227217077923</v>
      </c>
      <c r="AH157" s="13">
        <v>133.136304144417</v>
      </c>
      <c r="AI157" s="13">
        <f t="shared" si="177"/>
        <v>133.136304144417</v>
      </c>
      <c r="AJ157" s="13"/>
      <c r="AK157" s="13"/>
      <c r="AL157" s="13"/>
    </row>
    <row r="158" spans="1:38">
      <c r="A158" s="6" t="s">
        <v>168</v>
      </c>
      <c r="B158" s="7">
        <v>54.2501641303856</v>
      </c>
      <c r="C158" s="13">
        <v>55.0369352073172</v>
      </c>
      <c r="D158" s="13">
        <v>5</v>
      </c>
      <c r="E158" s="13">
        <v>55.6982632721784</v>
      </c>
      <c r="F158" s="13" t="str">
        <f t="shared" si="157"/>
        <v>f</v>
      </c>
      <c r="G158" s="13"/>
      <c r="H158" s="13"/>
      <c r="I158" s="13">
        <f>E158</f>
        <v>55.6982632721784</v>
      </c>
      <c r="J158" s="13"/>
      <c r="K158" s="16">
        <v>70.1941566959116</v>
      </c>
      <c r="L158" s="16">
        <v>70.4753374121874</v>
      </c>
      <c r="M158" s="16">
        <v>70.3833839651205</v>
      </c>
      <c r="N158" s="16"/>
      <c r="O158" s="16"/>
      <c r="P158" s="16">
        <f>M158</f>
        <v>70.3833839651205</v>
      </c>
      <c r="Q158" s="16"/>
      <c r="R158" s="13">
        <v>128.681717334835</v>
      </c>
      <c r="S158" s="13">
        <v>122.468455459894</v>
      </c>
      <c r="T158" s="13">
        <v>124.008542844566</v>
      </c>
      <c r="U158" s="13"/>
      <c r="V158" s="13"/>
      <c r="W158" s="13">
        <f>T158</f>
        <v>124.008542844566</v>
      </c>
      <c r="X158" s="13"/>
      <c r="Y158" s="16">
        <v>199908.432464599</v>
      </c>
      <c r="Z158" s="16">
        <v>189776.552754996</v>
      </c>
      <c r="AA158" s="16">
        <v>202565.71000975</v>
      </c>
      <c r="AB158" s="16"/>
      <c r="AC158" s="16"/>
      <c r="AD158" s="16">
        <f>AA158</f>
        <v>202565.71000975</v>
      </c>
      <c r="AE158" s="16"/>
      <c r="AF158" s="13">
        <v>21.3786496350364</v>
      </c>
      <c r="AG158" s="13">
        <v>108.226543079567</v>
      </c>
      <c r="AH158" s="13">
        <v>97.7043556633523</v>
      </c>
      <c r="AI158" s="13"/>
      <c r="AJ158" s="13"/>
      <c r="AK158" s="13">
        <f>AH158</f>
        <v>97.7043556633523</v>
      </c>
      <c r="AL158" s="13"/>
    </row>
    <row r="159" spans="1:38">
      <c r="A159" s="6" t="s">
        <v>169</v>
      </c>
      <c r="B159" s="7">
        <v>51.5571351082357</v>
      </c>
      <c r="C159" s="13">
        <v>50.5647255681682</v>
      </c>
      <c r="D159" s="13">
        <v>4</v>
      </c>
      <c r="E159" s="13">
        <v>50.7416902613855</v>
      </c>
      <c r="F159" s="13" t="str">
        <f t="shared" si="157"/>
        <v>f</v>
      </c>
      <c r="G159" s="13"/>
      <c r="H159" s="13">
        <f t="shared" ref="H159:H160" si="178">E159</f>
        <v>50.7416902613855</v>
      </c>
      <c r="I159" s="13"/>
      <c r="J159" s="13"/>
      <c r="K159" s="16">
        <v>61.8209479221502</v>
      </c>
      <c r="L159" s="16">
        <v>61.4838747580256</v>
      </c>
      <c r="M159" s="16">
        <v>62.890568115687</v>
      </c>
      <c r="N159" s="16"/>
      <c r="O159" s="16">
        <f t="shared" ref="O159:O160" si="179">M159</f>
        <v>62.890568115687</v>
      </c>
      <c r="P159" s="16"/>
      <c r="Q159" s="16"/>
      <c r="R159" s="13">
        <v>117.23635984548</v>
      </c>
      <c r="S159" s="13">
        <v>113.357254802428</v>
      </c>
      <c r="T159" s="13">
        <v>115.157547418681</v>
      </c>
      <c r="U159" s="13"/>
      <c r="V159" s="13">
        <f t="shared" ref="V159:V160" si="180">T159</f>
        <v>115.157547418681</v>
      </c>
      <c r="W159" s="13"/>
      <c r="X159" s="13"/>
      <c r="Y159" s="16">
        <v>144940.216064453</v>
      </c>
      <c r="Z159" s="16">
        <v>142547.352015271</v>
      </c>
      <c r="AA159" s="16">
        <v>148842.95633808</v>
      </c>
      <c r="AB159" s="16"/>
      <c r="AC159" s="16">
        <f t="shared" ref="AC159:AC160" si="181">AA159</f>
        <v>148842.95633808</v>
      </c>
      <c r="AD159" s="16"/>
      <c r="AE159" s="16"/>
      <c r="AF159" s="13">
        <v>4.95086645860709</v>
      </c>
      <c r="AG159" s="13">
        <v>66.336503508466</v>
      </c>
      <c r="AH159" s="13">
        <v>83.3676038899145</v>
      </c>
      <c r="AI159" s="13"/>
      <c r="AJ159" s="13">
        <f t="shared" ref="AJ159:AJ160" si="182">AH159</f>
        <v>83.3676038899145</v>
      </c>
      <c r="AK159" s="13"/>
      <c r="AL159" s="13"/>
    </row>
    <row r="160" spans="1:38">
      <c r="A160" s="6" t="s">
        <v>170</v>
      </c>
      <c r="B160" s="7">
        <v>47.2002870866634</v>
      </c>
      <c r="C160" s="13">
        <v>45.6478654968375</v>
      </c>
      <c r="D160" s="13">
        <v>4</v>
      </c>
      <c r="E160" s="13">
        <v>45.8944936207945</v>
      </c>
      <c r="F160" s="13" t="str">
        <f t="shared" si="157"/>
        <v>f</v>
      </c>
      <c r="G160" s="13"/>
      <c r="H160" s="13">
        <f t="shared" si="178"/>
        <v>45.8944936207945</v>
      </c>
      <c r="I160" s="13"/>
      <c r="J160" s="13"/>
      <c r="K160" s="16">
        <v>75.5691779361555</v>
      </c>
      <c r="L160" s="16">
        <v>76.1732276490947</v>
      </c>
      <c r="M160" s="16">
        <v>76.025931459207</v>
      </c>
      <c r="N160" s="16"/>
      <c r="O160" s="16">
        <f t="shared" si="179"/>
        <v>76.025931459207</v>
      </c>
      <c r="P160" s="16"/>
      <c r="Q160" s="16"/>
      <c r="R160" s="13">
        <v>111.082105909724</v>
      </c>
      <c r="S160" s="13">
        <v>110.817442093826</v>
      </c>
      <c r="T160" s="13">
        <v>112.223004039789</v>
      </c>
      <c r="U160" s="13"/>
      <c r="V160" s="13">
        <f t="shared" si="180"/>
        <v>112.223004039789</v>
      </c>
      <c r="W160" s="13"/>
      <c r="X160" s="13"/>
      <c r="Y160" s="16">
        <v>172185.279235839</v>
      </c>
      <c r="Z160" s="16">
        <v>182425.885286941</v>
      </c>
      <c r="AA160" s="16">
        <v>180770.794549342</v>
      </c>
      <c r="AB160" s="16"/>
      <c r="AC160" s="16">
        <f t="shared" si="181"/>
        <v>180770.794549342</v>
      </c>
      <c r="AD160" s="16"/>
      <c r="AE160" s="16"/>
      <c r="AF160" s="13">
        <v>26.5504009487237</v>
      </c>
      <c r="AG160" s="13">
        <v>116.52352048233</v>
      </c>
      <c r="AH160" s="13">
        <v>126.407695698128</v>
      </c>
      <c r="AI160" s="13"/>
      <c r="AJ160" s="13">
        <f t="shared" si="182"/>
        <v>126.407695698128</v>
      </c>
      <c r="AK160" s="13"/>
      <c r="AL160" s="13"/>
    </row>
    <row r="161" spans="1:38">
      <c r="A161" s="6" t="s">
        <v>171</v>
      </c>
      <c r="B161" s="7">
        <v>42.5445093488846</v>
      </c>
      <c r="C161" s="13">
        <v>43.1539103501331</v>
      </c>
      <c r="D161" s="13">
        <v>3</v>
      </c>
      <c r="E161" s="13">
        <v>43.4946024879114</v>
      </c>
      <c r="F161" s="13" t="str">
        <f t="shared" si="157"/>
        <v>f</v>
      </c>
      <c r="G161" s="13">
        <f t="shared" ref="G161:G165" si="183">E161</f>
        <v>43.4946024879114</v>
      </c>
      <c r="H161" s="13"/>
      <c r="I161" s="13"/>
      <c r="J161" s="13"/>
      <c r="K161" s="16">
        <v>64.0047798398777</v>
      </c>
      <c r="L161" s="16">
        <v>66.2547582819055</v>
      </c>
      <c r="M161" s="16">
        <v>65.4358138001069</v>
      </c>
      <c r="N161" s="16">
        <f t="shared" ref="N161:N165" si="184">M161</f>
        <v>65.4358138001069</v>
      </c>
      <c r="O161" s="16"/>
      <c r="P161" s="16"/>
      <c r="Q161" s="16"/>
      <c r="R161" s="13">
        <v>111.63277843956</v>
      </c>
      <c r="S161" s="13">
        <v>115.226322883074</v>
      </c>
      <c r="T161" s="13">
        <v>94.6035840286003</v>
      </c>
      <c r="U161" s="13">
        <f t="shared" ref="U161:U165" si="185">T161</f>
        <v>94.6035840286003</v>
      </c>
      <c r="V161" s="13"/>
      <c r="W161" s="13"/>
      <c r="X161" s="13"/>
      <c r="Y161" s="16">
        <v>131625.475234985</v>
      </c>
      <c r="Z161" s="16">
        <v>149682.878491783</v>
      </c>
      <c r="AA161" s="16">
        <v>116946.720005729</v>
      </c>
      <c r="AB161" s="16">
        <f t="shared" ref="AB161:AB165" si="186">AA161</f>
        <v>116946.720005729</v>
      </c>
      <c r="AC161" s="16"/>
      <c r="AD161" s="16"/>
      <c r="AE161" s="16"/>
      <c r="AF161" s="13">
        <v>30.8946024150919</v>
      </c>
      <c r="AG161" s="13">
        <v>134.936820742327</v>
      </c>
      <c r="AH161" s="13">
        <v>160.128891216658</v>
      </c>
      <c r="AI161" s="13">
        <f t="shared" ref="AI161:AI165" si="187">AH161</f>
        <v>160.128891216658</v>
      </c>
      <c r="AJ161" s="13"/>
      <c r="AK161" s="13"/>
      <c r="AL161" s="13"/>
    </row>
    <row r="162" spans="1:38">
      <c r="A162" s="6" t="s">
        <v>172</v>
      </c>
      <c r="B162" s="7">
        <v>51.2330070479253</v>
      </c>
      <c r="C162" s="13">
        <v>51.1390685499268</v>
      </c>
      <c r="D162" s="13">
        <v>3</v>
      </c>
      <c r="E162" s="13">
        <v>51.2940443532851</v>
      </c>
      <c r="F162" s="13" t="str">
        <f t="shared" si="157"/>
        <v>f</v>
      </c>
      <c r="G162" s="13">
        <f t="shared" si="183"/>
        <v>51.2940443532851</v>
      </c>
      <c r="H162" s="13"/>
      <c r="I162" s="13"/>
      <c r="J162" s="13"/>
      <c r="K162" s="16">
        <v>73.0206206692527</v>
      </c>
      <c r="L162" s="16">
        <v>73.8176118311297</v>
      </c>
      <c r="M162" s="16">
        <v>74.0939270811838</v>
      </c>
      <c r="N162" s="16">
        <f t="shared" si="184"/>
        <v>74.0939270811838</v>
      </c>
      <c r="O162" s="16"/>
      <c r="P162" s="16"/>
      <c r="Q162" s="16"/>
      <c r="R162" s="13">
        <v>123.338325971767</v>
      </c>
      <c r="S162" s="13">
        <v>124.309013768995</v>
      </c>
      <c r="T162" s="13">
        <v>105.236895240774</v>
      </c>
      <c r="U162" s="13">
        <f t="shared" si="185"/>
        <v>105.236895240774</v>
      </c>
      <c r="V162" s="13"/>
      <c r="W162" s="13"/>
      <c r="X162" s="13"/>
      <c r="Y162" s="16">
        <v>189296.951293945</v>
      </c>
      <c r="Z162" s="16">
        <v>205992.922423314</v>
      </c>
      <c r="AA162" s="16">
        <v>176644.703610244</v>
      </c>
      <c r="AB162" s="16">
        <f t="shared" si="186"/>
        <v>176644.703610244</v>
      </c>
      <c r="AC162" s="16"/>
      <c r="AD162" s="16"/>
      <c r="AE162" s="16"/>
      <c r="AF162" s="13">
        <v>25.7038702167903</v>
      </c>
      <c r="AG162" s="13">
        <v>111.691406910154</v>
      </c>
      <c r="AH162" s="13">
        <v>132.611363841547</v>
      </c>
      <c r="AI162" s="13">
        <f t="shared" si="187"/>
        <v>132.611363841547</v>
      </c>
      <c r="AJ162" s="13"/>
      <c r="AK162" s="13"/>
      <c r="AL162" s="13"/>
    </row>
    <row r="163" spans="1:38">
      <c r="A163" s="6" t="s">
        <v>173</v>
      </c>
      <c r="B163" s="7">
        <v>46.5549143918058</v>
      </c>
      <c r="C163" s="13">
        <v>45.4953815109103</v>
      </c>
      <c r="D163" s="13">
        <v>3</v>
      </c>
      <c r="E163" s="13">
        <v>46.6217331504303</v>
      </c>
      <c r="F163" s="13" t="str">
        <f t="shared" si="157"/>
        <v>f</v>
      </c>
      <c r="G163" s="13">
        <f t="shared" si="183"/>
        <v>46.6217331504303</v>
      </c>
      <c r="H163" s="13"/>
      <c r="I163" s="13"/>
      <c r="J163" s="13"/>
      <c r="K163" s="16">
        <v>78.9090500240072</v>
      </c>
      <c r="L163" s="16">
        <v>75.1730723913296</v>
      </c>
      <c r="M163" s="16">
        <v>78.8585700434076</v>
      </c>
      <c r="N163" s="16">
        <f t="shared" si="184"/>
        <v>78.8585700434076</v>
      </c>
      <c r="O163" s="16"/>
      <c r="P163" s="16"/>
      <c r="Q163" s="16"/>
      <c r="R163" s="13">
        <v>145.470431316995</v>
      </c>
      <c r="S163" s="13">
        <v>148.485836205984</v>
      </c>
      <c r="T163" s="13">
        <v>151.028210283403</v>
      </c>
      <c r="U163" s="13">
        <f t="shared" si="185"/>
        <v>151.028210283403</v>
      </c>
      <c r="V163" s="13"/>
      <c r="W163" s="13"/>
      <c r="X163" s="13"/>
      <c r="Y163" s="16">
        <v>216041.71875</v>
      </c>
      <c r="Z163" s="16">
        <v>211997.306882835</v>
      </c>
      <c r="AA163" s="16">
        <v>219191.620941687</v>
      </c>
      <c r="AB163" s="16">
        <f t="shared" si="186"/>
        <v>219191.620941687</v>
      </c>
      <c r="AC163" s="16"/>
      <c r="AD163" s="16"/>
      <c r="AE163" s="16"/>
      <c r="AF163" s="13">
        <v>29.7993239695458</v>
      </c>
      <c r="AG163" s="13">
        <v>118.171746961151</v>
      </c>
      <c r="AH163" s="13">
        <v>139.718024750277</v>
      </c>
      <c r="AI163" s="13">
        <f t="shared" si="187"/>
        <v>139.718024750277</v>
      </c>
      <c r="AJ163" s="13"/>
      <c r="AK163" s="13"/>
      <c r="AL163" s="13"/>
    </row>
    <row r="164" spans="1:38">
      <c r="A164" s="6" t="s">
        <v>174</v>
      </c>
      <c r="B164" s="7">
        <v>55.9383580401571</v>
      </c>
      <c r="C164" s="13">
        <v>56.2496992296501</v>
      </c>
      <c r="D164" s="13">
        <v>3</v>
      </c>
      <c r="E164" s="13">
        <v>56.3970480080952</v>
      </c>
      <c r="F164" s="13" t="str">
        <f t="shared" si="157"/>
        <v>f</v>
      </c>
      <c r="G164" s="13">
        <f t="shared" si="183"/>
        <v>56.3970480080952</v>
      </c>
      <c r="H164" s="13"/>
      <c r="I164" s="13"/>
      <c r="J164" s="13"/>
      <c r="K164" s="16">
        <v>70.8018751246408</v>
      </c>
      <c r="L164" s="16">
        <v>71.5241581510933</v>
      </c>
      <c r="M164" s="16">
        <v>72.6362557085554</v>
      </c>
      <c r="N164" s="16">
        <f t="shared" si="184"/>
        <v>72.6362557085554</v>
      </c>
      <c r="O164" s="16"/>
      <c r="P164" s="16"/>
      <c r="Q164" s="16"/>
      <c r="R164" s="13">
        <v>116.836293755218</v>
      </c>
      <c r="S164" s="13">
        <v>115.655287878678</v>
      </c>
      <c r="T164" s="13">
        <v>117.377322146912</v>
      </c>
      <c r="U164" s="13">
        <f t="shared" si="185"/>
        <v>117.377322146912</v>
      </c>
      <c r="V164" s="13"/>
      <c r="W164" s="13"/>
      <c r="X164" s="13"/>
      <c r="Y164" s="16">
        <v>196992.572250366</v>
      </c>
      <c r="Z164" s="16">
        <v>206236.988257824</v>
      </c>
      <c r="AA164" s="16">
        <v>212769.50789559</v>
      </c>
      <c r="AB164" s="16">
        <f t="shared" si="186"/>
        <v>212769.50789559</v>
      </c>
      <c r="AC164" s="16"/>
      <c r="AD164" s="16"/>
      <c r="AE164" s="16"/>
      <c r="AF164" s="13">
        <v>13.5695565047724</v>
      </c>
      <c r="AG164" s="13">
        <v>86.4985244188817</v>
      </c>
      <c r="AH164" s="13">
        <v>114.041409937681</v>
      </c>
      <c r="AI164" s="13">
        <f t="shared" si="187"/>
        <v>114.041409937681</v>
      </c>
      <c r="AJ164" s="13"/>
      <c r="AK164" s="13"/>
      <c r="AL164" s="13"/>
    </row>
    <row r="165" spans="1:38">
      <c r="A165" s="6" t="s">
        <v>175</v>
      </c>
      <c r="B165" s="7">
        <v>42.2431404961376</v>
      </c>
      <c r="C165" s="13">
        <v>42.2351541261186</v>
      </c>
      <c r="D165" s="13">
        <v>3</v>
      </c>
      <c r="E165" s="13">
        <v>42.2813462478572</v>
      </c>
      <c r="F165" s="13" t="str">
        <f t="shared" si="157"/>
        <v>f</v>
      </c>
      <c r="G165" s="13">
        <f t="shared" si="183"/>
        <v>42.2813462478572</v>
      </c>
      <c r="H165" s="13"/>
      <c r="I165" s="13"/>
      <c r="J165" s="13"/>
      <c r="K165" s="16">
        <v>63.4447193942936</v>
      </c>
      <c r="L165" s="16">
        <v>65.6965549284861</v>
      </c>
      <c r="M165" s="16">
        <v>66.7639612044164</v>
      </c>
      <c r="N165" s="16">
        <f t="shared" si="184"/>
        <v>66.7639612044164</v>
      </c>
      <c r="O165" s="16"/>
      <c r="P165" s="16"/>
      <c r="Q165" s="16"/>
      <c r="R165" s="13">
        <v>101.794795267425</v>
      </c>
      <c r="S165" s="13">
        <v>105.368114423217</v>
      </c>
      <c r="T165" s="13">
        <v>106.106917308137</v>
      </c>
      <c r="U165" s="13">
        <f t="shared" si="185"/>
        <v>106.106917308137</v>
      </c>
      <c r="V165" s="13"/>
      <c r="W165" s="13"/>
      <c r="X165" s="13"/>
      <c r="Y165" s="16">
        <v>121843.771972656</v>
      </c>
      <c r="Z165" s="16">
        <v>133952.165463112</v>
      </c>
      <c r="AA165" s="16">
        <v>139949.442166478</v>
      </c>
      <c r="AB165" s="16">
        <f t="shared" si="186"/>
        <v>139949.442166478</v>
      </c>
      <c r="AC165" s="16"/>
      <c r="AD165" s="16"/>
      <c r="AE165" s="16"/>
      <c r="AF165" s="13">
        <v>32.5128667183131</v>
      </c>
      <c r="AG165" s="13">
        <v>114.966890464965</v>
      </c>
      <c r="AH165" s="13">
        <v>132.060898538319</v>
      </c>
      <c r="AI165" s="13">
        <f t="shared" si="187"/>
        <v>132.060898538319</v>
      </c>
      <c r="AJ165" s="13"/>
      <c r="AK165" s="13"/>
      <c r="AL165" s="13"/>
    </row>
    <row r="166" spans="1:38">
      <c r="A166" s="6" t="s">
        <v>176</v>
      </c>
      <c r="B166" s="7">
        <v>54.2254437212436</v>
      </c>
      <c r="C166" s="13">
        <v>54.0063428531016</v>
      </c>
      <c r="D166" s="13">
        <v>4</v>
      </c>
      <c r="E166" s="13">
        <v>54.3623577447223</v>
      </c>
      <c r="F166" s="13" t="str">
        <f t="shared" si="157"/>
        <v>f</v>
      </c>
      <c r="G166" s="13"/>
      <c r="H166" s="13">
        <f>E166</f>
        <v>54.3623577447223</v>
      </c>
      <c r="I166" s="13"/>
      <c r="J166" s="13"/>
      <c r="K166" s="16">
        <v>62.9258229727348</v>
      </c>
      <c r="L166" s="16">
        <v>63.8583205537771</v>
      </c>
      <c r="M166" s="16">
        <v>64.3796061829718</v>
      </c>
      <c r="N166" s="16"/>
      <c r="O166" s="16">
        <f>M166</f>
        <v>64.3796061829718</v>
      </c>
      <c r="P166" s="16"/>
      <c r="Q166" s="16"/>
      <c r="R166" s="13">
        <v>118.904214277807</v>
      </c>
      <c r="S166" s="13">
        <v>120.223421028781</v>
      </c>
      <c r="T166" s="13">
        <v>118.35422482669</v>
      </c>
      <c r="U166" s="13"/>
      <c r="V166" s="13">
        <f>T166</f>
        <v>118.35422482669</v>
      </c>
      <c r="W166" s="13"/>
      <c r="X166" s="13"/>
      <c r="Y166" s="16">
        <v>182363.18321228</v>
      </c>
      <c r="Z166" s="16">
        <v>190448.39206352</v>
      </c>
      <c r="AA166" s="16">
        <v>197146.669976064</v>
      </c>
      <c r="AB166" s="16"/>
      <c r="AC166" s="16">
        <f>AA166</f>
        <v>197146.669976064</v>
      </c>
      <c r="AD166" s="16"/>
      <c r="AE166" s="16"/>
      <c r="AF166" s="13">
        <v>21.9117238287379</v>
      </c>
      <c r="AG166" s="13">
        <v>116.334755203686</v>
      </c>
      <c r="AH166" s="13">
        <v>113.778425059376</v>
      </c>
      <c r="AI166" s="13"/>
      <c r="AJ166" s="13">
        <f>AH166</f>
        <v>113.778425059376</v>
      </c>
      <c r="AK166" s="13"/>
      <c r="AL166" s="13"/>
    </row>
    <row r="167" spans="1:38">
      <c r="A167" s="6" t="s">
        <v>177</v>
      </c>
      <c r="B167" s="7">
        <v>41.3837190513576</v>
      </c>
      <c r="C167" s="13">
        <v>41.0984795576743</v>
      </c>
      <c r="D167" s="13">
        <v>5</v>
      </c>
      <c r="E167" s="13">
        <v>42.0569611648023</v>
      </c>
      <c r="F167" s="13" t="str">
        <f t="shared" si="157"/>
        <v>f</v>
      </c>
      <c r="G167" s="13"/>
      <c r="H167" s="13"/>
      <c r="I167" s="13">
        <f>E167</f>
        <v>42.0569611648023</v>
      </c>
      <c r="J167" s="13"/>
      <c r="K167" s="16">
        <v>64.1386925692623</v>
      </c>
      <c r="L167" s="16">
        <v>65.2824139112786</v>
      </c>
      <c r="M167" s="16">
        <v>67.0109411862993</v>
      </c>
      <c r="N167" s="16"/>
      <c r="O167" s="16"/>
      <c r="P167" s="16">
        <f>M167</f>
        <v>67.0109411862993</v>
      </c>
      <c r="Q167" s="16"/>
      <c r="R167" s="13">
        <v>111.240478396489</v>
      </c>
      <c r="S167" s="13">
        <v>112.605168797043</v>
      </c>
      <c r="T167" s="13">
        <v>112.659574979192</v>
      </c>
      <c r="U167" s="13"/>
      <c r="V167" s="13"/>
      <c r="W167" s="13">
        <f>T167</f>
        <v>112.659574979192</v>
      </c>
      <c r="X167" s="13"/>
      <c r="Y167" s="16">
        <v>129471.91953659</v>
      </c>
      <c r="Z167" s="16">
        <v>142618.513145609</v>
      </c>
      <c r="AA167" s="16">
        <v>150212.854433394</v>
      </c>
      <c r="AB167" s="16"/>
      <c r="AC167" s="16"/>
      <c r="AD167" s="16">
        <f>AA167</f>
        <v>150212.854433394</v>
      </c>
      <c r="AE167" s="16"/>
      <c r="AF167" s="13">
        <v>27.5372771618625</v>
      </c>
      <c r="AG167" s="13">
        <v>106.663348892728</v>
      </c>
      <c r="AH167" s="13">
        <v>145.964996831905</v>
      </c>
      <c r="AI167" s="13"/>
      <c r="AJ167" s="13"/>
      <c r="AK167" s="13">
        <f>AH167</f>
        <v>145.964996831905</v>
      </c>
      <c r="AL167" s="13"/>
    </row>
    <row r="168" spans="1:38">
      <c r="A168" s="6" t="s">
        <v>178</v>
      </c>
      <c r="B168" s="7">
        <v>51.5096965357135</v>
      </c>
      <c r="C168" s="13">
        <v>50.9217800783616</v>
      </c>
      <c r="D168" s="13">
        <v>3</v>
      </c>
      <c r="E168" s="13">
        <v>50.8129940767178</v>
      </c>
      <c r="F168" s="13" t="str">
        <f t="shared" si="157"/>
        <v>f</v>
      </c>
      <c r="G168" s="13">
        <f>E168</f>
        <v>50.8129940767178</v>
      </c>
      <c r="H168" s="13"/>
      <c r="I168" s="13"/>
      <c r="J168" s="13"/>
      <c r="K168" s="16">
        <v>64.9436883514083</v>
      </c>
      <c r="L168" s="16">
        <v>65.520714790653</v>
      </c>
      <c r="M168" s="16">
        <v>65.3031443983968</v>
      </c>
      <c r="N168" s="16">
        <f>M168</f>
        <v>65.3031443983968</v>
      </c>
      <c r="O168" s="16"/>
      <c r="P168" s="16"/>
      <c r="Q168" s="16"/>
      <c r="R168" s="13">
        <v>117.875460465684</v>
      </c>
      <c r="S168" s="13">
        <v>117.261507662677</v>
      </c>
      <c r="T168" s="13">
        <v>111.615270531026</v>
      </c>
      <c r="U168" s="13">
        <f>T168</f>
        <v>111.615270531026</v>
      </c>
      <c r="V168" s="13"/>
      <c r="W168" s="13"/>
      <c r="X168" s="13"/>
      <c r="Y168" s="16">
        <v>161972.580566406</v>
      </c>
      <c r="Z168" s="16">
        <v>169097.09508552</v>
      </c>
      <c r="AA168" s="16">
        <v>162020.267719421</v>
      </c>
      <c r="AB168" s="16">
        <f>AA168</f>
        <v>162020.267719421</v>
      </c>
      <c r="AC168" s="16"/>
      <c r="AD168" s="16"/>
      <c r="AE168" s="16"/>
      <c r="AF168" s="13">
        <v>19.1065466402831</v>
      </c>
      <c r="AG168" s="13">
        <v>86.3082319228908</v>
      </c>
      <c r="AH168" s="13">
        <v>109.044419512311</v>
      </c>
      <c r="AI168" s="13">
        <f>AH168</f>
        <v>109.044419512311</v>
      </c>
      <c r="AJ168" s="13"/>
      <c r="AK168" s="13"/>
      <c r="AL168" s="13"/>
    </row>
    <row r="169" spans="1:38">
      <c r="A169" s="6" t="s">
        <v>179</v>
      </c>
      <c r="B169" s="7">
        <v>43.2474386500286</v>
      </c>
      <c r="C169" s="13">
        <v>43.8213540808192</v>
      </c>
      <c r="D169" s="13">
        <v>5</v>
      </c>
      <c r="E169" s="13">
        <v>45.6655292141014</v>
      </c>
      <c r="F169" s="13" t="str">
        <f t="shared" si="157"/>
        <v>f</v>
      </c>
      <c r="G169" s="13"/>
      <c r="H169" s="13"/>
      <c r="I169" s="13">
        <f>E169</f>
        <v>45.6655292141014</v>
      </c>
      <c r="J169" s="13"/>
      <c r="K169" s="16">
        <v>62.5856758715717</v>
      </c>
      <c r="L169" s="16">
        <v>63.8822563828892</v>
      </c>
      <c r="M169" s="16">
        <v>64.1780609052094</v>
      </c>
      <c r="N169" s="16"/>
      <c r="O169" s="16"/>
      <c r="P169" s="16">
        <f>M169</f>
        <v>64.1780609052094</v>
      </c>
      <c r="Q169" s="16"/>
      <c r="R169" s="13">
        <v>106.313427992943</v>
      </c>
      <c r="S169" s="13">
        <v>104.225316387953</v>
      </c>
      <c r="T169" s="13">
        <v>111.370940390674</v>
      </c>
      <c r="U169" s="13"/>
      <c r="V169" s="13"/>
      <c r="W169" s="13">
        <f>T169</f>
        <v>111.370940390674</v>
      </c>
      <c r="X169" s="13"/>
      <c r="Y169" s="16">
        <v>118150.619430541</v>
      </c>
      <c r="Z169" s="16">
        <v>125667.01263229</v>
      </c>
      <c r="AA169" s="16">
        <v>134981.236279606</v>
      </c>
      <c r="AB169" s="16"/>
      <c r="AC169" s="16"/>
      <c r="AD169" s="16">
        <f>AA169</f>
        <v>134981.236279606</v>
      </c>
      <c r="AE169" s="16"/>
      <c r="AF169" s="13">
        <v>25.6945641399122</v>
      </c>
      <c r="AG169" s="13">
        <v>120.946389463984</v>
      </c>
      <c r="AH169" s="13">
        <v>133.378505576145</v>
      </c>
      <c r="AI169" s="13"/>
      <c r="AJ169" s="13"/>
      <c r="AK169" s="13">
        <f>AH169</f>
        <v>133.378505576145</v>
      </c>
      <c r="AL169" s="13"/>
    </row>
    <row r="170" spans="1:38">
      <c r="A170" s="6" t="s">
        <v>180</v>
      </c>
      <c r="B170" s="7">
        <v>53.3247906441787</v>
      </c>
      <c r="C170" s="13">
        <v>51.9275083770665</v>
      </c>
      <c r="D170" s="13">
        <v>3</v>
      </c>
      <c r="E170" s="13">
        <v>52.8128137074052</v>
      </c>
      <c r="F170" s="13" t="str">
        <f t="shared" si="157"/>
        <v>f</v>
      </c>
      <c r="G170" s="13">
        <f t="shared" ref="G170:G173" si="188">E170</f>
        <v>52.8128137074052</v>
      </c>
      <c r="H170" s="13"/>
      <c r="I170" s="13"/>
      <c r="J170" s="13"/>
      <c r="K170" s="16">
        <v>70.4084500716888</v>
      </c>
      <c r="L170" s="16">
        <v>71.2333614516935</v>
      </c>
      <c r="M170" s="16">
        <v>71.102761265805</v>
      </c>
      <c r="N170" s="16">
        <f t="shared" ref="N170:N173" si="189">M170</f>
        <v>71.102761265805</v>
      </c>
      <c r="O170" s="16"/>
      <c r="P170" s="16"/>
      <c r="Q170" s="16"/>
      <c r="R170" s="13">
        <v>102.102264784754</v>
      </c>
      <c r="S170" s="13">
        <v>92.385678501179</v>
      </c>
      <c r="T170" s="13">
        <v>110.338231202793</v>
      </c>
      <c r="U170" s="13">
        <f t="shared" ref="U170:U173" si="190">T170</f>
        <v>110.338231202793</v>
      </c>
      <c r="V170" s="13"/>
      <c r="W170" s="13"/>
      <c r="X170" s="13"/>
      <c r="Y170" s="16">
        <v>156039.848327636</v>
      </c>
      <c r="Z170" s="16">
        <v>126937.684637121</v>
      </c>
      <c r="AA170" s="16">
        <v>186421.037919883</v>
      </c>
      <c r="AB170" s="16">
        <f t="shared" ref="AB170:AB173" si="191">AA170</f>
        <v>186421.037919883</v>
      </c>
      <c r="AC170" s="16"/>
      <c r="AD170" s="16"/>
      <c r="AE170" s="16"/>
      <c r="AF170" s="13">
        <v>18.536881122584</v>
      </c>
      <c r="AG170" s="13">
        <v>83.8787952426247</v>
      </c>
      <c r="AH170" s="13">
        <v>106.155390007722</v>
      </c>
      <c r="AI170" s="13">
        <f t="shared" ref="AI170:AI173" si="192">AH170</f>
        <v>106.155390007722</v>
      </c>
      <c r="AJ170" s="13"/>
      <c r="AK170" s="13"/>
      <c r="AL170" s="13"/>
    </row>
    <row r="171" spans="1:38">
      <c r="A171" s="6" t="s">
        <v>181</v>
      </c>
      <c r="B171" s="7">
        <v>50.2902037749918</v>
      </c>
      <c r="C171" s="13">
        <v>50.6605191720403</v>
      </c>
      <c r="D171" s="13">
        <v>3</v>
      </c>
      <c r="E171" s="13">
        <v>50.293856770501</v>
      </c>
      <c r="F171" s="13" t="str">
        <f t="shared" si="157"/>
        <v>f</v>
      </c>
      <c r="G171" s="13">
        <f t="shared" si="188"/>
        <v>50.293856770501</v>
      </c>
      <c r="H171" s="13"/>
      <c r="I171" s="13"/>
      <c r="J171" s="13"/>
      <c r="K171" s="16">
        <v>63.2428801848145</v>
      </c>
      <c r="L171" s="16">
        <v>63.8463753066946</v>
      </c>
      <c r="M171" s="16">
        <v>64.014768675758</v>
      </c>
      <c r="N171" s="16">
        <f t="shared" si="189"/>
        <v>64.014768675758</v>
      </c>
      <c r="O171" s="16"/>
      <c r="P171" s="16"/>
      <c r="Q171" s="16"/>
      <c r="R171" s="13">
        <v>112.468201894993</v>
      </c>
      <c r="S171" s="13">
        <v>110.993599462709</v>
      </c>
      <c r="T171" s="13">
        <v>110.704138226037</v>
      </c>
      <c r="U171" s="13">
        <f t="shared" si="190"/>
        <v>110.704138226037</v>
      </c>
      <c r="V171" s="13"/>
      <c r="W171" s="13"/>
      <c r="X171" s="13"/>
      <c r="Y171" s="16">
        <v>150331.187419891</v>
      </c>
      <c r="Z171" s="16">
        <v>159668.725366794</v>
      </c>
      <c r="AA171" s="16">
        <v>160246.437303992</v>
      </c>
      <c r="AB171" s="16">
        <f t="shared" si="191"/>
        <v>160246.437303992</v>
      </c>
      <c r="AC171" s="16"/>
      <c r="AD171" s="16"/>
      <c r="AE171" s="16"/>
      <c r="AF171" s="13">
        <v>17.9621025479918</v>
      </c>
      <c r="AG171" s="13">
        <v>115.725386980126</v>
      </c>
      <c r="AH171" s="13">
        <v>119.929419046347</v>
      </c>
      <c r="AI171" s="13">
        <f t="shared" si="192"/>
        <v>119.929419046347</v>
      </c>
      <c r="AJ171" s="13"/>
      <c r="AK171" s="13"/>
      <c r="AL171" s="13"/>
    </row>
    <row r="172" spans="1:38">
      <c r="A172" s="6" t="s">
        <v>182</v>
      </c>
      <c r="B172" s="7">
        <v>54.620127744247</v>
      </c>
      <c r="C172" s="13">
        <v>55.2518167258241</v>
      </c>
      <c r="D172" s="13">
        <v>3</v>
      </c>
      <c r="E172" s="13">
        <v>56.2914005377685</v>
      </c>
      <c r="F172" s="13" t="str">
        <f t="shared" si="157"/>
        <v>f</v>
      </c>
      <c r="G172" s="13">
        <f t="shared" si="188"/>
        <v>56.2914005377685</v>
      </c>
      <c r="H172" s="13"/>
      <c r="I172" s="13"/>
      <c r="J172" s="13"/>
      <c r="K172" s="16">
        <v>66.5422671458128</v>
      </c>
      <c r="L172" s="16">
        <v>67.9911682630228</v>
      </c>
      <c r="M172" s="16">
        <v>68.9610754247697</v>
      </c>
      <c r="N172" s="16">
        <f t="shared" si="189"/>
        <v>68.9610754247697</v>
      </c>
      <c r="O172" s="16"/>
      <c r="P172" s="16"/>
      <c r="Q172" s="16"/>
      <c r="R172" s="13">
        <v>109.692846802381</v>
      </c>
      <c r="S172" s="13">
        <v>109.139919742391</v>
      </c>
      <c r="T172" s="13">
        <v>109.755317938097</v>
      </c>
      <c r="U172" s="13">
        <f t="shared" si="190"/>
        <v>109.755317938097</v>
      </c>
      <c r="V172" s="13"/>
      <c r="W172" s="13"/>
      <c r="X172" s="13"/>
      <c r="Y172" s="16">
        <v>176626.042671203</v>
      </c>
      <c r="Z172" s="16">
        <v>187140.475492682</v>
      </c>
      <c r="AA172" s="16">
        <v>193395.774222942</v>
      </c>
      <c r="AB172" s="16">
        <f t="shared" si="191"/>
        <v>193395.774222942</v>
      </c>
      <c r="AC172" s="16"/>
      <c r="AD172" s="16"/>
      <c r="AE172" s="16"/>
      <c r="AF172" s="13">
        <v>24.8679329133979</v>
      </c>
      <c r="AG172" s="13">
        <v>115.007610562406</v>
      </c>
      <c r="AH172" s="13">
        <v>126.187871104723</v>
      </c>
      <c r="AI172" s="13">
        <f t="shared" si="192"/>
        <v>126.187871104723</v>
      </c>
      <c r="AJ172" s="13"/>
      <c r="AK172" s="13"/>
      <c r="AL172" s="13"/>
    </row>
    <row r="173" spans="1:38">
      <c r="A173" s="6" t="s">
        <v>183</v>
      </c>
      <c r="B173" s="7">
        <v>55.1706780948111</v>
      </c>
      <c r="C173" s="13">
        <v>55.9646916785106</v>
      </c>
      <c r="D173" s="13">
        <v>3</v>
      </c>
      <c r="E173" s="13">
        <v>55.8938748952372</v>
      </c>
      <c r="F173" s="13" t="str">
        <f t="shared" si="157"/>
        <v>f</v>
      </c>
      <c r="G173" s="13">
        <f t="shared" si="188"/>
        <v>55.8938748952372</v>
      </c>
      <c r="H173" s="13"/>
      <c r="I173" s="13"/>
      <c r="J173" s="13"/>
      <c r="K173" s="16">
        <v>61.761570656533</v>
      </c>
      <c r="L173" s="16">
        <v>63.470008949064</v>
      </c>
      <c r="M173" s="16">
        <v>63.5954626314269</v>
      </c>
      <c r="N173" s="16">
        <f t="shared" si="189"/>
        <v>63.5954626314269</v>
      </c>
      <c r="O173" s="16"/>
      <c r="P173" s="16"/>
      <c r="Q173" s="16"/>
      <c r="R173" s="13">
        <v>103.567576049317</v>
      </c>
      <c r="S173" s="13">
        <v>102.122494873106</v>
      </c>
      <c r="T173" s="13">
        <v>98.3828484783798</v>
      </c>
      <c r="U173" s="13">
        <f t="shared" si="190"/>
        <v>98.3828484783798</v>
      </c>
      <c r="V173" s="13"/>
      <c r="W173" s="13"/>
      <c r="X173" s="13"/>
      <c r="Y173" s="16">
        <v>148167.097625732</v>
      </c>
      <c r="Z173" s="16">
        <v>159728.002554573</v>
      </c>
      <c r="AA173" s="16">
        <v>151662.823465916</v>
      </c>
      <c r="AB173" s="16">
        <f t="shared" si="191"/>
        <v>151662.823465916</v>
      </c>
      <c r="AC173" s="16"/>
      <c r="AD173" s="16"/>
      <c r="AE173" s="16"/>
      <c r="AF173" s="13">
        <v>12.6933194720665</v>
      </c>
      <c r="AG173" s="13">
        <v>100.499545967456</v>
      </c>
      <c r="AH173" s="13">
        <v>114.459454781174</v>
      </c>
      <c r="AI173" s="13">
        <f t="shared" si="192"/>
        <v>114.459454781174</v>
      </c>
      <c r="AJ173" s="13"/>
      <c r="AK173" s="13"/>
      <c r="AL173" s="13"/>
    </row>
    <row r="174" spans="1:38">
      <c r="A174" s="6" t="s">
        <v>184</v>
      </c>
      <c r="B174" s="7">
        <v>44.1145224314709</v>
      </c>
      <c r="C174" s="13">
        <v>44.7455429748308</v>
      </c>
      <c r="D174" s="13">
        <v>4</v>
      </c>
      <c r="E174" s="13">
        <v>45.1131916829743</v>
      </c>
      <c r="F174" s="13" t="str">
        <f t="shared" si="157"/>
        <v>f</v>
      </c>
      <c r="G174" s="13"/>
      <c r="H174" s="13">
        <f>E174</f>
        <v>45.1131916829743</v>
      </c>
      <c r="I174" s="13"/>
      <c r="J174" s="13"/>
      <c r="K174" s="16">
        <v>62.1633927328011</v>
      </c>
      <c r="L174" s="16">
        <v>63.0481758233747</v>
      </c>
      <c r="M174" s="16">
        <v>63.7212339797929</v>
      </c>
      <c r="N174" s="16"/>
      <c r="O174" s="16">
        <f>M174</f>
        <v>63.7212339797929</v>
      </c>
      <c r="P174" s="16"/>
      <c r="Q174" s="16"/>
      <c r="R174" s="13">
        <v>112.763572273585</v>
      </c>
      <c r="S174" s="13">
        <v>109.962265713431</v>
      </c>
      <c r="T174" s="13">
        <v>112.923529092737</v>
      </c>
      <c r="U174" s="13"/>
      <c r="V174" s="13">
        <f>T174</f>
        <v>112.923529092737</v>
      </c>
      <c r="W174" s="13"/>
      <c r="X174" s="13"/>
      <c r="Y174" s="16">
        <v>131045.379638671</v>
      </c>
      <c r="Z174" s="16">
        <v>136397.485358174</v>
      </c>
      <c r="AA174" s="16">
        <v>144121.746701875</v>
      </c>
      <c r="AB174" s="16"/>
      <c r="AC174" s="16">
        <f>AA174</f>
        <v>144121.746701875</v>
      </c>
      <c r="AD174" s="16"/>
      <c r="AE174" s="16"/>
      <c r="AF174" s="13">
        <v>20.7811685582177</v>
      </c>
      <c r="AG174" s="13">
        <v>99.7457588240045</v>
      </c>
      <c r="AH174" s="13">
        <v>101.391729857164</v>
      </c>
      <c r="AI174" s="13"/>
      <c r="AJ174" s="13">
        <f>AH174</f>
        <v>101.391729857164</v>
      </c>
      <c r="AK174" s="13"/>
      <c r="AL174" s="13"/>
    </row>
    <row r="175" spans="1:38">
      <c r="A175" s="6" t="s">
        <v>185</v>
      </c>
      <c r="B175" s="7">
        <v>46.9856949910052</v>
      </c>
      <c r="C175" s="13">
        <v>46.1306388098907</v>
      </c>
      <c r="D175" s="13">
        <v>3</v>
      </c>
      <c r="E175" s="13">
        <v>47.2660244768657</v>
      </c>
      <c r="F175" s="13" t="str">
        <f t="shared" si="157"/>
        <v>f</v>
      </c>
      <c r="G175" s="13">
        <f t="shared" ref="G175:G177" si="193">E175</f>
        <v>47.2660244768657</v>
      </c>
      <c r="H175" s="13"/>
      <c r="I175" s="13"/>
      <c r="J175" s="13"/>
      <c r="K175" s="16">
        <v>61.6011365557542</v>
      </c>
      <c r="L175" s="16">
        <v>63.1950877595865</v>
      </c>
      <c r="M175" s="16">
        <v>62.4637014423878</v>
      </c>
      <c r="N175" s="16">
        <f t="shared" ref="N175:N177" si="194">M175</f>
        <v>62.4637014423878</v>
      </c>
      <c r="O175" s="16"/>
      <c r="P175" s="16"/>
      <c r="Q175" s="16"/>
      <c r="R175" s="13">
        <v>103.719660084619</v>
      </c>
      <c r="S175" s="13">
        <v>87.875811693888</v>
      </c>
      <c r="T175" s="13">
        <v>95.8026809155855</v>
      </c>
      <c r="U175" s="13">
        <f t="shared" ref="U175:U177" si="195">T175</f>
        <v>95.8026809155855</v>
      </c>
      <c r="V175" s="13"/>
      <c r="W175" s="13"/>
      <c r="X175" s="13"/>
      <c r="Y175" s="16">
        <v>124388.450622558</v>
      </c>
      <c r="Z175" s="16">
        <v>105465.298661682</v>
      </c>
      <c r="AA175" s="16">
        <v>126516.459732204</v>
      </c>
      <c r="AB175" s="16">
        <f t="shared" ref="AB175:AB177" si="196">AA175</f>
        <v>126516.459732204</v>
      </c>
      <c r="AC175" s="16"/>
      <c r="AD175" s="16"/>
      <c r="AE175" s="16"/>
      <c r="AF175" s="13">
        <v>26.9616500232491</v>
      </c>
      <c r="AG175" s="13">
        <v>120.680559559772</v>
      </c>
      <c r="AH175" s="13">
        <v>140.71566928224</v>
      </c>
      <c r="AI175" s="13">
        <f t="shared" ref="AI175:AI177" si="197">AH175</f>
        <v>140.71566928224</v>
      </c>
      <c r="AJ175" s="13"/>
      <c r="AK175" s="13"/>
      <c r="AL175" s="13"/>
    </row>
    <row r="176" spans="1:38">
      <c r="A176" s="6" t="s">
        <v>186</v>
      </c>
      <c r="B176" s="7">
        <v>46.5450874139943</v>
      </c>
      <c r="C176" s="13">
        <v>44.4055496780311</v>
      </c>
      <c r="D176" s="13">
        <v>3</v>
      </c>
      <c r="E176" s="13">
        <v>44.5995929484521</v>
      </c>
      <c r="F176" s="13" t="str">
        <f t="shared" si="157"/>
        <v>f</v>
      </c>
      <c r="G176" s="13">
        <f t="shared" si="193"/>
        <v>44.5995929484521</v>
      </c>
      <c r="H176" s="13"/>
      <c r="I176" s="13"/>
      <c r="J176" s="13"/>
      <c r="K176" s="16">
        <v>63.8182105424196</v>
      </c>
      <c r="L176" s="16">
        <v>64.8454682475334</v>
      </c>
      <c r="M176" s="16">
        <v>65.5465590465816</v>
      </c>
      <c r="N176" s="16">
        <f t="shared" si="194"/>
        <v>65.5465590465816</v>
      </c>
      <c r="O176" s="16"/>
      <c r="P176" s="16"/>
      <c r="Q176" s="16"/>
      <c r="R176" s="13">
        <v>100.917015018458</v>
      </c>
      <c r="S176" s="13">
        <v>102.614706095243</v>
      </c>
      <c r="T176" s="13">
        <v>110.700922725178</v>
      </c>
      <c r="U176" s="13">
        <f t="shared" si="195"/>
        <v>110.700922725178</v>
      </c>
      <c r="V176" s="13"/>
      <c r="W176" s="13"/>
      <c r="X176" s="13"/>
      <c r="Y176" s="16">
        <v>121135.72692871</v>
      </c>
      <c r="Z176" s="16">
        <v>126175.771214347</v>
      </c>
      <c r="AA176" s="16">
        <v>136677.751879311</v>
      </c>
      <c r="AB176" s="16">
        <f t="shared" si="196"/>
        <v>136677.751879311</v>
      </c>
      <c r="AC176" s="16"/>
      <c r="AD176" s="16"/>
      <c r="AE176" s="16"/>
      <c r="AF176" s="13">
        <v>26.7990541585193</v>
      </c>
      <c r="AG176" s="13">
        <v>120.575617558822</v>
      </c>
      <c r="AH176" s="13">
        <v>122.816701508742</v>
      </c>
      <c r="AI176" s="13">
        <f t="shared" si="197"/>
        <v>122.816701508742</v>
      </c>
      <c r="AJ176" s="13"/>
      <c r="AK176" s="13"/>
      <c r="AL176" s="13"/>
    </row>
    <row r="177" spans="1:38">
      <c r="A177" s="6" t="s">
        <v>187</v>
      </c>
      <c r="B177" s="7">
        <v>39.7518012990769</v>
      </c>
      <c r="C177" s="13">
        <v>39.6212847520334</v>
      </c>
      <c r="D177" s="13">
        <v>3</v>
      </c>
      <c r="E177" s="13">
        <v>40.0481675123493</v>
      </c>
      <c r="F177" s="13" t="str">
        <f t="shared" si="157"/>
        <v>f</v>
      </c>
      <c r="G177" s="13">
        <f t="shared" si="193"/>
        <v>40.0481675123493</v>
      </c>
      <c r="H177" s="13"/>
      <c r="I177" s="13"/>
      <c r="J177" s="13"/>
      <c r="K177" s="16">
        <v>60.4749265009545</v>
      </c>
      <c r="L177" s="16">
        <v>58.385752101205</v>
      </c>
      <c r="M177" s="16">
        <v>59.529073194547</v>
      </c>
      <c r="N177" s="16">
        <f t="shared" si="194"/>
        <v>59.529073194547</v>
      </c>
      <c r="O177" s="16"/>
      <c r="P177" s="16"/>
      <c r="Q177" s="16"/>
      <c r="R177" s="13">
        <v>99.5141136047047</v>
      </c>
      <c r="S177" s="13">
        <v>100.615871735587</v>
      </c>
      <c r="T177" s="13">
        <v>99.8102588668448</v>
      </c>
      <c r="U177" s="13">
        <f t="shared" si="195"/>
        <v>99.8102588668448</v>
      </c>
      <c r="V177" s="13"/>
      <c r="W177" s="13"/>
      <c r="X177" s="13"/>
      <c r="Y177" s="16">
        <v>98845.1763153076</v>
      </c>
      <c r="Z177" s="16">
        <v>102470.795862434</v>
      </c>
      <c r="AA177" s="16">
        <v>102944.218408367</v>
      </c>
      <c r="AB177" s="16">
        <f t="shared" si="196"/>
        <v>102944.218408367</v>
      </c>
      <c r="AC177" s="16"/>
      <c r="AD177" s="16"/>
      <c r="AE177" s="16"/>
      <c r="AF177" s="13">
        <v>22.626369604994</v>
      </c>
      <c r="AG177" s="13">
        <v>120.725553861968</v>
      </c>
      <c r="AH177" s="13">
        <v>141.484937923188</v>
      </c>
      <c r="AI177" s="13">
        <f t="shared" si="197"/>
        <v>141.484937923188</v>
      </c>
      <c r="AJ177" s="13"/>
      <c r="AK177" s="13"/>
      <c r="AL177" s="13"/>
    </row>
    <row r="178" spans="1:38">
      <c r="A178" s="6" t="s">
        <v>188</v>
      </c>
      <c r="B178" s="7">
        <v>68.2851104121044</v>
      </c>
      <c r="C178" s="13">
        <v>58.5641971053503</v>
      </c>
      <c r="D178" s="13">
        <v>4</v>
      </c>
      <c r="E178" s="13">
        <v>59.1285105666268</v>
      </c>
      <c r="F178" s="13" t="str">
        <f t="shared" si="157"/>
        <v>f</v>
      </c>
      <c r="G178" s="13"/>
      <c r="H178" s="13">
        <f>E178</f>
        <v>59.1285105666268</v>
      </c>
      <c r="I178" s="13"/>
      <c r="J178" s="13"/>
      <c r="K178" s="16">
        <v>104.930450309862</v>
      </c>
      <c r="L178" s="16">
        <v>75.5458341994147</v>
      </c>
      <c r="M178" s="16">
        <v>76.2266565215738</v>
      </c>
      <c r="N178" s="16"/>
      <c r="O178" s="16">
        <f>M178</f>
        <v>76.2266565215738</v>
      </c>
      <c r="P178" s="16"/>
      <c r="Q178" s="16"/>
      <c r="R178" s="13">
        <v>125.909982154821</v>
      </c>
      <c r="S178" s="13">
        <v>129.635689034241</v>
      </c>
      <c r="T178" s="13">
        <v>124.057586041958</v>
      </c>
      <c r="U178" s="13"/>
      <c r="V178" s="13">
        <f>T178</f>
        <v>124.057586041958</v>
      </c>
      <c r="W178" s="13"/>
      <c r="X178" s="13"/>
      <c r="Y178" s="16">
        <v>358187.399291992</v>
      </c>
      <c r="Z178" s="16">
        <v>250882.396679307</v>
      </c>
      <c r="AA178" s="16">
        <v>247312.938746452</v>
      </c>
      <c r="AB178" s="16"/>
      <c r="AC178" s="16">
        <f>AA178</f>
        <v>247312.938746452</v>
      </c>
      <c r="AD178" s="16"/>
      <c r="AE178" s="16"/>
      <c r="AF178" s="13">
        <v>27.9866114625976</v>
      </c>
      <c r="AG178" s="13">
        <v>111.688293323668</v>
      </c>
      <c r="AH178" s="13">
        <v>114.743106864947</v>
      </c>
      <c r="AI178" s="13"/>
      <c r="AJ178" s="13">
        <f>AH178</f>
        <v>114.743106864947</v>
      </c>
      <c r="AK178" s="13"/>
      <c r="AL178" s="13"/>
    </row>
    <row r="179" spans="1:38">
      <c r="A179" s="6" t="s">
        <v>189</v>
      </c>
      <c r="B179" s="7">
        <v>38.9329449933702</v>
      </c>
      <c r="C179" s="13">
        <v>39.6728246264514</v>
      </c>
      <c r="D179" s="13">
        <v>3</v>
      </c>
      <c r="E179" s="13">
        <v>40.7951434431736</v>
      </c>
      <c r="F179" s="13" t="str">
        <f t="shared" si="157"/>
        <v>f</v>
      </c>
      <c r="G179" s="13">
        <f t="shared" ref="G179:G182" si="198">E179</f>
        <v>40.7951434431736</v>
      </c>
      <c r="H179" s="13"/>
      <c r="I179" s="13"/>
      <c r="J179" s="13"/>
      <c r="K179" s="16">
        <v>52.1794546536635</v>
      </c>
      <c r="L179" s="16">
        <v>57.0005091483143</v>
      </c>
      <c r="M179" s="16">
        <v>59.4631547395213</v>
      </c>
      <c r="N179" s="16">
        <f t="shared" ref="N179:N182" si="199">M179</f>
        <v>59.4631547395213</v>
      </c>
      <c r="O179" s="16"/>
      <c r="P179" s="16"/>
      <c r="Q179" s="16"/>
      <c r="R179" s="13">
        <v>74.3911042100316</v>
      </c>
      <c r="S179" s="13">
        <v>98.9025697848365</v>
      </c>
      <c r="T179" s="13">
        <v>74.9863416294409</v>
      </c>
      <c r="U179" s="13">
        <f t="shared" ref="U179:U182" si="200">T179</f>
        <v>74.9863416294409</v>
      </c>
      <c r="V179" s="13"/>
      <c r="W179" s="13"/>
      <c r="X179" s="13"/>
      <c r="Y179" s="16">
        <v>60683.5403442382</v>
      </c>
      <c r="Z179" s="16">
        <v>96534.2984654009</v>
      </c>
      <c r="AA179" s="16">
        <v>69474.7816186258</v>
      </c>
      <c r="AB179" s="16">
        <f t="shared" ref="AB179:AB182" si="201">AA179</f>
        <v>69474.7816186258</v>
      </c>
      <c r="AC179" s="16"/>
      <c r="AD179" s="16"/>
      <c r="AE179" s="16"/>
      <c r="AF179" s="13">
        <v>21.380247810103</v>
      </c>
      <c r="AG179" s="13">
        <v>100.167626812255</v>
      </c>
      <c r="AH179" s="13">
        <v>134.835675251153</v>
      </c>
      <c r="AI179" s="13">
        <f t="shared" ref="AI179:AI182" si="202">AH179</f>
        <v>134.835675251153</v>
      </c>
      <c r="AJ179" s="13"/>
      <c r="AK179" s="13"/>
      <c r="AL179" s="13"/>
    </row>
    <row r="180" spans="1:38">
      <c r="A180" s="6" t="s">
        <v>190</v>
      </c>
      <c r="B180" s="7">
        <v>44.8360954549351</v>
      </c>
      <c r="C180" s="13">
        <v>44.8500476534377</v>
      </c>
      <c r="D180" s="13">
        <v>3</v>
      </c>
      <c r="E180" s="13">
        <v>45.8812638454325</v>
      </c>
      <c r="F180" s="13" t="str">
        <f t="shared" si="157"/>
        <v>f</v>
      </c>
      <c r="G180" s="13">
        <f t="shared" si="198"/>
        <v>45.8812638454325</v>
      </c>
      <c r="H180" s="13"/>
      <c r="I180" s="13"/>
      <c r="J180" s="13"/>
      <c r="K180" s="16">
        <v>57.1409147632086</v>
      </c>
      <c r="L180" s="16">
        <v>57.9762750108531</v>
      </c>
      <c r="M180" s="16">
        <v>58.2875143173477</v>
      </c>
      <c r="N180" s="16">
        <f t="shared" si="199"/>
        <v>58.2875143173477</v>
      </c>
      <c r="O180" s="16"/>
      <c r="P180" s="16"/>
      <c r="Q180" s="16"/>
      <c r="R180" s="13">
        <v>107.563566229683</v>
      </c>
      <c r="S180" s="13">
        <v>109.147053402063</v>
      </c>
      <c r="T180" s="13">
        <v>107.46425360182</v>
      </c>
      <c r="U180" s="13">
        <f t="shared" si="200"/>
        <v>107.46425360182</v>
      </c>
      <c r="V180" s="13"/>
      <c r="W180" s="13"/>
      <c r="X180" s="13"/>
      <c r="Y180" s="16">
        <v>115733.222045898</v>
      </c>
      <c r="Z180" s="16">
        <v>126522.441339539</v>
      </c>
      <c r="AA180" s="16">
        <v>127277.770496938</v>
      </c>
      <c r="AB180" s="16">
        <f t="shared" si="201"/>
        <v>127277.770496938</v>
      </c>
      <c r="AC180" s="16"/>
      <c r="AD180" s="16"/>
      <c r="AE180" s="16"/>
      <c r="AF180" s="13">
        <v>24.5576923076923</v>
      </c>
      <c r="AG180" s="13">
        <v>122.03016251976</v>
      </c>
      <c r="AH180" s="13">
        <v>146.665588982093</v>
      </c>
      <c r="AI180" s="13">
        <f t="shared" si="202"/>
        <v>146.665588982093</v>
      </c>
      <c r="AJ180" s="13"/>
      <c r="AK180" s="13"/>
      <c r="AL180" s="13"/>
    </row>
    <row r="181" spans="1:38">
      <c r="A181" s="6" t="s">
        <v>191</v>
      </c>
      <c r="B181" s="7">
        <v>48.6085436650771</v>
      </c>
      <c r="C181" s="13">
        <v>47.8699883529581</v>
      </c>
      <c r="D181" s="13">
        <v>3</v>
      </c>
      <c r="E181" s="13">
        <v>48.1962071817539</v>
      </c>
      <c r="F181" s="13" t="str">
        <f t="shared" si="157"/>
        <v>f</v>
      </c>
      <c r="G181" s="13">
        <f t="shared" si="198"/>
        <v>48.1962071817539</v>
      </c>
      <c r="H181" s="13"/>
      <c r="I181" s="13"/>
      <c r="J181" s="13"/>
      <c r="K181" s="16">
        <v>70.430284062696</v>
      </c>
      <c r="L181" s="16">
        <v>72.3915015509762</v>
      </c>
      <c r="M181" s="16">
        <v>73.8386547564102</v>
      </c>
      <c r="N181" s="16">
        <f t="shared" si="199"/>
        <v>73.8386547564102</v>
      </c>
      <c r="O181" s="16"/>
      <c r="P181" s="16"/>
      <c r="Q181" s="16"/>
      <c r="R181" s="13">
        <v>106.531418788321</v>
      </c>
      <c r="S181" s="13">
        <v>108.543418066341</v>
      </c>
      <c r="T181" s="13">
        <v>111.716849381629</v>
      </c>
      <c r="U181" s="13">
        <f t="shared" si="200"/>
        <v>111.716849381629</v>
      </c>
      <c r="V181" s="13"/>
      <c r="W181" s="13"/>
      <c r="X181" s="13"/>
      <c r="Y181" s="16">
        <v>153580.337524414</v>
      </c>
      <c r="Z181" s="16">
        <v>164580.34999296</v>
      </c>
      <c r="AA181" s="16">
        <v>176253.543920389</v>
      </c>
      <c r="AB181" s="16">
        <f t="shared" si="201"/>
        <v>176253.543920389</v>
      </c>
      <c r="AC181" s="16"/>
      <c r="AD181" s="16"/>
      <c r="AE181" s="16"/>
      <c r="AF181" s="13">
        <v>24.6384276030271</v>
      </c>
      <c r="AG181" s="13">
        <v>96.0699234229409</v>
      </c>
      <c r="AH181" s="13">
        <v>111.715406674994</v>
      </c>
      <c r="AI181" s="13">
        <f t="shared" si="202"/>
        <v>111.715406674994</v>
      </c>
      <c r="AJ181" s="13"/>
      <c r="AK181" s="13"/>
      <c r="AL181" s="13"/>
    </row>
    <row r="182" spans="1:38">
      <c r="A182" s="6" t="s">
        <v>192</v>
      </c>
      <c r="B182" s="7">
        <v>56.950264616199</v>
      </c>
      <c r="C182" s="13">
        <v>56.764637979552</v>
      </c>
      <c r="D182" s="13">
        <v>3</v>
      </c>
      <c r="E182" s="13">
        <v>57.8241917209193</v>
      </c>
      <c r="F182" s="13" t="str">
        <f t="shared" si="157"/>
        <v>f</v>
      </c>
      <c r="G182" s="13">
        <f t="shared" si="198"/>
        <v>57.8241917209193</v>
      </c>
      <c r="H182" s="13"/>
      <c r="I182" s="13"/>
      <c r="J182" s="13"/>
      <c r="K182" s="16">
        <v>65.8170684701523</v>
      </c>
      <c r="L182" s="16">
        <v>63.6365444560784</v>
      </c>
      <c r="M182" s="16">
        <v>64.8639753645549</v>
      </c>
      <c r="N182" s="16">
        <f t="shared" si="199"/>
        <v>64.8639753645549</v>
      </c>
      <c r="O182" s="16"/>
      <c r="P182" s="16"/>
      <c r="Q182" s="16"/>
      <c r="R182" s="13">
        <v>124.087269153544</v>
      </c>
      <c r="S182" s="13">
        <v>122.27392614584</v>
      </c>
      <c r="T182" s="13">
        <v>126.045527467653</v>
      </c>
      <c r="U182" s="13">
        <f t="shared" si="200"/>
        <v>126.045527467653</v>
      </c>
      <c r="V182" s="13"/>
      <c r="W182" s="13"/>
      <c r="X182" s="13"/>
      <c r="Y182" s="16">
        <v>201343.116626739</v>
      </c>
      <c r="Z182" s="16">
        <v>208385.318534877</v>
      </c>
      <c r="AA182" s="16">
        <v>218569.272344856</v>
      </c>
      <c r="AB182" s="16">
        <f t="shared" si="201"/>
        <v>218569.272344856</v>
      </c>
      <c r="AC182" s="16"/>
      <c r="AD182" s="16"/>
      <c r="AE182" s="16"/>
      <c r="AF182" s="13">
        <v>10.1225644624274</v>
      </c>
      <c r="AG182" s="13">
        <v>81.7592922183054</v>
      </c>
      <c r="AH182" s="13">
        <v>93.2791450001198</v>
      </c>
      <c r="AI182" s="13">
        <f t="shared" si="202"/>
        <v>93.2791450001198</v>
      </c>
      <c r="AJ182" s="13"/>
      <c r="AK182" s="13"/>
      <c r="AL182" s="13"/>
    </row>
    <row r="183" spans="1:38">
      <c r="A183" s="6" t="s">
        <v>193</v>
      </c>
      <c r="B183" s="7">
        <v>45.2243650684419</v>
      </c>
      <c r="C183" s="13">
        <v>59.7451671550739</v>
      </c>
      <c r="D183" s="13">
        <v>5</v>
      </c>
      <c r="E183" s="13">
        <v>61.2386831314232</v>
      </c>
      <c r="F183" s="13" t="str">
        <f t="shared" si="157"/>
        <v>f</v>
      </c>
      <c r="G183" s="13"/>
      <c r="H183" s="13"/>
      <c r="I183" s="13">
        <f>E183</f>
        <v>61.2386831314232</v>
      </c>
      <c r="J183" s="13"/>
      <c r="K183" s="16">
        <v>63.1843751575922</v>
      </c>
      <c r="L183" s="16">
        <v>80.2384946623655</v>
      </c>
      <c r="M183" s="16">
        <v>80.8563753229651</v>
      </c>
      <c r="N183" s="16"/>
      <c r="O183" s="16"/>
      <c r="P183" s="16">
        <f>M183</f>
        <v>80.8563753229651</v>
      </c>
      <c r="Q183" s="16"/>
      <c r="R183" s="13">
        <v>68.6915336597653</v>
      </c>
      <c r="S183" s="13">
        <v>102.835281230612</v>
      </c>
      <c r="T183" s="13">
        <v>105.577233303258</v>
      </c>
      <c r="U183" s="13"/>
      <c r="V183" s="13"/>
      <c r="W183" s="13">
        <f>T183</f>
        <v>105.577233303258</v>
      </c>
      <c r="X183" s="13"/>
      <c r="Y183" s="16">
        <v>79453.4912109375</v>
      </c>
      <c r="Z183" s="16">
        <v>192321.796268224</v>
      </c>
      <c r="AA183" s="16">
        <v>204653.924648091</v>
      </c>
      <c r="AB183" s="16"/>
      <c r="AC183" s="16"/>
      <c r="AD183" s="16">
        <f>AA183</f>
        <v>204653.924648091</v>
      </c>
      <c r="AE183" s="16"/>
      <c r="AF183" s="13">
        <v>21.2552343316694</v>
      </c>
      <c r="AG183" s="13">
        <v>113.591049495875</v>
      </c>
      <c r="AH183" s="13">
        <v>121.363620115292</v>
      </c>
      <c r="AI183" s="13"/>
      <c r="AJ183" s="13"/>
      <c r="AK183" s="13">
        <f>AH183</f>
        <v>121.363620115292</v>
      </c>
      <c r="AL183" s="13"/>
    </row>
    <row r="184" spans="1:38">
      <c r="A184" s="6" t="s">
        <v>194</v>
      </c>
      <c r="B184" s="7">
        <v>49.3381742230893</v>
      </c>
      <c r="C184" s="13">
        <v>49.1118420198352</v>
      </c>
      <c r="D184" s="13">
        <v>3</v>
      </c>
      <c r="E184" s="13">
        <v>49.3692356462853</v>
      </c>
      <c r="F184" s="13" t="str">
        <f t="shared" si="157"/>
        <v>f</v>
      </c>
      <c r="G184" s="13">
        <f t="shared" ref="G184:G189" si="203">E184</f>
        <v>49.3692356462853</v>
      </c>
      <c r="H184" s="13"/>
      <c r="I184" s="13"/>
      <c r="J184" s="13"/>
      <c r="K184" s="16">
        <v>59.0357088179356</v>
      </c>
      <c r="L184" s="16">
        <v>58.6404658545753</v>
      </c>
      <c r="M184" s="16">
        <v>59.1081539214524</v>
      </c>
      <c r="N184" s="16">
        <f t="shared" ref="N184:N189" si="204">M184</f>
        <v>59.1081539214524</v>
      </c>
      <c r="O184" s="16"/>
      <c r="P184" s="16"/>
      <c r="Q184" s="16"/>
      <c r="R184" s="13">
        <v>105.77025166172</v>
      </c>
      <c r="S184" s="13">
        <v>104.549521424361</v>
      </c>
      <c r="T184" s="13">
        <v>104.694418404609</v>
      </c>
      <c r="U184" s="13">
        <f t="shared" ref="U184:U189" si="205">T184</f>
        <v>104.694418404609</v>
      </c>
      <c r="V184" s="13"/>
      <c r="W184" s="13"/>
      <c r="X184" s="13"/>
      <c r="Y184" s="16">
        <v>130754.212646484</v>
      </c>
      <c r="Z184" s="16">
        <v>135477.372445072</v>
      </c>
      <c r="AA184" s="16">
        <v>135242.466041111</v>
      </c>
      <c r="AB184" s="16">
        <f t="shared" ref="AB184:AB189" si="206">AA184</f>
        <v>135242.466041111</v>
      </c>
      <c r="AC184" s="16"/>
      <c r="AD184" s="16"/>
      <c r="AE184" s="16"/>
      <c r="AF184" s="13">
        <v>16.8122989178122</v>
      </c>
      <c r="AG184" s="13">
        <v>89.8254731863764</v>
      </c>
      <c r="AH184" s="13">
        <v>117.522681340998</v>
      </c>
      <c r="AI184" s="13">
        <f t="shared" ref="AI184:AI189" si="207">AH184</f>
        <v>117.522681340998</v>
      </c>
      <c r="AJ184" s="13"/>
      <c r="AK184" s="13"/>
      <c r="AL184" s="13"/>
    </row>
    <row r="185" spans="1:38">
      <c r="A185" s="6" t="s">
        <v>195</v>
      </c>
      <c r="B185" s="7">
        <v>53.0791836437197</v>
      </c>
      <c r="C185" s="13">
        <v>52.3763024036331</v>
      </c>
      <c r="D185" s="13">
        <v>3</v>
      </c>
      <c r="E185" s="13">
        <v>53.5516599587766</v>
      </c>
      <c r="F185" s="13" t="str">
        <f t="shared" si="157"/>
        <v>f</v>
      </c>
      <c r="G185" s="13">
        <f t="shared" si="203"/>
        <v>53.5516599587766</v>
      </c>
      <c r="H185" s="13"/>
      <c r="I185" s="13"/>
      <c r="J185" s="13"/>
      <c r="K185" s="16">
        <v>67.5319097089185</v>
      </c>
      <c r="L185" s="16">
        <v>68.5424518998707</v>
      </c>
      <c r="M185" s="16">
        <v>69.0058979631129</v>
      </c>
      <c r="N185" s="16">
        <f t="shared" si="204"/>
        <v>69.0058979631129</v>
      </c>
      <c r="O185" s="16"/>
      <c r="P185" s="16"/>
      <c r="Q185" s="16"/>
      <c r="R185" s="13">
        <v>118.830013736367</v>
      </c>
      <c r="S185" s="13">
        <v>112.06082753986</v>
      </c>
      <c r="T185" s="13">
        <v>114.002707953351</v>
      </c>
      <c r="U185" s="13">
        <f t="shared" si="205"/>
        <v>114.002707953351</v>
      </c>
      <c r="V185" s="13"/>
      <c r="W185" s="13"/>
      <c r="X185" s="13"/>
      <c r="Y185" s="16">
        <v>166910.665340423</v>
      </c>
      <c r="Z185" s="16">
        <v>170159.866673841</v>
      </c>
      <c r="AA185" s="16">
        <v>174514.994924044</v>
      </c>
      <c r="AB185" s="16">
        <f t="shared" si="206"/>
        <v>174514.994924044</v>
      </c>
      <c r="AC185" s="16"/>
      <c r="AD185" s="16"/>
      <c r="AE185" s="16"/>
      <c r="AF185" s="13">
        <v>16.9310083128893</v>
      </c>
      <c r="AG185" s="13">
        <v>95.0360021677593</v>
      </c>
      <c r="AH185" s="13">
        <v>114.469138554451</v>
      </c>
      <c r="AI185" s="13">
        <f t="shared" si="207"/>
        <v>114.469138554451</v>
      </c>
      <c r="AJ185" s="13"/>
      <c r="AK185" s="13"/>
      <c r="AL185" s="13"/>
    </row>
    <row r="186" spans="1:38">
      <c r="A186" s="6" t="s">
        <v>196</v>
      </c>
      <c r="B186" s="7">
        <v>58.0202244960293</v>
      </c>
      <c r="C186" s="13">
        <v>58.5576948324877</v>
      </c>
      <c r="D186" s="13">
        <v>3</v>
      </c>
      <c r="E186" s="13">
        <v>53.8828656637379</v>
      </c>
      <c r="F186" s="13" t="str">
        <f t="shared" si="157"/>
        <v>f</v>
      </c>
      <c r="G186" s="13">
        <f t="shared" si="203"/>
        <v>53.8828656637379</v>
      </c>
      <c r="H186" s="13"/>
      <c r="I186" s="13"/>
      <c r="J186" s="13"/>
      <c r="K186" s="16">
        <v>76.8452466294552</v>
      </c>
      <c r="L186" s="16">
        <v>78.2967583188732</v>
      </c>
      <c r="M186" s="16">
        <v>82.3960991243361</v>
      </c>
      <c r="N186" s="16">
        <f t="shared" si="204"/>
        <v>82.3960991243361</v>
      </c>
      <c r="O186" s="16"/>
      <c r="P186" s="16"/>
      <c r="Q186" s="16"/>
      <c r="R186" s="13">
        <v>130.135789042108</v>
      </c>
      <c r="S186" s="13">
        <v>129.97020848361</v>
      </c>
      <c r="T186" s="13">
        <v>97.5148090682539</v>
      </c>
      <c r="U186" s="13">
        <f t="shared" si="205"/>
        <v>97.5148090682539</v>
      </c>
      <c r="V186" s="13"/>
      <c r="W186" s="13"/>
      <c r="X186" s="13"/>
      <c r="Y186" s="16">
        <v>252278.4375</v>
      </c>
      <c r="Z186" s="16">
        <v>263592.677904106</v>
      </c>
      <c r="AA186" s="16">
        <v>157884.100138713</v>
      </c>
      <c r="AB186" s="16">
        <f t="shared" si="206"/>
        <v>157884.100138713</v>
      </c>
      <c r="AC186" s="16"/>
      <c r="AD186" s="16"/>
      <c r="AE186" s="16"/>
      <c r="AF186" s="13">
        <v>24.1681847066299</v>
      </c>
      <c r="AG186" s="13">
        <v>104.506324670309</v>
      </c>
      <c r="AH186" s="13">
        <v>115.70427826692</v>
      </c>
      <c r="AI186" s="13">
        <f t="shared" si="207"/>
        <v>115.70427826692</v>
      </c>
      <c r="AJ186" s="13"/>
      <c r="AK186" s="13"/>
      <c r="AL186" s="13"/>
    </row>
    <row r="187" spans="1:38">
      <c r="A187" s="6" t="s">
        <v>197</v>
      </c>
      <c r="B187" s="7">
        <v>38.4551361250445</v>
      </c>
      <c r="C187" s="13">
        <v>37.6892479483245</v>
      </c>
      <c r="D187" s="13">
        <v>3</v>
      </c>
      <c r="E187" s="13">
        <v>37.6476677425876</v>
      </c>
      <c r="F187" s="13" t="str">
        <f t="shared" si="157"/>
        <v>f</v>
      </c>
      <c r="G187" s="13">
        <f t="shared" si="203"/>
        <v>37.6476677425876</v>
      </c>
      <c r="H187" s="13"/>
      <c r="I187" s="13"/>
      <c r="J187" s="13"/>
      <c r="K187" s="16">
        <v>57.2095508152721</v>
      </c>
      <c r="L187" s="16">
        <v>59.5196896397419</v>
      </c>
      <c r="M187" s="16">
        <v>59.5570628986607</v>
      </c>
      <c r="N187" s="16">
        <f t="shared" si="204"/>
        <v>59.5570628986607</v>
      </c>
      <c r="O187" s="16"/>
      <c r="P187" s="16"/>
      <c r="Q187" s="16"/>
      <c r="R187" s="13">
        <v>100.398310366933</v>
      </c>
      <c r="S187" s="13">
        <v>100.020743852268</v>
      </c>
      <c r="T187" s="13">
        <v>84.3581960140164</v>
      </c>
      <c r="U187" s="13">
        <f t="shared" si="205"/>
        <v>84.3581960140164</v>
      </c>
      <c r="V187" s="13"/>
      <c r="W187" s="13"/>
      <c r="X187" s="13"/>
      <c r="Y187" s="16">
        <v>86148.9791870117</v>
      </c>
      <c r="Z187" s="16">
        <v>100879.921494424</v>
      </c>
      <c r="AA187" s="16">
        <v>79094.7136588376</v>
      </c>
      <c r="AB187" s="16">
        <f t="shared" si="206"/>
        <v>79094.7136588376</v>
      </c>
      <c r="AC187" s="16"/>
      <c r="AD187" s="16"/>
      <c r="AE187" s="16"/>
      <c r="AF187" s="13">
        <v>26.5086160043479</v>
      </c>
      <c r="AG187" s="13">
        <v>124.197926677966</v>
      </c>
      <c r="AH187" s="13">
        <v>142.309526476749</v>
      </c>
      <c r="AI187" s="13">
        <f t="shared" si="207"/>
        <v>142.309526476749</v>
      </c>
      <c r="AJ187" s="13"/>
      <c r="AK187" s="13"/>
      <c r="AL187" s="13"/>
    </row>
    <row r="188" spans="1:38">
      <c r="A188" s="6" t="s">
        <v>198</v>
      </c>
      <c r="B188" s="7">
        <v>41.431455446809</v>
      </c>
      <c r="C188" s="13">
        <v>41.3811243013494</v>
      </c>
      <c r="D188" s="13">
        <v>3</v>
      </c>
      <c r="E188" s="13">
        <v>41.3603276927212</v>
      </c>
      <c r="F188" s="13" t="str">
        <f t="shared" si="157"/>
        <v>f</v>
      </c>
      <c r="G188" s="13">
        <f t="shared" si="203"/>
        <v>41.3603276927212</v>
      </c>
      <c r="H188" s="13"/>
      <c r="I188" s="13"/>
      <c r="J188" s="13"/>
      <c r="K188" s="16">
        <v>51.5262969843022</v>
      </c>
      <c r="L188" s="16">
        <v>52.795980664662</v>
      </c>
      <c r="M188" s="16">
        <v>53.7087066526154</v>
      </c>
      <c r="N188" s="16">
        <f t="shared" si="204"/>
        <v>53.7087066526154</v>
      </c>
      <c r="O188" s="16"/>
      <c r="P188" s="16"/>
      <c r="Q188" s="16"/>
      <c r="R188" s="13">
        <v>96.3590183221488</v>
      </c>
      <c r="S188" s="13">
        <v>94.4821936461803</v>
      </c>
      <c r="T188" s="13">
        <v>95.6055376398728</v>
      </c>
      <c r="U188" s="13">
        <f t="shared" si="205"/>
        <v>95.6055376398728</v>
      </c>
      <c r="V188" s="13"/>
      <c r="W188" s="13"/>
      <c r="X188" s="13"/>
      <c r="Y188" s="16">
        <v>89473.7548828125</v>
      </c>
      <c r="Z188" s="16">
        <v>96340.2779884636</v>
      </c>
      <c r="AA188" s="16">
        <v>98855.1113888577</v>
      </c>
      <c r="AB188" s="16">
        <f t="shared" si="206"/>
        <v>98855.1113888577</v>
      </c>
      <c r="AC188" s="16"/>
      <c r="AD188" s="16"/>
      <c r="AE188" s="16"/>
      <c r="AF188" s="13">
        <v>22.4615150845397</v>
      </c>
      <c r="AG188" s="13">
        <v>109.015542509955</v>
      </c>
      <c r="AH188" s="13">
        <v>120.806821753539</v>
      </c>
      <c r="AI188" s="13">
        <f t="shared" si="207"/>
        <v>120.806821753539</v>
      </c>
      <c r="AJ188" s="13"/>
      <c r="AK188" s="13"/>
      <c r="AL188" s="13"/>
    </row>
    <row r="189" spans="1:38">
      <c r="A189" s="6" t="s">
        <v>199</v>
      </c>
      <c r="B189" s="7">
        <v>53.5082319105886</v>
      </c>
      <c r="C189" s="13">
        <v>54.1417080477132</v>
      </c>
      <c r="D189" s="13">
        <v>3</v>
      </c>
      <c r="E189" s="13">
        <v>54.080386842564</v>
      </c>
      <c r="F189" s="13" t="str">
        <f t="shared" si="157"/>
        <v>f</v>
      </c>
      <c r="G189" s="13">
        <f t="shared" si="203"/>
        <v>54.080386842564</v>
      </c>
      <c r="H189" s="13"/>
      <c r="I189" s="13"/>
      <c r="J189" s="13"/>
      <c r="K189" s="16">
        <v>70.254692736367</v>
      </c>
      <c r="L189" s="16">
        <v>70.8032226468185</v>
      </c>
      <c r="M189" s="16">
        <v>71.2765438556109</v>
      </c>
      <c r="N189" s="16">
        <f t="shared" si="204"/>
        <v>71.2765438556109</v>
      </c>
      <c r="O189" s="16"/>
      <c r="P189" s="16"/>
      <c r="Q189" s="16"/>
      <c r="R189" s="13">
        <v>101.609163628295</v>
      </c>
      <c r="S189" s="13">
        <v>96.6784816876555</v>
      </c>
      <c r="T189" s="13">
        <v>103.143101747473</v>
      </c>
      <c r="U189" s="13">
        <f t="shared" si="205"/>
        <v>103.143101747473</v>
      </c>
      <c r="V189" s="13"/>
      <c r="W189" s="13"/>
      <c r="X189" s="13"/>
      <c r="Y189" s="16">
        <v>158982.921161651</v>
      </c>
      <c r="Z189" s="16">
        <v>137384.874588456</v>
      </c>
      <c r="AA189" s="16">
        <v>147238.404683663</v>
      </c>
      <c r="AB189" s="16">
        <f t="shared" si="206"/>
        <v>147238.404683663</v>
      </c>
      <c r="AC189" s="16"/>
      <c r="AD189" s="16"/>
      <c r="AE189" s="16"/>
      <c r="AF189" s="13">
        <v>17.4947378334471</v>
      </c>
      <c r="AG189" s="13">
        <v>101.566838175727</v>
      </c>
      <c r="AH189" s="13">
        <v>105.725064063453</v>
      </c>
      <c r="AI189" s="13">
        <f t="shared" si="207"/>
        <v>105.725064063453</v>
      </c>
      <c r="AJ189" s="13"/>
      <c r="AK189" s="13"/>
      <c r="AL189" s="13"/>
    </row>
    <row r="190" spans="1:38">
      <c r="A190" s="6" t="s">
        <v>200</v>
      </c>
      <c r="B190" s="7">
        <v>53.8086696182595</v>
      </c>
      <c r="C190" s="13">
        <v>53.9594593278887</v>
      </c>
      <c r="D190" s="13">
        <v>5</v>
      </c>
      <c r="E190" s="13">
        <v>54.6239181740908</v>
      </c>
      <c r="F190" s="13" t="str">
        <f t="shared" si="157"/>
        <v>f</v>
      </c>
      <c r="G190" s="13"/>
      <c r="H190" s="13"/>
      <c r="I190" s="13">
        <f>E190</f>
        <v>54.6239181740908</v>
      </c>
      <c r="J190" s="13"/>
      <c r="K190" s="16">
        <v>71.8368145224665</v>
      </c>
      <c r="L190" s="16">
        <v>70.877317256766</v>
      </c>
      <c r="M190" s="16">
        <v>73.8094298071275</v>
      </c>
      <c r="N190" s="16"/>
      <c r="O190" s="16"/>
      <c r="P190" s="16">
        <f>M190</f>
        <v>73.8094298071275</v>
      </c>
      <c r="Q190" s="16"/>
      <c r="R190" s="13">
        <v>105.944356803519</v>
      </c>
      <c r="S190" s="13">
        <v>102.061417281757</v>
      </c>
      <c r="T190" s="13">
        <v>109.668422607987</v>
      </c>
      <c r="U190" s="13"/>
      <c r="V190" s="13"/>
      <c r="W190" s="13">
        <f>T190</f>
        <v>109.668422607987</v>
      </c>
      <c r="X190" s="13"/>
      <c r="Y190" s="16">
        <v>159526.679992675</v>
      </c>
      <c r="Z190" s="16">
        <v>169354.987530949</v>
      </c>
      <c r="AA190" s="16">
        <v>184512.50019965</v>
      </c>
      <c r="AB190" s="16"/>
      <c r="AC190" s="16"/>
      <c r="AD190" s="16">
        <f>AA190</f>
        <v>184512.50019965</v>
      </c>
      <c r="AE190" s="16"/>
      <c r="AF190" s="13">
        <v>15.4965211235993</v>
      </c>
      <c r="AG190" s="13">
        <v>94.8073128955006</v>
      </c>
      <c r="AH190" s="13">
        <v>93.1437970973705</v>
      </c>
      <c r="AI190" s="13"/>
      <c r="AJ190" s="13"/>
      <c r="AK190" s="13">
        <f>AH190</f>
        <v>93.1437970973705</v>
      </c>
      <c r="AL190" s="13"/>
    </row>
    <row r="191" spans="1:38">
      <c r="A191" s="6" t="s">
        <v>201</v>
      </c>
      <c r="B191" s="7">
        <v>51.6417688276994</v>
      </c>
      <c r="C191" s="13">
        <v>50.9153235129312</v>
      </c>
      <c r="D191" s="13">
        <v>3</v>
      </c>
      <c r="E191" s="13">
        <v>32.7248327134317</v>
      </c>
      <c r="F191" s="13" t="str">
        <f t="shared" si="157"/>
        <v>f</v>
      </c>
      <c r="G191" s="13">
        <f t="shared" ref="G191:G192" si="208">E191</f>
        <v>32.7248327134317</v>
      </c>
      <c r="H191" s="13"/>
      <c r="I191" s="13"/>
      <c r="J191" s="13"/>
      <c r="K191" s="16">
        <v>68.3048146728453</v>
      </c>
      <c r="L191" s="16">
        <v>66.9454937704988</v>
      </c>
      <c r="M191" s="16">
        <v>52.0843291654179</v>
      </c>
      <c r="N191" s="16">
        <f t="shared" ref="N191:N192" si="209">M191</f>
        <v>52.0843291654179</v>
      </c>
      <c r="O191" s="16"/>
      <c r="P191" s="16"/>
      <c r="Q191" s="16"/>
      <c r="R191" s="13">
        <v>109.855673271388</v>
      </c>
      <c r="S191" s="13">
        <v>107.356915362855</v>
      </c>
      <c r="T191" s="13">
        <v>60.3908888754559</v>
      </c>
      <c r="U191" s="13">
        <f t="shared" ref="U191:U192" si="210">T191</f>
        <v>60.3908888754559</v>
      </c>
      <c r="V191" s="13"/>
      <c r="W191" s="13"/>
      <c r="X191" s="13"/>
      <c r="Y191" s="16">
        <v>146661.758422851</v>
      </c>
      <c r="Z191" s="16">
        <v>149186.085382662</v>
      </c>
      <c r="AA191" s="16">
        <v>32501.693414469</v>
      </c>
      <c r="AB191" s="16">
        <f t="shared" ref="AB191:AB192" si="211">AA191</f>
        <v>32501.693414469</v>
      </c>
      <c r="AC191" s="16"/>
      <c r="AD191" s="16"/>
      <c r="AE191" s="16"/>
      <c r="AF191" s="13">
        <v>22.4874366197183</v>
      </c>
      <c r="AG191" s="13">
        <v>98.0329408706645</v>
      </c>
      <c r="AH191" s="13">
        <v>130.432975779961</v>
      </c>
      <c r="AI191" s="13">
        <f t="shared" ref="AI191:AI192" si="212">AH191</f>
        <v>130.432975779961</v>
      </c>
      <c r="AJ191" s="13"/>
      <c r="AK191" s="13"/>
      <c r="AL191" s="13"/>
    </row>
    <row r="192" spans="1:38">
      <c r="A192" s="6" t="s">
        <v>202</v>
      </c>
      <c r="B192" s="7">
        <v>51.3461165424932</v>
      </c>
      <c r="C192" s="13">
        <v>50.9722432732371</v>
      </c>
      <c r="D192" s="13">
        <v>3</v>
      </c>
      <c r="E192" s="13">
        <v>51.9975523607188</v>
      </c>
      <c r="F192" s="13" t="str">
        <f t="shared" si="157"/>
        <v>f</v>
      </c>
      <c r="G192" s="13">
        <f t="shared" si="208"/>
        <v>51.9975523607188</v>
      </c>
      <c r="H192" s="13"/>
      <c r="I192" s="13"/>
      <c r="J192" s="13"/>
      <c r="K192" s="16">
        <v>76.0059873885327</v>
      </c>
      <c r="L192" s="16">
        <v>75.7552133804691</v>
      </c>
      <c r="M192" s="16">
        <v>76.8092514217697</v>
      </c>
      <c r="N192" s="16">
        <f t="shared" si="209"/>
        <v>76.8092514217697</v>
      </c>
      <c r="O192" s="16"/>
      <c r="P192" s="16"/>
      <c r="Q192" s="16"/>
      <c r="R192" s="13">
        <v>133.670976301242</v>
      </c>
      <c r="S192" s="13">
        <v>135.534887600499</v>
      </c>
      <c r="T192" s="13">
        <v>137.799965545701</v>
      </c>
      <c r="U192" s="13">
        <f t="shared" si="210"/>
        <v>137.799965545701</v>
      </c>
      <c r="V192" s="13"/>
      <c r="W192" s="13"/>
      <c r="X192" s="13"/>
      <c r="Y192" s="16">
        <v>210793.725013732</v>
      </c>
      <c r="Z192" s="16">
        <v>231717.75183165</v>
      </c>
      <c r="AA192" s="16">
        <v>241084.21361503</v>
      </c>
      <c r="AB192" s="16">
        <f t="shared" si="211"/>
        <v>241084.21361503</v>
      </c>
      <c r="AC192" s="16"/>
      <c r="AD192" s="16"/>
      <c r="AE192" s="16"/>
      <c r="AF192" s="13">
        <v>24.7739883430474</v>
      </c>
      <c r="AG192" s="13">
        <v>105.626228068482</v>
      </c>
      <c r="AH192" s="13">
        <v>130.133919051773</v>
      </c>
      <c r="AI192" s="13">
        <f t="shared" si="212"/>
        <v>130.133919051773</v>
      </c>
      <c r="AJ192" s="13"/>
      <c r="AK192" s="13"/>
      <c r="AL192" s="13"/>
    </row>
    <row r="193" spans="1:38">
      <c r="A193" s="6" t="s">
        <v>203</v>
      </c>
      <c r="B193" s="7">
        <v>48.9933338150674</v>
      </c>
      <c r="C193" s="13">
        <v>49.6748516621141</v>
      </c>
      <c r="D193" s="13">
        <v>4</v>
      </c>
      <c r="E193" s="13">
        <v>51.6527594414423</v>
      </c>
      <c r="F193" s="13" t="str">
        <f t="shared" si="157"/>
        <v>f</v>
      </c>
      <c r="G193" s="13"/>
      <c r="H193" s="13">
        <f>E193</f>
        <v>51.6527594414423</v>
      </c>
      <c r="I193" s="13"/>
      <c r="J193" s="13"/>
      <c r="K193" s="16">
        <v>59.2186957255614</v>
      </c>
      <c r="L193" s="16">
        <v>59.1932991773777</v>
      </c>
      <c r="M193" s="16">
        <v>60.2909154944292</v>
      </c>
      <c r="N193" s="16"/>
      <c r="O193" s="16">
        <f>M193</f>
        <v>60.2909154944292</v>
      </c>
      <c r="P193" s="16"/>
      <c r="Q193" s="16"/>
      <c r="R193" s="13">
        <v>109.509516544506</v>
      </c>
      <c r="S193" s="13">
        <v>106.926576856825</v>
      </c>
      <c r="T193" s="13">
        <v>111.67787964282</v>
      </c>
      <c r="U193" s="13"/>
      <c r="V193" s="13">
        <f>T193</f>
        <v>111.67787964282</v>
      </c>
      <c r="W193" s="13"/>
      <c r="X193" s="13"/>
      <c r="Y193" s="16">
        <v>129265.820465087</v>
      </c>
      <c r="Z193" s="16">
        <v>137350.952899575</v>
      </c>
      <c r="AA193" s="16">
        <v>148649.393378973</v>
      </c>
      <c r="AB193" s="16"/>
      <c r="AC193" s="16">
        <f>AA193</f>
        <v>148649.393378973</v>
      </c>
      <c r="AD193" s="16"/>
      <c r="AE193" s="16"/>
      <c r="AF193" s="13">
        <v>13.0995442601412</v>
      </c>
      <c r="AG193" s="13">
        <v>81.6134613822422</v>
      </c>
      <c r="AH193" s="13">
        <v>95.040143580447</v>
      </c>
      <c r="AI193" s="13"/>
      <c r="AJ193" s="13">
        <f>AH193</f>
        <v>95.040143580447</v>
      </c>
      <c r="AK193" s="13"/>
      <c r="AL193" s="13"/>
    </row>
    <row r="194" spans="1:38">
      <c r="A194" s="6" t="s">
        <v>204</v>
      </c>
      <c r="B194" s="7">
        <v>55.4888995249791</v>
      </c>
      <c r="C194" s="13">
        <v>56.561108371311</v>
      </c>
      <c r="D194" s="13">
        <v>3</v>
      </c>
      <c r="E194" s="13">
        <v>55.4023477304516</v>
      </c>
      <c r="F194" s="13" t="str">
        <f t="shared" si="157"/>
        <v>f</v>
      </c>
      <c r="G194" s="13">
        <f t="shared" ref="G194:G198" si="213">E194</f>
        <v>55.4023477304516</v>
      </c>
      <c r="H194" s="13"/>
      <c r="I194" s="13"/>
      <c r="J194" s="13"/>
      <c r="K194" s="16">
        <v>69.4371224136163</v>
      </c>
      <c r="L194" s="16">
        <v>70.386090389087</v>
      </c>
      <c r="M194" s="16">
        <v>70.2491697366659</v>
      </c>
      <c r="N194" s="16">
        <f t="shared" ref="N194:N198" si="214">M194</f>
        <v>70.2491697366659</v>
      </c>
      <c r="O194" s="16"/>
      <c r="P194" s="16"/>
      <c r="Q194" s="16"/>
      <c r="R194" s="13">
        <v>114.085624245448</v>
      </c>
      <c r="S194" s="13">
        <v>121.277295265432</v>
      </c>
      <c r="T194" s="13">
        <v>88.2189961520539</v>
      </c>
      <c r="U194" s="13">
        <f t="shared" ref="U194:U198" si="215">T194</f>
        <v>88.2189961520539</v>
      </c>
      <c r="V194" s="13"/>
      <c r="W194" s="13"/>
      <c r="X194" s="13"/>
      <c r="Y194" s="16">
        <v>191022.981414794</v>
      </c>
      <c r="Z194" s="16">
        <v>212278.414891753</v>
      </c>
      <c r="AA194" s="16">
        <v>130590.106590282</v>
      </c>
      <c r="AB194" s="16">
        <f t="shared" ref="AB194:AB198" si="216">AA194</f>
        <v>130590.106590282</v>
      </c>
      <c r="AC194" s="16"/>
      <c r="AD194" s="16"/>
      <c r="AE194" s="16"/>
      <c r="AF194" s="13">
        <v>28.3017051252509</v>
      </c>
      <c r="AG194" s="13">
        <v>116.378785608645</v>
      </c>
      <c r="AH194" s="13">
        <v>116.461780774332</v>
      </c>
      <c r="AI194" s="13">
        <f t="shared" ref="AI194:AI198" si="217">AH194</f>
        <v>116.461780774332</v>
      </c>
      <c r="AJ194" s="13"/>
      <c r="AK194" s="13"/>
      <c r="AL194" s="13"/>
    </row>
    <row r="195" spans="1:38">
      <c r="A195" s="6" t="s">
        <v>205</v>
      </c>
      <c r="B195" s="7">
        <v>43.7199149423539</v>
      </c>
      <c r="C195" s="13">
        <v>42.3638393466077</v>
      </c>
      <c r="D195" s="13">
        <v>3</v>
      </c>
      <c r="E195" s="13">
        <v>42.7835538670172</v>
      </c>
      <c r="F195" s="13" t="str">
        <f t="shared" si="157"/>
        <v>f</v>
      </c>
      <c r="G195" s="13">
        <f t="shared" si="213"/>
        <v>42.7835538670172</v>
      </c>
      <c r="H195" s="13"/>
      <c r="I195" s="13"/>
      <c r="J195" s="13"/>
      <c r="K195" s="16">
        <v>50.9157168728956</v>
      </c>
      <c r="L195" s="16">
        <v>49.0443035285162</v>
      </c>
      <c r="M195" s="16">
        <v>49.3854212499266</v>
      </c>
      <c r="N195" s="16">
        <f t="shared" si="214"/>
        <v>49.3854212499266</v>
      </c>
      <c r="O195" s="16"/>
      <c r="P195" s="16"/>
      <c r="Q195" s="16"/>
      <c r="R195" s="13">
        <v>102.771865379309</v>
      </c>
      <c r="S195" s="13">
        <v>95.4345124892292</v>
      </c>
      <c r="T195" s="13">
        <v>95.449536573258</v>
      </c>
      <c r="U195" s="13">
        <f t="shared" si="215"/>
        <v>95.449536573258</v>
      </c>
      <c r="V195" s="13"/>
      <c r="W195" s="13"/>
      <c r="X195" s="13"/>
      <c r="Y195" s="16">
        <v>97759.4486999511</v>
      </c>
      <c r="Z195" s="16">
        <v>90643.7157094478</v>
      </c>
      <c r="AA195" s="16">
        <v>90832.2988986373</v>
      </c>
      <c r="AB195" s="16">
        <f t="shared" si="216"/>
        <v>90832.2988986373</v>
      </c>
      <c r="AC195" s="16"/>
      <c r="AD195" s="16"/>
      <c r="AE195" s="16"/>
      <c r="AF195" s="13">
        <v>17.2055380459252</v>
      </c>
      <c r="AG195" s="13">
        <v>52.5046841246154</v>
      </c>
      <c r="AH195" s="13">
        <v>73.8443470726303</v>
      </c>
      <c r="AI195" s="13">
        <f t="shared" si="217"/>
        <v>73.8443470726303</v>
      </c>
      <c r="AJ195" s="13"/>
      <c r="AK195" s="13"/>
      <c r="AL195" s="13"/>
    </row>
    <row r="196" spans="1:38">
      <c r="A196" s="6" t="s">
        <v>206</v>
      </c>
      <c r="B196" s="7">
        <v>54.8685786308818</v>
      </c>
      <c r="C196" s="13">
        <v>50.8258719248721</v>
      </c>
      <c r="D196" s="13">
        <v>3</v>
      </c>
      <c r="E196" s="13">
        <v>53.3582759913106</v>
      </c>
      <c r="F196" s="13" t="str">
        <f t="shared" ref="F196:F207" si="218">IF(D196=6,"rr","f")</f>
        <v>f</v>
      </c>
      <c r="G196" s="13">
        <f t="shared" si="213"/>
        <v>53.3582759913106</v>
      </c>
      <c r="H196" s="13"/>
      <c r="I196" s="13"/>
      <c r="J196" s="13"/>
      <c r="K196" s="16">
        <v>68.501460955053</v>
      </c>
      <c r="L196" s="16">
        <v>58.9253472945134</v>
      </c>
      <c r="M196" s="16">
        <v>72.9598731706201</v>
      </c>
      <c r="N196" s="16">
        <f t="shared" si="214"/>
        <v>72.9598731706201</v>
      </c>
      <c r="O196" s="16"/>
      <c r="P196" s="16"/>
      <c r="Q196" s="16"/>
      <c r="R196" s="13">
        <v>94.3575203847485</v>
      </c>
      <c r="S196" s="13">
        <v>91.2287699336588</v>
      </c>
      <c r="T196" s="13">
        <v>86.615113670197</v>
      </c>
      <c r="U196" s="13">
        <f t="shared" si="215"/>
        <v>86.615113670197</v>
      </c>
      <c r="V196" s="13"/>
      <c r="W196" s="13"/>
      <c r="X196" s="13"/>
      <c r="Y196" s="16">
        <v>151002.395629882</v>
      </c>
      <c r="Z196" s="16">
        <v>108635.017140582</v>
      </c>
      <c r="AA196" s="16">
        <v>125283.432091422</v>
      </c>
      <c r="AB196" s="16">
        <f t="shared" si="216"/>
        <v>125283.432091422</v>
      </c>
      <c r="AC196" s="16"/>
      <c r="AD196" s="16"/>
      <c r="AE196" s="16"/>
      <c r="AF196" s="13">
        <v>11.310983839784</v>
      </c>
      <c r="AG196" s="13">
        <v>29.2619095909526</v>
      </c>
      <c r="AH196" s="13">
        <v>43.1237234433788</v>
      </c>
      <c r="AI196" s="13">
        <f t="shared" si="217"/>
        <v>43.1237234433788</v>
      </c>
      <c r="AJ196" s="13"/>
      <c r="AK196" s="13"/>
      <c r="AL196" s="13"/>
    </row>
    <row r="197" spans="1:38">
      <c r="A197" s="6" t="s">
        <v>207</v>
      </c>
      <c r="B197" s="7">
        <v>45.2176247086825</v>
      </c>
      <c r="C197" s="13">
        <v>45.5650813695694</v>
      </c>
      <c r="D197" s="13">
        <v>3</v>
      </c>
      <c r="E197" s="13">
        <v>45.906441598905</v>
      </c>
      <c r="F197" s="13" t="str">
        <f t="shared" si="218"/>
        <v>f</v>
      </c>
      <c r="G197" s="13">
        <f t="shared" si="213"/>
        <v>45.906441598905</v>
      </c>
      <c r="H197" s="13"/>
      <c r="I197" s="13"/>
      <c r="J197" s="13"/>
      <c r="K197" s="16">
        <v>56.5930600790539</v>
      </c>
      <c r="L197" s="16">
        <v>57.3418865091078</v>
      </c>
      <c r="M197" s="16">
        <v>56.9394048794431</v>
      </c>
      <c r="N197" s="16">
        <f t="shared" si="214"/>
        <v>56.9394048794431</v>
      </c>
      <c r="O197" s="16"/>
      <c r="P197" s="16"/>
      <c r="Q197" s="16"/>
      <c r="R197" s="13">
        <v>103.236714820318</v>
      </c>
      <c r="S197" s="13">
        <v>106.575140637929</v>
      </c>
      <c r="T197" s="13">
        <v>96.2467393635917</v>
      </c>
      <c r="U197" s="13">
        <f t="shared" si="215"/>
        <v>96.2467393635917</v>
      </c>
      <c r="V197" s="13"/>
      <c r="W197" s="13"/>
      <c r="X197" s="13"/>
      <c r="Y197" s="16">
        <v>111416.114807128</v>
      </c>
      <c r="Z197" s="16">
        <v>128190.060546621</v>
      </c>
      <c r="AA197" s="16">
        <v>114701.93093443</v>
      </c>
      <c r="AB197" s="16">
        <f t="shared" si="216"/>
        <v>114701.93093443</v>
      </c>
      <c r="AC197" s="16"/>
      <c r="AD197" s="16"/>
      <c r="AE197" s="16"/>
      <c r="AF197" s="13">
        <v>24.4811756853632</v>
      </c>
      <c r="AG197" s="13">
        <v>124.749147473358</v>
      </c>
      <c r="AH197" s="13">
        <v>142.860157496128</v>
      </c>
      <c r="AI197" s="13">
        <f t="shared" si="217"/>
        <v>142.860157496128</v>
      </c>
      <c r="AJ197" s="13"/>
      <c r="AK197" s="13"/>
      <c r="AL197" s="13"/>
    </row>
    <row r="198" spans="1:38">
      <c r="A198" s="6" t="s">
        <v>208</v>
      </c>
      <c r="B198" s="7">
        <v>45.211762042343</v>
      </c>
      <c r="C198" s="13">
        <v>45.3575078830309</v>
      </c>
      <c r="D198" s="13">
        <v>3</v>
      </c>
      <c r="E198" s="13">
        <v>45.5316951411147</v>
      </c>
      <c r="F198" s="13" t="str">
        <f t="shared" si="218"/>
        <v>f</v>
      </c>
      <c r="G198" s="13">
        <f t="shared" si="213"/>
        <v>45.5316951411147</v>
      </c>
      <c r="H198" s="13"/>
      <c r="I198" s="13"/>
      <c r="J198" s="13"/>
      <c r="K198" s="16">
        <v>65.2645225546445</v>
      </c>
      <c r="L198" s="16">
        <v>67.4529689271143</v>
      </c>
      <c r="M198" s="16">
        <v>68.9900987090311</v>
      </c>
      <c r="N198" s="16">
        <f t="shared" si="214"/>
        <v>68.9900987090311</v>
      </c>
      <c r="O198" s="16"/>
      <c r="P198" s="16"/>
      <c r="Q198" s="16"/>
      <c r="R198" s="13">
        <v>106.756044848232</v>
      </c>
      <c r="S198" s="13">
        <v>102.597646338359</v>
      </c>
      <c r="T198" s="13">
        <v>104.899558783344</v>
      </c>
      <c r="U198" s="13">
        <f t="shared" si="215"/>
        <v>104.899558783344</v>
      </c>
      <c r="V198" s="13"/>
      <c r="W198" s="13"/>
      <c r="X198" s="13"/>
      <c r="Y198" s="16">
        <v>129439.27734375</v>
      </c>
      <c r="Z198" s="16">
        <v>138935.269515386</v>
      </c>
      <c r="AA198" s="16">
        <v>144470.717254638</v>
      </c>
      <c r="AB198" s="16">
        <f t="shared" si="216"/>
        <v>144470.717254638</v>
      </c>
      <c r="AC198" s="16"/>
      <c r="AD198" s="16"/>
      <c r="AE198" s="16"/>
      <c r="AF198" s="13">
        <v>27.4087382008727</v>
      </c>
      <c r="AG198" s="13">
        <v>132.530839156819</v>
      </c>
      <c r="AH198" s="13">
        <v>154.211240472401</v>
      </c>
      <c r="AI198" s="13">
        <f t="shared" si="217"/>
        <v>154.211240472401</v>
      </c>
      <c r="AJ198" s="13"/>
      <c r="AK198" s="13"/>
      <c r="AL198" s="13"/>
    </row>
    <row r="199" spans="1:38">
      <c r="A199" s="6" t="s">
        <v>209</v>
      </c>
      <c r="B199" s="7">
        <v>47.7709033391886</v>
      </c>
      <c r="C199" s="13">
        <v>46.3006115447559</v>
      </c>
      <c r="D199" s="13">
        <v>4</v>
      </c>
      <c r="E199" s="13">
        <v>47.2772778807912</v>
      </c>
      <c r="F199" s="13" t="str">
        <f t="shared" si="218"/>
        <v>f</v>
      </c>
      <c r="G199" s="13"/>
      <c r="H199" s="13">
        <f>E199</f>
        <v>47.2772778807912</v>
      </c>
      <c r="I199" s="13"/>
      <c r="J199" s="13"/>
      <c r="K199" s="16">
        <v>74.0927474175736</v>
      </c>
      <c r="L199" s="16">
        <v>74.2383989306875</v>
      </c>
      <c r="M199" s="16">
        <v>75.1345285592302</v>
      </c>
      <c r="N199" s="16"/>
      <c r="O199" s="16">
        <f>M199</f>
        <v>75.1345285592302</v>
      </c>
      <c r="P199" s="16"/>
      <c r="Q199" s="16"/>
      <c r="R199" s="13">
        <v>92.2993043119317</v>
      </c>
      <c r="S199" s="13">
        <v>87.8742239302246</v>
      </c>
      <c r="T199" s="13">
        <v>90.9643081209529</v>
      </c>
      <c r="U199" s="13"/>
      <c r="V199" s="13">
        <f>T199</f>
        <v>90.9643081209529</v>
      </c>
      <c r="W199" s="13"/>
      <c r="X199" s="13"/>
      <c r="Y199" s="16">
        <v>139168.390960693</v>
      </c>
      <c r="Z199" s="16">
        <v>143006.214675097</v>
      </c>
      <c r="AA199" s="16">
        <v>151469.734484164</v>
      </c>
      <c r="AB199" s="16"/>
      <c r="AC199" s="16">
        <f>AA199</f>
        <v>151469.734484164</v>
      </c>
      <c r="AD199" s="16"/>
      <c r="AE199" s="16"/>
      <c r="AF199" s="13">
        <v>24.7474084946335</v>
      </c>
      <c r="AG199" s="13">
        <v>114.075321353384</v>
      </c>
      <c r="AH199" s="13">
        <v>128.991914728197</v>
      </c>
      <c r="AI199" s="13"/>
      <c r="AJ199" s="13">
        <f>AH199</f>
        <v>128.991914728197</v>
      </c>
      <c r="AK199" s="13"/>
      <c r="AL199" s="13"/>
    </row>
    <row r="200" spans="1:38">
      <c r="A200" s="6" t="s">
        <v>210</v>
      </c>
      <c r="B200" s="7">
        <v>48.1366618857728</v>
      </c>
      <c r="C200" s="13">
        <v>48.8657379940913</v>
      </c>
      <c r="D200" s="13">
        <v>5</v>
      </c>
      <c r="E200" s="13">
        <v>49.2172898749542</v>
      </c>
      <c r="F200" s="13" t="str">
        <f t="shared" si="218"/>
        <v>f</v>
      </c>
      <c r="G200" s="13"/>
      <c r="H200" s="13"/>
      <c r="I200" s="13">
        <f>E200</f>
        <v>49.2172898749542</v>
      </c>
      <c r="J200" s="13"/>
      <c r="K200" s="16">
        <v>55.1176692142964</v>
      </c>
      <c r="L200" s="16">
        <v>54.845124821513</v>
      </c>
      <c r="M200" s="16">
        <v>56.0291473431124</v>
      </c>
      <c r="N200" s="16"/>
      <c r="O200" s="16"/>
      <c r="P200" s="16">
        <f>M200</f>
        <v>56.0291473431124</v>
      </c>
      <c r="Q200" s="16"/>
      <c r="R200" s="13">
        <v>113.198900997991</v>
      </c>
      <c r="S200" s="13">
        <v>113.545502108859</v>
      </c>
      <c r="T200" s="13">
        <v>114.247457072856</v>
      </c>
      <c r="U200" s="13"/>
      <c r="V200" s="13"/>
      <c r="W200" s="13">
        <f>T200</f>
        <v>114.247457072856</v>
      </c>
      <c r="X200" s="13"/>
      <c r="Y200" s="16">
        <v>128393.074035644</v>
      </c>
      <c r="Z200" s="16">
        <v>140691.345619317</v>
      </c>
      <c r="AA200" s="16">
        <v>146047.213601041</v>
      </c>
      <c r="AB200" s="16"/>
      <c r="AC200" s="16"/>
      <c r="AD200" s="16">
        <f>AA200</f>
        <v>146047.213601041</v>
      </c>
      <c r="AE200" s="16"/>
      <c r="AF200" s="13">
        <v>15.0669927279747</v>
      </c>
      <c r="AG200" s="13">
        <v>96.1911898743692</v>
      </c>
      <c r="AH200" s="13">
        <v>111.694064684708</v>
      </c>
      <c r="AI200" s="13"/>
      <c r="AJ200" s="13"/>
      <c r="AK200" s="13">
        <f>AH200</f>
        <v>111.694064684708</v>
      </c>
      <c r="AL200" s="13"/>
    </row>
    <row r="201" spans="1:38">
      <c r="A201" s="6" t="s">
        <v>211</v>
      </c>
      <c r="B201" s="7">
        <v>43.412706078247</v>
      </c>
      <c r="C201" s="13">
        <v>44.526309875164</v>
      </c>
      <c r="D201" s="13">
        <v>3</v>
      </c>
      <c r="E201" s="13">
        <v>44.9828678936063</v>
      </c>
      <c r="F201" s="13" t="str">
        <f t="shared" si="218"/>
        <v>f</v>
      </c>
      <c r="G201" s="13">
        <f t="shared" ref="G201:G206" si="219">E201</f>
        <v>44.9828678936063</v>
      </c>
      <c r="H201" s="13"/>
      <c r="I201" s="13"/>
      <c r="J201" s="13"/>
      <c r="K201" s="16">
        <v>68.9923748398765</v>
      </c>
      <c r="L201" s="16">
        <v>67.7524164057695</v>
      </c>
      <c r="M201" s="16">
        <v>69.3305743196197</v>
      </c>
      <c r="N201" s="16">
        <f t="shared" ref="N201:N206" si="220">M201</f>
        <v>69.3305743196197</v>
      </c>
      <c r="O201" s="16"/>
      <c r="P201" s="16"/>
      <c r="Q201" s="16"/>
      <c r="R201" s="13">
        <v>86.5543419614485</v>
      </c>
      <c r="S201" s="13">
        <v>108.599020536745</v>
      </c>
      <c r="T201" s="13">
        <v>110.548602696705</v>
      </c>
      <c r="U201" s="13">
        <f t="shared" ref="U201:U206" si="221">T201</f>
        <v>110.548602696705</v>
      </c>
      <c r="V201" s="13"/>
      <c r="W201" s="13"/>
      <c r="X201" s="13"/>
      <c r="Y201" s="16">
        <v>95091.9036865234</v>
      </c>
      <c r="Z201" s="16">
        <v>139863.866902515</v>
      </c>
      <c r="AA201" s="16">
        <v>143832.081895803</v>
      </c>
      <c r="AB201" s="16">
        <f t="shared" ref="AB201:AB206" si="222">AA201</f>
        <v>143832.081895803</v>
      </c>
      <c r="AC201" s="16"/>
      <c r="AD201" s="16"/>
      <c r="AE201" s="16"/>
      <c r="AF201" s="13">
        <v>28.7232520419394</v>
      </c>
      <c r="AG201" s="13">
        <v>121.284922502969</v>
      </c>
      <c r="AH201" s="13">
        <v>137.71844333853</v>
      </c>
      <c r="AI201" s="13">
        <f t="shared" ref="AI201:AI206" si="223">AH201</f>
        <v>137.71844333853</v>
      </c>
      <c r="AJ201" s="13"/>
      <c r="AK201" s="13"/>
      <c r="AL201" s="13"/>
    </row>
    <row r="202" spans="1:38">
      <c r="A202" s="6" t="s">
        <v>212</v>
      </c>
      <c r="B202" s="7">
        <v>55.0728309686795</v>
      </c>
      <c r="C202" s="13">
        <v>55.4195693731193</v>
      </c>
      <c r="D202" s="13">
        <v>3</v>
      </c>
      <c r="E202" s="13">
        <v>55.6235955100546</v>
      </c>
      <c r="F202" s="13" t="str">
        <f t="shared" si="218"/>
        <v>f</v>
      </c>
      <c r="G202" s="13">
        <f t="shared" si="219"/>
        <v>55.6235955100546</v>
      </c>
      <c r="H202" s="13"/>
      <c r="I202" s="13"/>
      <c r="J202" s="13"/>
      <c r="K202" s="16">
        <v>62.7940179875365</v>
      </c>
      <c r="L202" s="16">
        <v>64.4077161737791</v>
      </c>
      <c r="M202" s="16">
        <v>65.407349911052</v>
      </c>
      <c r="N202" s="16">
        <f t="shared" si="220"/>
        <v>65.407349911052</v>
      </c>
      <c r="O202" s="16"/>
      <c r="P202" s="16"/>
      <c r="Q202" s="16"/>
      <c r="R202" s="13">
        <v>103.13059553311</v>
      </c>
      <c r="S202" s="13">
        <v>102.133708085935</v>
      </c>
      <c r="T202" s="13">
        <v>103.507663925646</v>
      </c>
      <c r="U202" s="13">
        <f t="shared" si="221"/>
        <v>103.507663925646</v>
      </c>
      <c r="V202" s="13"/>
      <c r="W202" s="13"/>
      <c r="X202" s="13"/>
      <c r="Y202" s="16">
        <v>137581.12335205</v>
      </c>
      <c r="Z202" s="16">
        <v>141727.794647868</v>
      </c>
      <c r="AA202" s="16">
        <v>146242.33722887</v>
      </c>
      <c r="AB202" s="16">
        <f t="shared" si="222"/>
        <v>146242.33722887</v>
      </c>
      <c r="AC202" s="16"/>
      <c r="AD202" s="16"/>
      <c r="AE202" s="16"/>
      <c r="AF202" s="13">
        <v>5.57163733909875</v>
      </c>
      <c r="AG202" s="13">
        <v>74.0358962878667</v>
      </c>
      <c r="AH202" s="13">
        <v>95.6156285781792</v>
      </c>
      <c r="AI202" s="13">
        <f t="shared" si="223"/>
        <v>95.6156285781792</v>
      </c>
      <c r="AJ202" s="13"/>
      <c r="AK202" s="13"/>
      <c r="AL202" s="13"/>
    </row>
    <row r="203" spans="1:38">
      <c r="A203" s="6" t="s">
        <v>213</v>
      </c>
      <c r="B203" s="7">
        <v>42.7479285005994</v>
      </c>
      <c r="C203" s="13">
        <v>42.1591902729614</v>
      </c>
      <c r="D203" s="13">
        <v>3</v>
      </c>
      <c r="E203" s="13">
        <v>42.3132958976303</v>
      </c>
      <c r="F203" s="13" t="str">
        <f t="shared" si="218"/>
        <v>f</v>
      </c>
      <c r="G203" s="13">
        <f t="shared" si="219"/>
        <v>42.3132958976303</v>
      </c>
      <c r="H203" s="13"/>
      <c r="I203" s="13"/>
      <c r="J203" s="13"/>
      <c r="K203" s="16">
        <v>64.1733552848404</v>
      </c>
      <c r="L203" s="16">
        <v>66.3324017697188</v>
      </c>
      <c r="M203" s="16">
        <v>68.956319961938</v>
      </c>
      <c r="N203" s="16">
        <f t="shared" si="220"/>
        <v>68.956319961938</v>
      </c>
      <c r="O203" s="16"/>
      <c r="P203" s="16"/>
      <c r="Q203" s="16"/>
      <c r="R203" s="13">
        <v>103.643269129757</v>
      </c>
      <c r="S203" s="13">
        <v>103.137348825349</v>
      </c>
      <c r="T203" s="13">
        <v>76.510252330257</v>
      </c>
      <c r="U203" s="13">
        <f t="shared" si="221"/>
        <v>76.510252330257</v>
      </c>
      <c r="V203" s="13"/>
      <c r="W203" s="13"/>
      <c r="X203" s="13"/>
      <c r="Y203" s="16">
        <v>114798.286437988</v>
      </c>
      <c r="Z203" s="16">
        <v>122533.657599985</v>
      </c>
      <c r="AA203" s="16">
        <v>91837.9161297991</v>
      </c>
      <c r="AB203" s="16">
        <f t="shared" si="222"/>
        <v>91837.9161297991</v>
      </c>
      <c r="AC203" s="16"/>
      <c r="AD203" s="16"/>
      <c r="AE203" s="16"/>
      <c r="AF203" s="13">
        <v>27.2550322688994</v>
      </c>
      <c r="AG203" s="13">
        <v>125.76824400138</v>
      </c>
      <c r="AH203" s="13">
        <v>153.295932739708</v>
      </c>
      <c r="AI203" s="13">
        <f t="shared" si="223"/>
        <v>153.295932739708</v>
      </c>
      <c r="AJ203" s="13"/>
      <c r="AK203" s="13"/>
      <c r="AL203" s="13"/>
    </row>
    <row r="204" spans="1:38">
      <c r="A204" s="6" t="s">
        <v>214</v>
      </c>
      <c r="B204" s="7">
        <v>44.7790819608522</v>
      </c>
      <c r="C204" s="13">
        <v>45.0467579626934</v>
      </c>
      <c r="D204" s="13">
        <v>3</v>
      </c>
      <c r="E204" s="13">
        <v>46.2951809371106</v>
      </c>
      <c r="F204" s="13" t="str">
        <f t="shared" si="218"/>
        <v>f</v>
      </c>
      <c r="G204" s="13">
        <f t="shared" si="219"/>
        <v>46.2951809371106</v>
      </c>
      <c r="H204" s="13"/>
      <c r="I204" s="13"/>
      <c r="J204" s="13"/>
      <c r="K204" s="16">
        <v>57.7878710045604</v>
      </c>
      <c r="L204" s="16">
        <v>59.3779489930599</v>
      </c>
      <c r="M204" s="16">
        <v>59.6374264344217</v>
      </c>
      <c r="N204" s="16">
        <f t="shared" si="220"/>
        <v>59.6374264344217</v>
      </c>
      <c r="O204" s="16"/>
      <c r="P204" s="16"/>
      <c r="Q204" s="16"/>
      <c r="R204" s="13">
        <v>112.74640482188</v>
      </c>
      <c r="S204" s="13">
        <v>102.736804049575</v>
      </c>
      <c r="T204" s="13">
        <v>124.210849641568</v>
      </c>
      <c r="U204" s="13">
        <f t="shared" si="221"/>
        <v>124.210849641568</v>
      </c>
      <c r="V204" s="13"/>
      <c r="W204" s="13"/>
      <c r="X204" s="13"/>
      <c r="Y204" s="16">
        <v>122519.627552032</v>
      </c>
      <c r="Z204" s="16">
        <v>117131.397531056</v>
      </c>
      <c r="AA204" s="16">
        <v>151418.557844064</v>
      </c>
      <c r="AB204" s="16">
        <f t="shared" si="222"/>
        <v>151418.557844064</v>
      </c>
      <c r="AC204" s="16"/>
      <c r="AD204" s="16"/>
      <c r="AE204" s="16"/>
      <c r="AF204" s="13">
        <v>18.8183369377591</v>
      </c>
      <c r="AG204" s="13">
        <v>112.296419670082</v>
      </c>
      <c r="AH204" s="13">
        <v>123.912937949314</v>
      </c>
      <c r="AI204" s="13">
        <f t="shared" si="223"/>
        <v>123.912937949314</v>
      </c>
      <c r="AJ204" s="13"/>
      <c r="AK204" s="13"/>
      <c r="AL204" s="13"/>
    </row>
    <row r="205" spans="1:38">
      <c r="A205" s="6" t="s">
        <v>215</v>
      </c>
      <c r="B205" s="7">
        <v>56.0446788557473</v>
      </c>
      <c r="C205" s="13">
        <v>55.1110116896667</v>
      </c>
      <c r="D205" s="13">
        <v>3</v>
      </c>
      <c r="E205" s="13">
        <v>56.0478066836595</v>
      </c>
      <c r="F205" s="13" t="str">
        <f t="shared" si="218"/>
        <v>f</v>
      </c>
      <c r="G205" s="13">
        <f t="shared" si="219"/>
        <v>56.0478066836595</v>
      </c>
      <c r="H205" s="13"/>
      <c r="I205" s="13"/>
      <c r="J205" s="13"/>
      <c r="K205" s="16">
        <v>73.1694681346196</v>
      </c>
      <c r="L205" s="16">
        <v>73.091213364591</v>
      </c>
      <c r="M205" s="16">
        <v>73.306179894281</v>
      </c>
      <c r="N205" s="16">
        <f t="shared" si="220"/>
        <v>73.306179894281</v>
      </c>
      <c r="O205" s="16"/>
      <c r="P205" s="16"/>
      <c r="Q205" s="16"/>
      <c r="R205" s="13">
        <v>105.269103794868</v>
      </c>
      <c r="S205" s="13">
        <v>105.923286368797</v>
      </c>
      <c r="T205" s="13">
        <v>105.910155820721</v>
      </c>
      <c r="U205" s="13">
        <f t="shared" si="221"/>
        <v>105.910155820721</v>
      </c>
      <c r="V205" s="13"/>
      <c r="W205" s="13"/>
      <c r="X205" s="13"/>
      <c r="Y205" s="16">
        <v>168445.249557495</v>
      </c>
      <c r="Z205" s="16">
        <v>173970.479923233</v>
      </c>
      <c r="AA205" s="16">
        <v>176048.580739516</v>
      </c>
      <c r="AB205" s="16">
        <f t="shared" si="222"/>
        <v>176048.580739516</v>
      </c>
      <c r="AC205" s="16"/>
      <c r="AD205" s="16"/>
      <c r="AE205" s="16"/>
      <c r="AF205" s="13">
        <v>18.6820350309146</v>
      </c>
      <c r="AG205" s="13">
        <v>83.7702362301477</v>
      </c>
      <c r="AH205" s="13">
        <v>89.8718229402587</v>
      </c>
      <c r="AI205" s="13">
        <f t="shared" si="223"/>
        <v>89.8718229402587</v>
      </c>
      <c r="AJ205" s="13"/>
      <c r="AK205" s="13"/>
      <c r="AL205" s="13"/>
    </row>
    <row r="206" spans="1:38">
      <c r="A206" s="6" t="s">
        <v>216</v>
      </c>
      <c r="B206" s="7">
        <v>45.8840953722026</v>
      </c>
      <c r="C206" s="13">
        <v>47.2322647865589</v>
      </c>
      <c r="D206" s="13">
        <v>3</v>
      </c>
      <c r="E206" s="13">
        <v>48.4948105679015</v>
      </c>
      <c r="F206" s="13" t="str">
        <f t="shared" si="218"/>
        <v>f</v>
      </c>
      <c r="G206" s="13">
        <f t="shared" si="219"/>
        <v>48.4948105679015</v>
      </c>
      <c r="H206" s="13"/>
      <c r="I206" s="13"/>
      <c r="J206" s="13"/>
      <c r="K206" s="16">
        <v>55.6244445984276</v>
      </c>
      <c r="L206" s="16">
        <v>57.1062657436609</v>
      </c>
      <c r="M206" s="16">
        <v>60.4216264126056</v>
      </c>
      <c r="N206" s="16">
        <f t="shared" si="220"/>
        <v>60.4216264126056</v>
      </c>
      <c r="O206" s="16"/>
      <c r="P206" s="16"/>
      <c r="Q206" s="16"/>
      <c r="R206" s="13">
        <v>94.6010828514586</v>
      </c>
      <c r="S206" s="13">
        <v>96.1245960074147</v>
      </c>
      <c r="T206" s="13">
        <v>83.5800122123379</v>
      </c>
      <c r="U206" s="13">
        <f t="shared" si="221"/>
        <v>83.5800122123379</v>
      </c>
      <c r="V206" s="13"/>
      <c r="W206" s="13"/>
      <c r="X206" s="13"/>
      <c r="Y206" s="16">
        <v>105002.585506439</v>
      </c>
      <c r="Z206" s="16">
        <v>111942.427610233</v>
      </c>
      <c r="AA206" s="16">
        <v>98022.6276516839</v>
      </c>
      <c r="AB206" s="16">
        <f t="shared" si="222"/>
        <v>98022.6276516839</v>
      </c>
      <c r="AC206" s="16"/>
      <c r="AD206" s="16"/>
      <c r="AE206" s="16"/>
      <c r="AF206" s="13">
        <v>20.0123393911332</v>
      </c>
      <c r="AG206" s="13">
        <v>116.533417656224</v>
      </c>
      <c r="AH206" s="13">
        <v>134.677543938673</v>
      </c>
      <c r="AI206" s="13">
        <f t="shared" si="223"/>
        <v>134.677543938673</v>
      </c>
      <c r="AJ206" s="13"/>
      <c r="AK206" s="13"/>
      <c r="AL206" s="13"/>
    </row>
    <row r="207" spans="1:38">
      <c r="A207" s="6" t="s">
        <v>217</v>
      </c>
      <c r="B207" s="7">
        <v>50.5892043739934</v>
      </c>
      <c r="C207" s="13">
        <v>50.7094294250713</v>
      </c>
      <c r="D207" s="13">
        <v>5</v>
      </c>
      <c r="E207" s="13">
        <v>52.2334216942658</v>
      </c>
      <c r="F207" s="13" t="str">
        <f t="shared" si="218"/>
        <v>f</v>
      </c>
      <c r="G207" s="13"/>
      <c r="H207" s="13"/>
      <c r="I207" s="13">
        <f>E207</f>
        <v>52.2334216942658</v>
      </c>
      <c r="J207" s="13"/>
      <c r="K207" s="16">
        <v>70.9166064895565</v>
      </c>
      <c r="L207" s="16">
        <v>72.0801287119082</v>
      </c>
      <c r="M207" s="16">
        <v>73.7711589878578</v>
      </c>
      <c r="N207" s="16"/>
      <c r="O207" s="16"/>
      <c r="P207" s="16">
        <f>M207</f>
        <v>73.7711589878578</v>
      </c>
      <c r="Q207" s="16"/>
      <c r="R207" s="13">
        <v>116.101997838877</v>
      </c>
      <c r="S207" s="13">
        <v>115.58786046806</v>
      </c>
      <c r="T207" s="13">
        <v>117.635251695176</v>
      </c>
      <c r="U207" s="13"/>
      <c r="V207" s="13"/>
      <c r="W207" s="13">
        <f>T207</f>
        <v>117.635251695176</v>
      </c>
      <c r="X207" s="13"/>
      <c r="Y207" s="16">
        <v>195151.798248291</v>
      </c>
      <c r="Z207" s="16">
        <v>207284.775450107</v>
      </c>
      <c r="AA207" s="16">
        <v>222089.18984286</v>
      </c>
      <c r="AB207" s="16"/>
      <c r="AC207" s="16"/>
      <c r="AD207" s="16">
        <f>AA207</f>
        <v>222089.18984286</v>
      </c>
      <c r="AE207" s="16"/>
      <c r="AF207" s="13">
        <v>27.3763184700818</v>
      </c>
      <c r="AG207" s="13">
        <v>91.629340643372</v>
      </c>
      <c r="AH207" s="13">
        <v>109.88912106479</v>
      </c>
      <c r="AI207" s="13"/>
      <c r="AJ207" s="13"/>
      <c r="AK207" s="13">
        <f>AH207</f>
        <v>109.88912106479</v>
      </c>
      <c r="AL207" s="13"/>
    </row>
  </sheetData>
  <mergeCells count="5">
    <mergeCell ref="B1:J1"/>
    <mergeCell ref="K1:Q1"/>
    <mergeCell ref="R1:X1"/>
    <mergeCell ref="Y1:AE1"/>
    <mergeCell ref="AF1:AL1"/>
  </mergeCells>
  <pageMargins left="0.7" right="0.7" top="0.75" bottom="0.75" header="0.3" footer="0.3"/>
  <pageSetup paperSize="9" orientation="portrait" horizontalDpi="150" verticalDpi="15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07"/>
  <sheetViews>
    <sheetView workbookViewId="0">
      <pane xSplit="1" ySplit="2" topLeftCell="B3" activePane="bottomRight" state="frozenSplit"/>
      <selection/>
      <selection pane="topRight"/>
      <selection pane="bottomLeft"/>
      <selection pane="bottomRight" activeCell="C29" sqref="C29"/>
    </sheetView>
  </sheetViews>
  <sheetFormatPr defaultColWidth="9" defaultRowHeight="13.8"/>
  <cols>
    <col min="1" max="1" width="11.8796296296296" style="10" customWidth="1"/>
    <col min="2" max="2" width="9.25" style="10" customWidth="1"/>
    <col min="3" max="3" width="7.87962962962963" style="10" customWidth="1"/>
    <col min="4" max="4" width="6.87962962962963" style="10" hidden="1" customWidth="1"/>
    <col min="5" max="5" width="5.87962962962963" style="10" hidden="1" customWidth="1"/>
    <col min="6" max="6" width="12.6296296296296" style="10" hidden="1" customWidth="1"/>
    <col min="7" max="7" width="8.62962962962963" style="10" customWidth="1"/>
    <col min="8" max="8" width="12.75" style="10" customWidth="1"/>
    <col min="9" max="9" width="12.5" style="10" customWidth="1"/>
    <col min="10" max="10" width="11.8796296296296" style="10" customWidth="1"/>
    <col min="11" max="11" width="9.25" style="10" customWidth="1"/>
    <col min="12" max="12" width="7.87962962962963" style="10" customWidth="1"/>
    <col min="13" max="13" width="6.87962962962963" style="10" hidden="1" customWidth="1"/>
    <col min="14" max="14" width="8.75" style="10" customWidth="1"/>
    <col min="15" max="15" width="12.75" style="10" customWidth="1"/>
    <col min="16" max="16" width="12.5" style="10" customWidth="1"/>
    <col min="17" max="17" width="11.8796296296296" style="10" customWidth="1"/>
    <col min="18" max="18" width="9.25" style="10" customWidth="1"/>
    <col min="19" max="19" width="7.87962962962963" style="10" customWidth="1"/>
    <col min="20" max="20" width="6.87962962962963" style="10" hidden="1" customWidth="1"/>
    <col min="21" max="21" width="8.75" style="10" customWidth="1"/>
    <col min="22" max="22" width="12.75" style="10" customWidth="1"/>
    <col min="23" max="23" width="12.5" style="10" customWidth="1"/>
    <col min="24" max="24" width="11.8796296296296" style="10" customWidth="1"/>
    <col min="25" max="26" width="9.87962962962963" style="10" customWidth="1"/>
    <col min="27" max="27" width="9" style="10" hidden="1" customWidth="1"/>
    <col min="28" max="28" width="9.87962962962963" style="10" customWidth="1"/>
    <col min="29" max="29" width="12.6296296296296" style="10" customWidth="1"/>
    <col min="30" max="30" width="12.3796296296296" style="10" customWidth="1"/>
    <col min="31" max="31" width="11.75" style="10" customWidth="1"/>
    <col min="32" max="32" width="9.12962962962963" style="10" customWidth="1"/>
    <col min="33" max="33" width="7.75" style="10" customWidth="1"/>
    <col min="34" max="34" width="9" style="10" hidden="1" customWidth="1"/>
    <col min="35" max="35" width="8.62962962962963" style="10" customWidth="1"/>
    <col min="36" max="36" width="12.6296296296296" style="10" customWidth="1"/>
    <col min="37" max="37" width="12.3796296296296" style="10" customWidth="1"/>
    <col min="38" max="38" width="11.75" style="10" customWidth="1"/>
    <col min="39" max="16384" width="9" style="10"/>
  </cols>
  <sheetData>
    <row r="1" s="9" customFormat="1" spans="1:38">
      <c r="A1" s="1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14" t="s">
        <v>2</v>
      </c>
      <c r="L1" s="14"/>
      <c r="M1" s="14"/>
      <c r="N1" s="14"/>
      <c r="O1" s="14"/>
      <c r="P1" s="14"/>
      <c r="Q1" s="14"/>
      <c r="R1" s="5" t="s">
        <v>3</v>
      </c>
      <c r="S1" s="5"/>
      <c r="T1" s="5"/>
      <c r="U1" s="5"/>
      <c r="V1" s="5"/>
      <c r="W1" s="5"/>
      <c r="X1" s="5"/>
      <c r="Y1" s="14" t="s">
        <v>4</v>
      </c>
      <c r="Z1" s="14"/>
      <c r="AA1" s="14"/>
      <c r="AB1" s="14"/>
      <c r="AC1" s="14"/>
      <c r="AD1" s="14"/>
      <c r="AE1" s="14"/>
      <c r="AF1" s="5" t="s">
        <v>5</v>
      </c>
      <c r="AG1" s="5"/>
      <c r="AH1" s="5"/>
      <c r="AI1" s="5"/>
      <c r="AJ1" s="5"/>
      <c r="AK1" s="5"/>
      <c r="AL1" s="5"/>
    </row>
    <row r="2" s="9" customFormat="1" spans="1:38">
      <c r="A2" s="2" t="s">
        <v>6</v>
      </c>
      <c r="B2" s="12" t="s">
        <v>7</v>
      </c>
      <c r="C2" s="12" t="s">
        <v>8</v>
      </c>
      <c r="D2" s="12" t="s">
        <v>218</v>
      </c>
      <c r="E2" s="12" t="s">
        <v>219</v>
      </c>
      <c r="F2" s="12" t="s">
        <v>220</v>
      </c>
      <c r="G2" s="12" t="s">
        <v>9</v>
      </c>
      <c r="H2" s="12" t="s">
        <v>10</v>
      </c>
      <c r="I2" s="12" t="s">
        <v>11</v>
      </c>
      <c r="J2" s="12" t="s">
        <v>12</v>
      </c>
      <c r="K2" s="15" t="s">
        <v>7</v>
      </c>
      <c r="L2" s="15" t="s">
        <v>8</v>
      </c>
      <c r="M2" s="15"/>
      <c r="N2" s="15" t="s">
        <v>9</v>
      </c>
      <c r="O2" s="15" t="s">
        <v>10</v>
      </c>
      <c r="P2" s="15" t="s">
        <v>11</v>
      </c>
      <c r="Q2" s="15" t="s">
        <v>12</v>
      </c>
      <c r="R2" s="12" t="s">
        <v>7</v>
      </c>
      <c r="S2" s="12" t="s">
        <v>8</v>
      </c>
      <c r="T2" s="12"/>
      <c r="U2" s="12" t="s">
        <v>9</v>
      </c>
      <c r="V2" s="12" t="s">
        <v>10</v>
      </c>
      <c r="W2" s="12" t="s">
        <v>11</v>
      </c>
      <c r="X2" s="12" t="s">
        <v>12</v>
      </c>
      <c r="Y2" s="15" t="s">
        <v>7</v>
      </c>
      <c r="Z2" s="15" t="s">
        <v>8</v>
      </c>
      <c r="AA2" s="15"/>
      <c r="AB2" s="15" t="s">
        <v>9</v>
      </c>
      <c r="AC2" s="15" t="s">
        <v>10</v>
      </c>
      <c r="AD2" s="15" t="s">
        <v>11</v>
      </c>
      <c r="AE2" s="15" t="s">
        <v>12</v>
      </c>
      <c r="AF2" s="12" t="s">
        <v>7</v>
      </c>
      <c r="AG2" s="12" t="s">
        <v>8</v>
      </c>
      <c r="AH2" s="12"/>
      <c r="AI2" s="12" t="s">
        <v>9</v>
      </c>
      <c r="AJ2" s="12" t="s">
        <v>10</v>
      </c>
      <c r="AK2" s="12" t="s">
        <v>11</v>
      </c>
      <c r="AL2" s="12" t="s">
        <v>12</v>
      </c>
    </row>
    <row r="3" spans="1:38">
      <c r="A3" s="6" t="s">
        <v>13</v>
      </c>
      <c r="B3" s="7">
        <v>55.9682196582413</v>
      </c>
      <c r="C3" s="13">
        <v>54.7638039189546</v>
      </c>
      <c r="D3" s="13">
        <v>5</v>
      </c>
      <c r="E3" s="13">
        <v>56.298027910054</v>
      </c>
      <c r="F3" s="13" t="str">
        <f>IF(D3=6,"rrr","f")</f>
        <v>f</v>
      </c>
      <c r="G3" s="13"/>
      <c r="H3" s="13"/>
      <c r="I3" s="13">
        <f>E3</f>
        <v>56.298027910054</v>
      </c>
      <c r="J3" s="13"/>
      <c r="K3" s="16">
        <v>63.8835993436722</v>
      </c>
      <c r="L3" s="16">
        <v>65.9460392586</v>
      </c>
      <c r="M3" s="16">
        <v>68.7522591532141</v>
      </c>
      <c r="N3" s="16"/>
      <c r="O3" s="16"/>
      <c r="P3" s="16">
        <f>M3</f>
        <v>68.7522591532141</v>
      </c>
      <c r="Q3" s="16"/>
      <c r="R3" s="13">
        <v>117.055937535569</v>
      </c>
      <c r="S3" s="13">
        <v>114.627520996532</v>
      </c>
      <c r="T3" s="13">
        <v>110.46948936519</v>
      </c>
      <c r="U3" s="13"/>
      <c r="V3" s="13"/>
      <c r="W3" s="13">
        <f>T3</f>
        <v>110.46948936519</v>
      </c>
      <c r="X3" s="13"/>
      <c r="Y3" s="16">
        <v>163565.690994262</v>
      </c>
      <c r="Z3" s="16">
        <v>165813.597966194</v>
      </c>
      <c r="AA3" s="16">
        <v>164019.604191483</v>
      </c>
      <c r="AB3" s="16"/>
      <c r="AC3" s="16"/>
      <c r="AD3" s="16">
        <f>AA3</f>
        <v>164019.604191483</v>
      </c>
      <c r="AE3" s="16"/>
      <c r="AF3" s="13">
        <v>23.1642534442298</v>
      </c>
      <c r="AG3" s="13">
        <v>114.056915959599</v>
      </c>
      <c r="AH3" s="13">
        <v>118.559600924165</v>
      </c>
      <c r="AI3" s="13"/>
      <c r="AJ3" s="13"/>
      <c r="AK3" s="13">
        <f>AH3</f>
        <v>118.559600924165</v>
      </c>
      <c r="AL3" s="13"/>
    </row>
    <row r="4" spans="1:38">
      <c r="A4" s="6" t="s">
        <v>14</v>
      </c>
      <c r="B4" s="7">
        <v>66.3610940169679</v>
      </c>
      <c r="C4" s="13">
        <v>64.6035486088243</v>
      </c>
      <c r="D4" s="13">
        <v>4</v>
      </c>
      <c r="E4" s="13">
        <v>65.344270415675</v>
      </c>
      <c r="F4" s="13" t="str">
        <f t="shared" ref="F4:F67" si="0">IF(D4=6,"rrr","f")</f>
        <v>f</v>
      </c>
      <c r="G4" s="13"/>
      <c r="H4" s="13">
        <f>E4</f>
        <v>65.344270415675</v>
      </c>
      <c r="I4" s="13"/>
      <c r="J4" s="13"/>
      <c r="K4" s="16">
        <v>69.3212167949436</v>
      </c>
      <c r="L4" s="16">
        <v>71.0875160067092</v>
      </c>
      <c r="M4" s="16">
        <v>70.7460264993284</v>
      </c>
      <c r="N4" s="16"/>
      <c r="O4" s="16">
        <f>M4</f>
        <v>70.7460264993284</v>
      </c>
      <c r="P4" s="16"/>
      <c r="Q4" s="16"/>
      <c r="R4" s="13">
        <v>128.07237571491</v>
      </c>
      <c r="S4" s="13">
        <v>127.61021953842</v>
      </c>
      <c r="T4" s="13">
        <v>122.83681858197</v>
      </c>
      <c r="U4" s="13"/>
      <c r="V4" s="13">
        <f>T4</f>
        <v>122.83681858197</v>
      </c>
      <c r="W4" s="13"/>
      <c r="X4" s="13"/>
      <c r="Y4" s="16">
        <v>224546.872329711</v>
      </c>
      <c r="Z4" s="16">
        <v>235640.055538159</v>
      </c>
      <c r="AA4" s="16">
        <v>237041.273118741</v>
      </c>
      <c r="AB4" s="16"/>
      <c r="AC4" s="16">
        <f>AA4</f>
        <v>237041.273118741</v>
      </c>
      <c r="AD4" s="16"/>
      <c r="AE4" s="16"/>
      <c r="AF4" s="13">
        <v>25.026341241395</v>
      </c>
      <c r="AG4" s="13">
        <v>93.151855056289</v>
      </c>
      <c r="AH4" s="13">
        <v>91.0634808172243</v>
      </c>
      <c r="AI4" s="13"/>
      <c r="AJ4" s="13">
        <f>AH4</f>
        <v>91.0634808172243</v>
      </c>
      <c r="AK4" s="13"/>
      <c r="AL4" s="13"/>
    </row>
    <row r="5" spans="1:38">
      <c r="A5" s="6" t="s">
        <v>15</v>
      </c>
      <c r="B5" s="7">
        <v>65.2238063885959</v>
      </c>
      <c r="C5" s="13">
        <v>64.4696433737924</v>
      </c>
      <c r="D5" s="13">
        <v>4</v>
      </c>
      <c r="E5" s="13">
        <v>65.2112219259539</v>
      </c>
      <c r="F5" s="13" t="str">
        <f t="shared" si="0"/>
        <v>f</v>
      </c>
      <c r="G5" s="13"/>
      <c r="H5" s="13">
        <f>E5</f>
        <v>65.2112219259539</v>
      </c>
      <c r="I5" s="13"/>
      <c r="J5" s="13"/>
      <c r="K5" s="16">
        <v>68.6000012896996</v>
      </c>
      <c r="L5" s="16">
        <v>68.390422970323</v>
      </c>
      <c r="M5" s="16">
        <v>69.6156053412549</v>
      </c>
      <c r="N5" s="16"/>
      <c r="O5" s="16">
        <f>M5</f>
        <v>69.6156053412549</v>
      </c>
      <c r="P5" s="16"/>
      <c r="Q5" s="16"/>
      <c r="R5" s="13">
        <v>115.755162319428</v>
      </c>
      <c r="S5" s="13">
        <v>117.765246554277</v>
      </c>
      <c r="T5" s="13">
        <v>122.413920713549</v>
      </c>
      <c r="U5" s="13"/>
      <c r="V5" s="13">
        <f>T5</f>
        <v>122.413920713549</v>
      </c>
      <c r="W5" s="13"/>
      <c r="X5" s="13"/>
      <c r="Y5" s="16">
        <v>207281.840858459</v>
      </c>
      <c r="Z5" s="16">
        <v>226045.038322638</v>
      </c>
      <c r="AA5" s="16">
        <v>235096.276381474</v>
      </c>
      <c r="AB5" s="16"/>
      <c r="AC5" s="16">
        <f>AA5</f>
        <v>235096.276381474</v>
      </c>
      <c r="AD5" s="16"/>
      <c r="AE5" s="16"/>
      <c r="AF5" s="13">
        <v>18.0462087594057</v>
      </c>
      <c r="AG5" s="13">
        <v>100.988502049863</v>
      </c>
      <c r="AH5" s="13">
        <v>103.272402318429</v>
      </c>
      <c r="AI5" s="13"/>
      <c r="AJ5" s="13">
        <f>AH5</f>
        <v>103.272402318429</v>
      </c>
      <c r="AK5" s="13"/>
      <c r="AL5" s="13"/>
    </row>
    <row r="6" spans="1:38">
      <c r="A6" s="6" t="s">
        <v>16</v>
      </c>
      <c r="B6" s="7">
        <v>69.1367793047534</v>
      </c>
      <c r="C6" s="13">
        <v>69.9068735468629</v>
      </c>
      <c r="D6" s="13">
        <v>3</v>
      </c>
      <c r="E6" s="13">
        <v>70.8613825959982</v>
      </c>
      <c r="F6" s="13" t="str">
        <f t="shared" si="0"/>
        <v>f</v>
      </c>
      <c r="G6" s="13">
        <f>E6</f>
        <v>70.8613825959982</v>
      </c>
      <c r="H6" s="13"/>
      <c r="I6" s="13"/>
      <c r="J6" s="13"/>
      <c r="K6" s="16">
        <v>73.5533151601715</v>
      </c>
      <c r="L6" s="16">
        <v>73.9008635058476</v>
      </c>
      <c r="M6" s="16">
        <v>74.9461684862848</v>
      </c>
      <c r="N6" s="16">
        <f>M6</f>
        <v>74.9461684862848</v>
      </c>
      <c r="O6" s="16"/>
      <c r="P6" s="16"/>
      <c r="Q6" s="16"/>
      <c r="R6" s="13">
        <v>131.018904874366</v>
      </c>
      <c r="S6" s="13">
        <v>124.723601790415</v>
      </c>
      <c r="T6" s="13">
        <v>125.420272695572</v>
      </c>
      <c r="U6" s="13">
        <f>T6</f>
        <v>125.420272695572</v>
      </c>
      <c r="V6" s="13"/>
      <c r="W6" s="13"/>
      <c r="X6" s="13"/>
      <c r="Y6" s="16">
        <v>266132.483825683</v>
      </c>
      <c r="Z6" s="16">
        <v>274526.200649775</v>
      </c>
      <c r="AA6" s="16">
        <v>281708.473970391</v>
      </c>
      <c r="AB6" s="16">
        <f>AA6</f>
        <v>281708.473970391</v>
      </c>
      <c r="AC6" s="16"/>
      <c r="AD6" s="16"/>
      <c r="AE6" s="16"/>
      <c r="AF6" s="13">
        <v>15.5858927641853</v>
      </c>
      <c r="AG6" s="13">
        <v>95.4390838436175</v>
      </c>
      <c r="AH6" s="13">
        <v>114.570374462249</v>
      </c>
      <c r="AI6" s="13">
        <f>AH6</f>
        <v>114.570374462249</v>
      </c>
      <c r="AJ6" s="13"/>
      <c r="AK6" s="13"/>
      <c r="AL6" s="13"/>
    </row>
    <row r="7" spans="1:38">
      <c r="A7" s="6" t="s">
        <v>17</v>
      </c>
      <c r="B7" s="7">
        <v>67.3079607357961</v>
      </c>
      <c r="C7" s="13">
        <v>68.2167256727248</v>
      </c>
      <c r="D7" s="13">
        <v>4</v>
      </c>
      <c r="E7" s="13">
        <v>69.5133617689909</v>
      </c>
      <c r="F7" s="13" t="str">
        <f t="shared" si="0"/>
        <v>f</v>
      </c>
      <c r="G7" s="13"/>
      <c r="H7" s="13">
        <f t="shared" ref="H7:H9" si="1">E7</f>
        <v>69.5133617689909</v>
      </c>
      <c r="I7" s="13"/>
      <c r="J7" s="13"/>
      <c r="K7" s="16">
        <v>72.1489498950388</v>
      </c>
      <c r="L7" s="16">
        <v>71.8527722274094</v>
      </c>
      <c r="M7" s="16">
        <v>73.107408855751</v>
      </c>
      <c r="N7" s="16"/>
      <c r="O7" s="16">
        <f t="shared" ref="O7:O9" si="2">M7</f>
        <v>73.107408855751</v>
      </c>
      <c r="P7" s="16"/>
      <c r="Q7" s="16"/>
      <c r="R7" s="13">
        <v>124.992796537543</v>
      </c>
      <c r="S7" s="13">
        <v>123.755112336839</v>
      </c>
      <c r="T7" s="13">
        <v>124.793080811611</v>
      </c>
      <c r="U7" s="13"/>
      <c r="V7" s="13">
        <f t="shared" ref="V7:V9" si="3">T7</f>
        <v>124.793080811611</v>
      </c>
      <c r="W7" s="13"/>
      <c r="X7" s="13"/>
      <c r="Y7" s="16">
        <v>250177.093811035</v>
      </c>
      <c r="Z7" s="16">
        <v>260227.167827501</v>
      </c>
      <c r="AA7" s="16">
        <v>272277.199058935</v>
      </c>
      <c r="AB7" s="16"/>
      <c r="AC7" s="16">
        <f t="shared" ref="AC7:AC9" si="4">AA7</f>
        <v>272277.199058935</v>
      </c>
      <c r="AD7" s="16"/>
      <c r="AE7" s="16"/>
      <c r="AF7" s="13">
        <v>19.4891551132795</v>
      </c>
      <c r="AG7" s="13">
        <v>103.980576864012</v>
      </c>
      <c r="AH7" s="13">
        <v>110.899659173403</v>
      </c>
      <c r="AI7" s="13"/>
      <c r="AJ7" s="13">
        <f t="shared" ref="AJ7:AJ9" si="5">AH7</f>
        <v>110.899659173403</v>
      </c>
      <c r="AK7" s="13"/>
      <c r="AL7" s="13"/>
    </row>
    <row r="8" spans="1:38">
      <c r="A8" s="6" t="s">
        <v>18</v>
      </c>
      <c r="B8" s="7">
        <v>57.7558430683343</v>
      </c>
      <c r="C8" s="13">
        <v>57.6668674736718</v>
      </c>
      <c r="D8" s="13">
        <v>4</v>
      </c>
      <c r="E8" s="13">
        <v>57.8758251702217</v>
      </c>
      <c r="F8" s="13" t="str">
        <f t="shared" si="0"/>
        <v>f</v>
      </c>
      <c r="G8" s="13"/>
      <c r="H8" s="13">
        <f t="shared" si="1"/>
        <v>57.8758251702217</v>
      </c>
      <c r="I8" s="13"/>
      <c r="J8" s="13"/>
      <c r="K8" s="16">
        <v>66.1468452338269</v>
      </c>
      <c r="L8" s="16">
        <v>66.4198510576078</v>
      </c>
      <c r="M8" s="16">
        <v>66.6887444350534</v>
      </c>
      <c r="N8" s="16"/>
      <c r="O8" s="16">
        <f t="shared" si="2"/>
        <v>66.6887444350534</v>
      </c>
      <c r="P8" s="16"/>
      <c r="Q8" s="16"/>
      <c r="R8" s="13">
        <v>117.264709546002</v>
      </c>
      <c r="S8" s="13">
        <v>120.890092368079</v>
      </c>
      <c r="T8" s="13">
        <v>121.496562566458</v>
      </c>
      <c r="U8" s="13"/>
      <c r="V8" s="13">
        <f t="shared" si="3"/>
        <v>121.496562566458</v>
      </c>
      <c r="W8" s="13"/>
      <c r="X8" s="13"/>
      <c r="Y8" s="16">
        <v>190580.156459808</v>
      </c>
      <c r="Z8" s="16">
        <v>201250.392951071</v>
      </c>
      <c r="AA8" s="16">
        <v>203628.0773684</v>
      </c>
      <c r="AB8" s="16"/>
      <c r="AC8" s="16">
        <f t="shared" si="4"/>
        <v>203628.0773684</v>
      </c>
      <c r="AD8" s="16"/>
      <c r="AE8" s="16"/>
      <c r="AF8" s="13">
        <v>14.1490174406319</v>
      </c>
      <c r="AG8" s="13">
        <v>77.0256646082424</v>
      </c>
      <c r="AH8" s="13">
        <v>79.3238402499195</v>
      </c>
      <c r="AI8" s="13"/>
      <c r="AJ8" s="13">
        <f t="shared" si="5"/>
        <v>79.3238402499195</v>
      </c>
      <c r="AK8" s="13"/>
      <c r="AL8" s="13"/>
    </row>
    <row r="9" spans="1:38">
      <c r="A9" s="6" t="s">
        <v>19</v>
      </c>
      <c r="B9" s="7">
        <v>62.0451079417061</v>
      </c>
      <c r="C9" s="13">
        <v>62.8697859296071</v>
      </c>
      <c r="D9" s="13">
        <v>4</v>
      </c>
      <c r="E9" s="13">
        <v>60.2921447420901</v>
      </c>
      <c r="F9" s="13" t="str">
        <f t="shared" si="0"/>
        <v>f</v>
      </c>
      <c r="G9" s="13"/>
      <c r="H9" s="13">
        <f t="shared" si="1"/>
        <v>60.2921447420901</v>
      </c>
      <c r="I9" s="13"/>
      <c r="J9" s="13"/>
      <c r="K9" s="16">
        <v>70.859596738938</v>
      </c>
      <c r="L9" s="16">
        <v>72.0452763224053</v>
      </c>
      <c r="M9" s="16">
        <v>72.0112938272623</v>
      </c>
      <c r="N9" s="16"/>
      <c r="O9" s="16">
        <f t="shared" si="2"/>
        <v>72.0112938272623</v>
      </c>
      <c r="P9" s="16"/>
      <c r="Q9" s="16"/>
      <c r="R9" s="13">
        <v>128.346444309548</v>
      </c>
      <c r="S9" s="13">
        <v>130.23959531936</v>
      </c>
      <c r="T9" s="13">
        <v>107.67647077458</v>
      </c>
      <c r="U9" s="13"/>
      <c r="V9" s="13">
        <f t="shared" si="3"/>
        <v>107.67647077458</v>
      </c>
      <c r="W9" s="13"/>
      <c r="X9" s="13"/>
      <c r="Y9" s="16">
        <v>222846.000671386</v>
      </c>
      <c r="Z9" s="16">
        <v>245355.721481144</v>
      </c>
      <c r="AA9" s="16">
        <v>178469.049509551</v>
      </c>
      <c r="AB9" s="16"/>
      <c r="AC9" s="16">
        <f t="shared" si="4"/>
        <v>178469.049509551</v>
      </c>
      <c r="AD9" s="16"/>
      <c r="AE9" s="16"/>
      <c r="AF9" s="13">
        <v>18.811867360433</v>
      </c>
      <c r="AG9" s="13">
        <v>97.0720659553831</v>
      </c>
      <c r="AH9" s="13">
        <v>96.4321663915811</v>
      </c>
      <c r="AI9" s="13"/>
      <c r="AJ9" s="13">
        <f t="shared" si="5"/>
        <v>96.4321663915811</v>
      </c>
      <c r="AK9" s="13"/>
      <c r="AL9" s="13"/>
    </row>
    <row r="10" spans="1:38">
      <c r="A10" s="6" t="s">
        <v>20</v>
      </c>
      <c r="B10" s="7">
        <v>54.0873184543613</v>
      </c>
      <c r="C10" s="13">
        <v>54.6272787047425</v>
      </c>
      <c r="D10" s="13">
        <v>3</v>
      </c>
      <c r="E10" s="13">
        <v>55.1152086584878</v>
      </c>
      <c r="F10" s="13" t="str">
        <f t="shared" si="0"/>
        <v>f</v>
      </c>
      <c r="G10" s="13">
        <f t="shared" ref="G10:G19" si="6">E10</f>
        <v>55.1152086584878</v>
      </c>
      <c r="H10" s="13"/>
      <c r="I10" s="13"/>
      <c r="J10" s="13"/>
      <c r="K10" s="16">
        <v>63.6776460391411</v>
      </c>
      <c r="L10" s="16">
        <v>63.890672255082</v>
      </c>
      <c r="M10" s="16">
        <v>64.0982150781451</v>
      </c>
      <c r="N10" s="16">
        <f t="shared" ref="N10:N19" si="7">M10</f>
        <v>64.0982150781451</v>
      </c>
      <c r="O10" s="16"/>
      <c r="P10" s="16"/>
      <c r="Q10" s="16"/>
      <c r="R10" s="13">
        <v>108.610596954635</v>
      </c>
      <c r="S10" s="13">
        <v>106.497527514848</v>
      </c>
      <c r="T10" s="13">
        <v>103.147434033414</v>
      </c>
      <c r="U10" s="13">
        <f t="shared" ref="U10:U19" si="8">T10</f>
        <v>103.147434033414</v>
      </c>
      <c r="V10" s="13"/>
      <c r="W10" s="13"/>
      <c r="X10" s="13"/>
      <c r="Y10" s="16">
        <v>160744.041442871</v>
      </c>
      <c r="Z10" s="16">
        <v>169190.893867984</v>
      </c>
      <c r="AA10" s="16">
        <v>165595.217603387</v>
      </c>
      <c r="AB10" s="16">
        <f t="shared" ref="AB10:AB19" si="9">AA10</f>
        <v>165595.217603387</v>
      </c>
      <c r="AC10" s="16"/>
      <c r="AD10" s="16"/>
      <c r="AE10" s="16"/>
      <c r="AF10" s="13">
        <v>19.9886057947672</v>
      </c>
      <c r="AG10" s="13">
        <v>115.27244170782</v>
      </c>
      <c r="AH10" s="13">
        <v>128.943268425656</v>
      </c>
      <c r="AI10" s="13">
        <f t="shared" ref="AI10:AI19" si="10">AH10</f>
        <v>128.943268425656</v>
      </c>
      <c r="AJ10" s="13"/>
      <c r="AK10" s="13"/>
      <c r="AL10" s="13"/>
    </row>
    <row r="11" spans="1:38">
      <c r="A11" s="6" t="s">
        <v>21</v>
      </c>
      <c r="B11" s="7">
        <v>49.7305571453898</v>
      </c>
      <c r="C11" s="13">
        <v>48.2948630063778</v>
      </c>
      <c r="D11" s="13">
        <v>3</v>
      </c>
      <c r="E11" s="13">
        <v>50.2494259732649</v>
      </c>
      <c r="F11" s="13" t="str">
        <f t="shared" si="0"/>
        <v>f</v>
      </c>
      <c r="G11" s="13">
        <f t="shared" si="6"/>
        <v>50.2494259732649</v>
      </c>
      <c r="H11" s="13"/>
      <c r="I11" s="13"/>
      <c r="J11" s="13"/>
      <c r="K11" s="16">
        <v>64.9728990963674</v>
      </c>
      <c r="L11" s="16">
        <v>67.0620544152971</v>
      </c>
      <c r="M11" s="16">
        <v>68.7294399739099</v>
      </c>
      <c r="N11" s="16">
        <f t="shared" si="7"/>
        <v>68.7294399739099</v>
      </c>
      <c r="O11" s="16"/>
      <c r="P11" s="16"/>
      <c r="Q11" s="16"/>
      <c r="R11" s="13">
        <v>99.2983447423328</v>
      </c>
      <c r="S11" s="13">
        <v>101.067242681428</v>
      </c>
      <c r="T11" s="13">
        <v>93.1377789337625</v>
      </c>
      <c r="U11" s="13">
        <f t="shared" si="8"/>
        <v>93.1377789337625</v>
      </c>
      <c r="V11" s="13"/>
      <c r="W11" s="13"/>
      <c r="X11" s="13"/>
      <c r="Y11" s="16">
        <v>132207.052001953</v>
      </c>
      <c r="Z11" s="16">
        <v>145359.19610746</v>
      </c>
      <c r="AA11" s="16">
        <v>134167.553802032</v>
      </c>
      <c r="AB11" s="16">
        <f t="shared" si="9"/>
        <v>134167.553802032</v>
      </c>
      <c r="AC11" s="16"/>
      <c r="AD11" s="16"/>
      <c r="AE11" s="16"/>
      <c r="AF11" s="13">
        <v>28.0387585947066</v>
      </c>
      <c r="AG11" s="13">
        <v>130.097372063743</v>
      </c>
      <c r="AH11" s="13">
        <v>146.30083153956</v>
      </c>
      <c r="AI11" s="13">
        <f t="shared" si="10"/>
        <v>146.30083153956</v>
      </c>
      <c r="AJ11" s="13"/>
      <c r="AK11" s="13"/>
      <c r="AL11" s="13"/>
    </row>
    <row r="12" spans="1:38">
      <c r="A12" s="6" t="s">
        <v>22</v>
      </c>
      <c r="B12" s="7">
        <v>49.783581898698</v>
      </c>
      <c r="C12" s="13">
        <v>46.9259977919524</v>
      </c>
      <c r="D12" s="13">
        <v>3</v>
      </c>
      <c r="E12" s="13">
        <v>46.3954375788035</v>
      </c>
      <c r="F12" s="13" t="str">
        <f t="shared" si="0"/>
        <v>f</v>
      </c>
      <c r="G12" s="13">
        <f t="shared" si="6"/>
        <v>46.3954375788035</v>
      </c>
      <c r="H12" s="13"/>
      <c r="I12" s="13"/>
      <c r="J12" s="13"/>
      <c r="K12" s="16">
        <v>49.5014682840174</v>
      </c>
      <c r="L12" s="16">
        <v>50.7513232694469</v>
      </c>
      <c r="M12" s="16">
        <v>50.7488148146891</v>
      </c>
      <c r="N12" s="16">
        <f t="shared" si="7"/>
        <v>50.7488148146891</v>
      </c>
      <c r="O12" s="16"/>
      <c r="P12" s="16"/>
      <c r="Q12" s="16"/>
      <c r="R12" s="13">
        <v>101.634825751595</v>
      </c>
      <c r="S12" s="13">
        <v>100.719047204865</v>
      </c>
      <c r="T12" s="13">
        <v>101.268311786694</v>
      </c>
      <c r="U12" s="13">
        <f t="shared" si="8"/>
        <v>101.268311786694</v>
      </c>
      <c r="V12" s="13"/>
      <c r="W12" s="13"/>
      <c r="X12" s="13"/>
      <c r="Y12" s="16">
        <v>104034.27734375</v>
      </c>
      <c r="Z12" s="16">
        <v>110628.454105496</v>
      </c>
      <c r="AA12" s="16">
        <v>112479.264914226</v>
      </c>
      <c r="AB12" s="16">
        <f t="shared" si="9"/>
        <v>112479.264914226</v>
      </c>
      <c r="AC12" s="16"/>
      <c r="AD12" s="16"/>
      <c r="AE12" s="16"/>
      <c r="AF12" s="13">
        <v>13.7509149440867</v>
      </c>
      <c r="AG12" s="13">
        <v>102.625301456679</v>
      </c>
      <c r="AH12" s="13">
        <v>133.141149365327</v>
      </c>
      <c r="AI12" s="13">
        <f t="shared" si="10"/>
        <v>133.141149365327</v>
      </c>
      <c r="AJ12" s="13"/>
      <c r="AK12" s="13"/>
      <c r="AL12" s="13"/>
    </row>
    <row r="13" spans="1:38">
      <c r="A13" s="6" t="s">
        <v>23</v>
      </c>
      <c r="B13" s="7">
        <v>57.6912228942141</v>
      </c>
      <c r="C13" s="13">
        <v>57.8366906256679</v>
      </c>
      <c r="D13" s="13">
        <v>3</v>
      </c>
      <c r="E13" s="13">
        <v>58.5450075314072</v>
      </c>
      <c r="F13" s="13" t="str">
        <f t="shared" si="0"/>
        <v>f</v>
      </c>
      <c r="G13" s="13">
        <f t="shared" si="6"/>
        <v>58.5450075314072</v>
      </c>
      <c r="H13" s="13"/>
      <c r="I13" s="13"/>
      <c r="J13" s="13"/>
      <c r="K13" s="16">
        <v>66.5996400141468</v>
      </c>
      <c r="L13" s="16">
        <v>66.7796079725122</v>
      </c>
      <c r="M13" s="16">
        <v>68.0239790558391</v>
      </c>
      <c r="N13" s="16">
        <f t="shared" si="7"/>
        <v>68.0239790558391</v>
      </c>
      <c r="O13" s="16"/>
      <c r="P13" s="16"/>
      <c r="Q13" s="16"/>
      <c r="R13" s="13">
        <v>121.779374292366</v>
      </c>
      <c r="S13" s="13">
        <v>121.496687017307</v>
      </c>
      <c r="T13" s="13">
        <v>119.512347478536</v>
      </c>
      <c r="U13" s="13">
        <f t="shared" si="8"/>
        <v>119.512347478536</v>
      </c>
      <c r="V13" s="13"/>
      <c r="W13" s="13"/>
      <c r="X13" s="13"/>
      <c r="Y13" s="16">
        <v>190828.320693969</v>
      </c>
      <c r="Z13" s="16">
        <v>204746.327889279</v>
      </c>
      <c r="AA13" s="16">
        <v>205318.841864397</v>
      </c>
      <c r="AB13" s="16">
        <f t="shared" si="9"/>
        <v>205318.841864397</v>
      </c>
      <c r="AC13" s="16"/>
      <c r="AD13" s="16"/>
      <c r="AE13" s="16"/>
      <c r="AF13" s="13">
        <v>20.489535596811</v>
      </c>
      <c r="AG13" s="13">
        <v>102.566264637061</v>
      </c>
      <c r="AH13" s="13">
        <v>115.33004645341</v>
      </c>
      <c r="AI13" s="13">
        <f t="shared" si="10"/>
        <v>115.33004645341</v>
      </c>
      <c r="AJ13" s="13"/>
      <c r="AK13" s="13"/>
      <c r="AL13" s="13"/>
    </row>
    <row r="14" spans="1:38">
      <c r="A14" s="6" t="s">
        <v>24</v>
      </c>
      <c r="B14" s="7">
        <v>51.5744661721137</v>
      </c>
      <c r="C14" s="13">
        <v>52.2295169548407</v>
      </c>
      <c r="D14" s="13">
        <v>3</v>
      </c>
      <c r="E14" s="13">
        <v>53.0388446435352</v>
      </c>
      <c r="F14" s="13" t="str">
        <f t="shared" si="0"/>
        <v>f</v>
      </c>
      <c r="G14" s="13">
        <f t="shared" si="6"/>
        <v>53.0388446435352</v>
      </c>
      <c r="H14" s="13"/>
      <c r="I14" s="13"/>
      <c r="J14" s="13"/>
      <c r="K14" s="16">
        <v>67.9216037516564</v>
      </c>
      <c r="L14" s="16">
        <v>69.0428148730706</v>
      </c>
      <c r="M14" s="16">
        <v>73.6843895808573</v>
      </c>
      <c r="N14" s="16">
        <f t="shared" si="7"/>
        <v>73.6843895808573</v>
      </c>
      <c r="O14" s="16"/>
      <c r="P14" s="16"/>
      <c r="Q14" s="16"/>
      <c r="R14" s="13">
        <v>126.371070359824</v>
      </c>
      <c r="S14" s="13">
        <v>129.093586489659</v>
      </c>
      <c r="T14" s="13">
        <v>111.27432616122</v>
      </c>
      <c r="U14" s="13">
        <f t="shared" si="8"/>
        <v>111.27432616122</v>
      </c>
      <c r="V14" s="13"/>
      <c r="W14" s="13"/>
      <c r="X14" s="13"/>
      <c r="Y14" s="16">
        <v>188660.067977905</v>
      </c>
      <c r="Z14" s="16">
        <v>200295.670685928</v>
      </c>
      <c r="AA14" s="16">
        <v>178657.770753526</v>
      </c>
      <c r="AB14" s="16">
        <f t="shared" si="9"/>
        <v>178657.770753526</v>
      </c>
      <c r="AC14" s="16"/>
      <c r="AD14" s="16"/>
      <c r="AE14" s="16"/>
      <c r="AF14" s="13">
        <v>18.5112182310266</v>
      </c>
      <c r="AG14" s="13">
        <v>99.76735823579</v>
      </c>
      <c r="AH14" s="13">
        <v>118.252053181847</v>
      </c>
      <c r="AI14" s="13">
        <f t="shared" si="10"/>
        <v>118.252053181847</v>
      </c>
      <c r="AJ14" s="13"/>
      <c r="AK14" s="13"/>
      <c r="AL14" s="13"/>
    </row>
    <row r="15" spans="1:38">
      <c r="A15" s="6" t="s">
        <v>25</v>
      </c>
      <c r="B15" s="7">
        <v>60.4695461227675</v>
      </c>
      <c r="C15" s="13">
        <v>59.5207805901079</v>
      </c>
      <c r="D15" s="13">
        <v>3</v>
      </c>
      <c r="E15" s="13">
        <v>60.3390179088463</v>
      </c>
      <c r="F15" s="13" t="str">
        <f t="shared" si="0"/>
        <v>f</v>
      </c>
      <c r="G15" s="13">
        <f t="shared" si="6"/>
        <v>60.3390179088463</v>
      </c>
      <c r="H15" s="13"/>
      <c r="I15" s="13"/>
      <c r="J15" s="13"/>
      <c r="K15" s="16">
        <v>69.3585779086204</v>
      </c>
      <c r="L15" s="16">
        <v>70.1535316483296</v>
      </c>
      <c r="M15" s="16">
        <v>70.5985178339545</v>
      </c>
      <c r="N15" s="16">
        <f t="shared" si="7"/>
        <v>70.5985178339545</v>
      </c>
      <c r="O15" s="16"/>
      <c r="P15" s="16"/>
      <c r="Q15" s="16"/>
      <c r="R15" s="13">
        <v>120.939165517525</v>
      </c>
      <c r="S15" s="13">
        <v>120.30616548205</v>
      </c>
      <c r="T15" s="13">
        <v>123.688545160758</v>
      </c>
      <c r="U15" s="13">
        <f t="shared" si="8"/>
        <v>123.688545160758</v>
      </c>
      <c r="V15" s="13"/>
      <c r="W15" s="13"/>
      <c r="X15" s="13"/>
      <c r="Y15" s="16">
        <v>195630.164756774</v>
      </c>
      <c r="Z15" s="16">
        <v>205576.922841275</v>
      </c>
      <c r="AA15" s="16">
        <v>211525.862338572</v>
      </c>
      <c r="AB15" s="16">
        <f t="shared" si="9"/>
        <v>211525.862338572</v>
      </c>
      <c r="AC15" s="16"/>
      <c r="AD15" s="16"/>
      <c r="AE15" s="16"/>
      <c r="AF15" s="13">
        <v>14.7024451694176</v>
      </c>
      <c r="AG15" s="13">
        <v>97.6123024039773</v>
      </c>
      <c r="AH15" s="13">
        <v>104.692327434378</v>
      </c>
      <c r="AI15" s="13">
        <f t="shared" si="10"/>
        <v>104.692327434378</v>
      </c>
      <c r="AJ15" s="13"/>
      <c r="AK15" s="13"/>
      <c r="AL15" s="13"/>
    </row>
    <row r="16" spans="1:38">
      <c r="A16" s="6" t="s">
        <v>26</v>
      </c>
      <c r="B16" s="7">
        <v>49.2624255978593</v>
      </c>
      <c r="C16" s="13">
        <v>48.188749431299</v>
      </c>
      <c r="D16" s="13">
        <v>3</v>
      </c>
      <c r="E16" s="13">
        <v>49.2881851503016</v>
      </c>
      <c r="F16" s="13" t="str">
        <f t="shared" si="0"/>
        <v>f</v>
      </c>
      <c r="G16" s="13">
        <f t="shared" si="6"/>
        <v>49.2881851503016</v>
      </c>
      <c r="H16" s="13"/>
      <c r="I16" s="13"/>
      <c r="J16" s="13"/>
      <c r="K16" s="16">
        <v>63.9106535066113</v>
      </c>
      <c r="L16" s="16">
        <v>62.7784570272809</v>
      </c>
      <c r="M16" s="16">
        <v>66.1141008784638</v>
      </c>
      <c r="N16" s="16">
        <f t="shared" si="7"/>
        <v>66.1141008784638</v>
      </c>
      <c r="O16" s="16"/>
      <c r="P16" s="16"/>
      <c r="Q16" s="16"/>
      <c r="R16" s="13">
        <v>99.5374850379976</v>
      </c>
      <c r="S16" s="13">
        <v>104.924660894054</v>
      </c>
      <c r="T16" s="13">
        <v>87.2562648480375</v>
      </c>
      <c r="U16" s="13">
        <f t="shared" si="8"/>
        <v>87.2562648480375</v>
      </c>
      <c r="V16" s="13"/>
      <c r="W16" s="13"/>
      <c r="X16" s="13"/>
      <c r="Y16" s="16">
        <v>124752.804489135</v>
      </c>
      <c r="Z16" s="16">
        <v>136312.057003367</v>
      </c>
      <c r="AA16" s="16">
        <v>108707.160545409</v>
      </c>
      <c r="AB16" s="16">
        <f t="shared" si="9"/>
        <v>108707.160545409</v>
      </c>
      <c r="AC16" s="16"/>
      <c r="AD16" s="16"/>
      <c r="AE16" s="16"/>
      <c r="AF16" s="13">
        <v>16.6480360218996</v>
      </c>
      <c r="AG16" s="13">
        <v>88.9121460531042</v>
      </c>
      <c r="AH16" s="13">
        <v>104.93347093673</v>
      </c>
      <c r="AI16" s="13">
        <f t="shared" si="10"/>
        <v>104.93347093673</v>
      </c>
      <c r="AJ16" s="13"/>
      <c r="AK16" s="13"/>
      <c r="AL16" s="13"/>
    </row>
    <row r="17" spans="1:38">
      <c r="A17" s="6" t="s">
        <v>27</v>
      </c>
      <c r="B17" s="7">
        <v>49.365587414294</v>
      </c>
      <c r="C17" s="13">
        <v>49.6530521670492</v>
      </c>
      <c r="D17" s="13">
        <v>3</v>
      </c>
      <c r="E17" s="13">
        <v>49.4937961863119</v>
      </c>
      <c r="F17" s="13" t="str">
        <f t="shared" si="0"/>
        <v>f</v>
      </c>
      <c r="G17" s="13">
        <f t="shared" si="6"/>
        <v>49.4937961863119</v>
      </c>
      <c r="H17" s="13"/>
      <c r="I17" s="13"/>
      <c r="J17" s="13"/>
      <c r="K17" s="16">
        <v>65.0671347187905</v>
      </c>
      <c r="L17" s="16">
        <v>66.6230959523076</v>
      </c>
      <c r="M17" s="16">
        <v>66.5377702754328</v>
      </c>
      <c r="N17" s="16">
        <f t="shared" si="7"/>
        <v>66.5377702754328</v>
      </c>
      <c r="O17" s="16"/>
      <c r="P17" s="16"/>
      <c r="Q17" s="16"/>
      <c r="R17" s="13">
        <v>99.4095298069403</v>
      </c>
      <c r="S17" s="13">
        <v>99.9248801318142</v>
      </c>
      <c r="T17" s="13">
        <v>100.984815750792</v>
      </c>
      <c r="U17" s="13">
        <f t="shared" si="8"/>
        <v>100.984815750792</v>
      </c>
      <c r="V17" s="13"/>
      <c r="W17" s="13"/>
      <c r="X17" s="13"/>
      <c r="Y17" s="16">
        <v>131296.518688201</v>
      </c>
      <c r="Z17" s="16">
        <v>147495.077656605</v>
      </c>
      <c r="AA17" s="16">
        <v>150659.234853509</v>
      </c>
      <c r="AB17" s="16">
        <f t="shared" si="9"/>
        <v>150659.234853509</v>
      </c>
      <c r="AC17" s="16"/>
      <c r="AD17" s="16"/>
      <c r="AE17" s="16"/>
      <c r="AF17" s="13">
        <v>19.8129698136792</v>
      </c>
      <c r="AG17" s="13">
        <v>110.631014055921</v>
      </c>
      <c r="AH17" s="13">
        <v>127.782636024173</v>
      </c>
      <c r="AI17" s="13">
        <f t="shared" si="10"/>
        <v>127.782636024173</v>
      </c>
      <c r="AJ17" s="13"/>
      <c r="AK17" s="13"/>
      <c r="AL17" s="13"/>
    </row>
    <row r="18" spans="1:38">
      <c r="A18" s="6" t="s">
        <v>28</v>
      </c>
      <c r="B18" s="7">
        <v>51.0763050072297</v>
      </c>
      <c r="C18" s="13">
        <v>51.4355519999049</v>
      </c>
      <c r="D18" s="13">
        <v>3</v>
      </c>
      <c r="E18" s="13">
        <v>51.9396115750724</v>
      </c>
      <c r="F18" s="13" t="str">
        <f t="shared" si="0"/>
        <v>f</v>
      </c>
      <c r="G18" s="13">
        <f t="shared" si="6"/>
        <v>51.9396115750724</v>
      </c>
      <c r="H18" s="13"/>
      <c r="I18" s="13"/>
      <c r="J18" s="13"/>
      <c r="K18" s="16">
        <v>62.6597145827959</v>
      </c>
      <c r="L18" s="16">
        <v>62.7194587072722</v>
      </c>
      <c r="M18" s="16">
        <v>63.23880895921</v>
      </c>
      <c r="N18" s="16">
        <f t="shared" si="7"/>
        <v>63.23880895921</v>
      </c>
      <c r="O18" s="16"/>
      <c r="P18" s="16"/>
      <c r="Q18" s="16"/>
      <c r="R18" s="13">
        <v>105.574815329829</v>
      </c>
      <c r="S18" s="13">
        <v>108.917594368393</v>
      </c>
      <c r="T18" s="13">
        <v>106.149209818521</v>
      </c>
      <c r="U18" s="13">
        <f t="shared" si="8"/>
        <v>106.149209818521</v>
      </c>
      <c r="V18" s="13"/>
      <c r="W18" s="13"/>
      <c r="X18" s="13"/>
      <c r="Y18" s="16">
        <v>147610.474090576</v>
      </c>
      <c r="Z18" s="16">
        <v>155299.522523616</v>
      </c>
      <c r="AA18" s="16">
        <v>158424.531717695</v>
      </c>
      <c r="AB18" s="16">
        <f t="shared" si="9"/>
        <v>158424.531717695</v>
      </c>
      <c r="AC18" s="16"/>
      <c r="AD18" s="16"/>
      <c r="AE18" s="16"/>
      <c r="AF18" s="13">
        <v>26.7546474019889</v>
      </c>
      <c r="AG18" s="13">
        <v>122.471379929342</v>
      </c>
      <c r="AH18" s="13">
        <v>144.031965003332</v>
      </c>
      <c r="AI18" s="13">
        <f t="shared" si="10"/>
        <v>144.031965003332</v>
      </c>
      <c r="AJ18" s="13"/>
      <c r="AK18" s="13"/>
      <c r="AL18" s="13"/>
    </row>
    <row r="19" spans="1:38">
      <c r="A19" s="6" t="s">
        <v>29</v>
      </c>
      <c r="B19" s="7">
        <v>38.1529781612462</v>
      </c>
      <c r="C19" s="13">
        <v>38.8062233593559</v>
      </c>
      <c r="D19" s="13">
        <v>3</v>
      </c>
      <c r="E19" s="13">
        <v>38.8921557973467</v>
      </c>
      <c r="F19" s="13" t="str">
        <f t="shared" si="0"/>
        <v>f</v>
      </c>
      <c r="G19" s="13">
        <f t="shared" si="6"/>
        <v>38.8921557973467</v>
      </c>
      <c r="H19" s="13"/>
      <c r="I19" s="13"/>
      <c r="J19" s="13"/>
      <c r="K19" s="16">
        <v>40.5244149837971</v>
      </c>
      <c r="L19" s="16">
        <v>40.7436386569463</v>
      </c>
      <c r="M19" s="16">
        <v>40.4710159249431</v>
      </c>
      <c r="N19" s="16">
        <f t="shared" si="7"/>
        <v>40.4710159249431</v>
      </c>
      <c r="O19" s="16"/>
      <c r="P19" s="16"/>
      <c r="Q19" s="16"/>
      <c r="R19" s="13">
        <v>76.536518341887</v>
      </c>
      <c r="S19" s="13">
        <v>75.8504639320737</v>
      </c>
      <c r="T19" s="13">
        <v>77.81757593744</v>
      </c>
      <c r="U19" s="13">
        <f t="shared" si="8"/>
        <v>77.81757593744</v>
      </c>
      <c r="V19" s="13"/>
      <c r="W19" s="13"/>
      <c r="X19" s="13"/>
      <c r="Y19" s="16">
        <v>44311.6893005371</v>
      </c>
      <c r="Z19" s="16">
        <v>49227.1333544282</v>
      </c>
      <c r="AA19" s="16">
        <v>50275.2211549552</v>
      </c>
      <c r="AB19" s="16">
        <f t="shared" si="9"/>
        <v>50275.2211549552</v>
      </c>
      <c r="AC19" s="16"/>
      <c r="AD19" s="16"/>
      <c r="AE19" s="16"/>
      <c r="AF19" s="13">
        <v>2.20375141708749</v>
      </c>
      <c r="AG19" s="13">
        <v>52.3847085098833</v>
      </c>
      <c r="AH19" s="13">
        <v>68.6462597813599</v>
      </c>
      <c r="AI19" s="13">
        <f t="shared" si="10"/>
        <v>68.6462597813599</v>
      </c>
      <c r="AJ19" s="13"/>
      <c r="AK19" s="13"/>
      <c r="AL19" s="13"/>
    </row>
    <row r="20" spans="1:38">
      <c r="A20" s="6" t="s">
        <v>30</v>
      </c>
      <c r="B20" s="7">
        <v>59.3615240526595</v>
      </c>
      <c r="C20" s="13">
        <v>63.0924440071305</v>
      </c>
      <c r="D20" s="13">
        <v>4</v>
      </c>
      <c r="E20" s="13">
        <v>62.5958485677188</v>
      </c>
      <c r="F20" s="13" t="str">
        <f t="shared" si="0"/>
        <v>f</v>
      </c>
      <c r="G20" s="13"/>
      <c r="H20" s="13">
        <f>E20</f>
        <v>62.5958485677188</v>
      </c>
      <c r="I20" s="13"/>
      <c r="J20" s="13"/>
      <c r="K20" s="16">
        <v>63.3742765966077</v>
      </c>
      <c r="L20" s="16">
        <v>62.0170333438672</v>
      </c>
      <c r="M20" s="16">
        <v>62.0307172759316</v>
      </c>
      <c r="N20" s="16"/>
      <c r="O20" s="16">
        <f>M20</f>
        <v>62.0307172759316</v>
      </c>
      <c r="P20" s="16"/>
      <c r="Q20" s="16"/>
      <c r="R20" s="13">
        <v>103.897112143432</v>
      </c>
      <c r="S20" s="13">
        <v>98.7506302918911</v>
      </c>
      <c r="T20" s="13">
        <v>97.7403739579193</v>
      </c>
      <c r="U20" s="13"/>
      <c r="V20" s="13">
        <f>T20</f>
        <v>97.7403739579193</v>
      </c>
      <c r="W20" s="13"/>
      <c r="X20" s="13"/>
      <c r="Y20" s="16">
        <v>162905.946655273</v>
      </c>
      <c r="Z20" s="16">
        <v>162224.984322208</v>
      </c>
      <c r="AA20" s="16">
        <v>161816.517541706</v>
      </c>
      <c r="AB20" s="16"/>
      <c r="AC20" s="16">
        <f>AA20</f>
        <v>161816.517541706</v>
      </c>
      <c r="AD20" s="16"/>
      <c r="AE20" s="16"/>
      <c r="AF20" s="13">
        <v>-4.20908097437162</v>
      </c>
      <c r="AG20" s="13">
        <v>51.4177706547869</v>
      </c>
      <c r="AH20" s="13">
        <v>65.1530292950944</v>
      </c>
      <c r="AI20" s="13"/>
      <c r="AJ20" s="13">
        <f>AH20</f>
        <v>65.1530292950944</v>
      </c>
      <c r="AK20" s="13"/>
      <c r="AL20" s="13"/>
    </row>
    <row r="21" spans="1:38">
      <c r="A21" s="6" t="s">
        <v>31</v>
      </c>
      <c r="B21" s="7">
        <v>84.031535944428</v>
      </c>
      <c r="C21" s="13">
        <v>83.6435370520145</v>
      </c>
      <c r="D21" s="13">
        <v>3</v>
      </c>
      <c r="E21" s="13">
        <v>83.5540149605963</v>
      </c>
      <c r="F21" s="13" t="str">
        <f t="shared" si="0"/>
        <v>f</v>
      </c>
      <c r="G21" s="13">
        <f t="shared" ref="G21:G26" si="11">E21</f>
        <v>83.5540149605963</v>
      </c>
      <c r="H21" s="13"/>
      <c r="I21" s="13"/>
      <c r="J21" s="13"/>
      <c r="K21" s="16">
        <v>91.7318577764689</v>
      </c>
      <c r="L21" s="16">
        <v>92.1790105269859</v>
      </c>
      <c r="M21" s="16">
        <v>93.1213075273031</v>
      </c>
      <c r="N21" s="16">
        <f t="shared" ref="N21:N26" si="12">M21</f>
        <v>93.1213075273031</v>
      </c>
      <c r="O21" s="16"/>
      <c r="P21" s="16"/>
      <c r="Q21" s="16"/>
      <c r="R21" s="13">
        <v>154.327925688575</v>
      </c>
      <c r="S21" s="13">
        <v>153.407871772997</v>
      </c>
      <c r="T21" s="13">
        <v>126.045928186807</v>
      </c>
      <c r="U21" s="13">
        <f t="shared" ref="U21:U26" si="13">T21</f>
        <v>126.045928186807</v>
      </c>
      <c r="V21" s="13"/>
      <c r="W21" s="13"/>
      <c r="X21" s="13"/>
      <c r="Y21" s="16">
        <v>435129.600524902</v>
      </c>
      <c r="Z21" s="16">
        <v>450290.372490882</v>
      </c>
      <c r="AA21" s="16">
        <v>410395.759686036</v>
      </c>
      <c r="AB21" s="16">
        <f t="shared" ref="AB21:AB26" si="14">AA21</f>
        <v>410395.759686036</v>
      </c>
      <c r="AC21" s="16"/>
      <c r="AD21" s="16"/>
      <c r="AE21" s="16"/>
      <c r="AF21" s="13">
        <v>9.69293043098482</v>
      </c>
      <c r="AG21" s="13">
        <v>40.6580576652051</v>
      </c>
      <c r="AH21" s="13">
        <v>40.4054694363913</v>
      </c>
      <c r="AI21" s="13">
        <f t="shared" ref="AI21:AI26" si="15">AH21</f>
        <v>40.4054694363913</v>
      </c>
      <c r="AJ21" s="13"/>
      <c r="AK21" s="13"/>
      <c r="AL21" s="13"/>
    </row>
    <row r="22" spans="1:38">
      <c r="A22" s="6" t="s">
        <v>32</v>
      </c>
      <c r="B22" s="7">
        <v>53.824724639023</v>
      </c>
      <c r="C22" s="13">
        <v>53.5649526057521</v>
      </c>
      <c r="D22" s="13">
        <v>3</v>
      </c>
      <c r="E22" s="13">
        <v>56.4860029410773</v>
      </c>
      <c r="F22" s="13" t="str">
        <f t="shared" si="0"/>
        <v>f</v>
      </c>
      <c r="G22" s="13">
        <f t="shared" si="11"/>
        <v>56.4860029410773</v>
      </c>
      <c r="H22" s="13"/>
      <c r="I22" s="13"/>
      <c r="J22" s="13"/>
      <c r="K22" s="16">
        <v>57.8786524621989</v>
      </c>
      <c r="L22" s="16">
        <v>58.4433926454571</v>
      </c>
      <c r="M22" s="16">
        <v>57.024212205633</v>
      </c>
      <c r="N22" s="16">
        <f t="shared" si="12"/>
        <v>57.024212205633</v>
      </c>
      <c r="O22" s="16"/>
      <c r="P22" s="16"/>
      <c r="Q22" s="16"/>
      <c r="R22" s="13">
        <v>101.161086817316</v>
      </c>
      <c r="S22" s="13">
        <v>112.826912984324</v>
      </c>
      <c r="T22" s="13">
        <v>87.8037742152575</v>
      </c>
      <c r="U22" s="13">
        <f t="shared" si="13"/>
        <v>87.8037742152575</v>
      </c>
      <c r="V22" s="13"/>
      <c r="W22" s="13"/>
      <c r="X22" s="13"/>
      <c r="Y22" s="16">
        <v>128266.380310058</v>
      </c>
      <c r="Z22" s="16">
        <v>151508.401020616</v>
      </c>
      <c r="AA22" s="16">
        <v>107497.150418232</v>
      </c>
      <c r="AB22" s="16">
        <f t="shared" si="14"/>
        <v>107497.150418232</v>
      </c>
      <c r="AC22" s="16"/>
      <c r="AD22" s="16"/>
      <c r="AE22" s="16"/>
      <c r="AF22" s="13">
        <v>20.5289343153464</v>
      </c>
      <c r="AG22" s="13">
        <v>106.24997673174</v>
      </c>
      <c r="AH22" s="13">
        <v>120.540082336408</v>
      </c>
      <c r="AI22" s="13">
        <f t="shared" si="15"/>
        <v>120.540082336408</v>
      </c>
      <c r="AJ22" s="13"/>
      <c r="AK22" s="13"/>
      <c r="AL22" s="13"/>
    </row>
    <row r="23" spans="1:38">
      <c r="A23" s="6" t="s">
        <v>33</v>
      </c>
      <c r="B23" s="7">
        <v>49.9253319186625</v>
      </c>
      <c r="C23" s="13">
        <v>50.2478790892052</v>
      </c>
      <c r="D23" s="13">
        <v>3</v>
      </c>
      <c r="E23" s="13">
        <v>51.1138586407925</v>
      </c>
      <c r="F23" s="13" t="str">
        <f t="shared" si="0"/>
        <v>f</v>
      </c>
      <c r="G23" s="13">
        <f t="shared" si="11"/>
        <v>51.1138586407925</v>
      </c>
      <c r="H23" s="13"/>
      <c r="I23" s="13"/>
      <c r="J23" s="13"/>
      <c r="K23" s="16">
        <v>64.671333379913</v>
      </c>
      <c r="L23" s="16">
        <v>59.6412373108698</v>
      </c>
      <c r="M23" s="16">
        <v>59.6245694720445</v>
      </c>
      <c r="N23" s="16">
        <f t="shared" si="12"/>
        <v>59.6245694720445</v>
      </c>
      <c r="O23" s="16"/>
      <c r="P23" s="16"/>
      <c r="Q23" s="16"/>
      <c r="R23" s="13">
        <v>111.081402617329</v>
      </c>
      <c r="S23" s="13">
        <v>110.790688313366</v>
      </c>
      <c r="T23" s="13">
        <v>97.8957340213146</v>
      </c>
      <c r="U23" s="13">
        <f t="shared" si="13"/>
        <v>97.8957340213146</v>
      </c>
      <c r="V23" s="13"/>
      <c r="W23" s="13"/>
      <c r="X23" s="13"/>
      <c r="Y23" s="16">
        <v>134553.753662109</v>
      </c>
      <c r="Z23" s="16">
        <v>144359.899259917</v>
      </c>
      <c r="AA23" s="16">
        <v>113385.366270501</v>
      </c>
      <c r="AB23" s="16">
        <f t="shared" si="14"/>
        <v>113385.366270501</v>
      </c>
      <c r="AC23" s="16"/>
      <c r="AD23" s="16"/>
      <c r="AE23" s="16"/>
      <c r="AF23" s="13">
        <v>17.7942808365343</v>
      </c>
      <c r="AG23" s="13">
        <v>103.317579076539</v>
      </c>
      <c r="AH23" s="13">
        <v>108.85638491141</v>
      </c>
      <c r="AI23" s="13">
        <f t="shared" si="15"/>
        <v>108.85638491141</v>
      </c>
      <c r="AJ23" s="13"/>
      <c r="AK23" s="13"/>
      <c r="AL23" s="13"/>
    </row>
    <row r="24" spans="1:38">
      <c r="A24" s="6" t="s">
        <v>34</v>
      </c>
      <c r="B24" s="7">
        <v>45.2485873180546</v>
      </c>
      <c r="C24" s="13">
        <v>45.7944500103799</v>
      </c>
      <c r="D24" s="13">
        <v>3</v>
      </c>
      <c r="E24" s="13">
        <v>46.0255384359825</v>
      </c>
      <c r="F24" s="13" t="str">
        <f t="shared" si="0"/>
        <v>f</v>
      </c>
      <c r="G24" s="13">
        <f t="shared" si="11"/>
        <v>46.0255384359825</v>
      </c>
      <c r="H24" s="13"/>
      <c r="I24" s="13"/>
      <c r="J24" s="13"/>
      <c r="K24" s="16">
        <v>52.713288351999</v>
      </c>
      <c r="L24" s="16">
        <v>54.9922718259448</v>
      </c>
      <c r="M24" s="16">
        <v>55.5657311186408</v>
      </c>
      <c r="N24" s="16">
        <f t="shared" si="12"/>
        <v>55.5657311186408</v>
      </c>
      <c r="O24" s="16"/>
      <c r="P24" s="16"/>
      <c r="Q24" s="16"/>
      <c r="R24" s="13">
        <v>83.4650464371094</v>
      </c>
      <c r="S24" s="13">
        <v>83.8617751478677</v>
      </c>
      <c r="T24" s="13">
        <v>83.2085595315186</v>
      </c>
      <c r="U24" s="13">
        <f t="shared" si="13"/>
        <v>83.2085595315186</v>
      </c>
      <c r="V24" s="13"/>
      <c r="W24" s="13"/>
      <c r="X24" s="13"/>
      <c r="Y24" s="16">
        <v>86131.7993164062</v>
      </c>
      <c r="Z24" s="16">
        <v>90357.7608621271</v>
      </c>
      <c r="AA24" s="16">
        <v>93322.1315985778</v>
      </c>
      <c r="AB24" s="16">
        <f t="shared" si="14"/>
        <v>93322.1315985778</v>
      </c>
      <c r="AC24" s="16"/>
      <c r="AD24" s="16"/>
      <c r="AE24" s="16"/>
      <c r="AF24" s="13">
        <v>13.7595602766798</v>
      </c>
      <c r="AG24" s="13">
        <v>98.4972160630697</v>
      </c>
      <c r="AH24" s="13">
        <v>128.344847296161</v>
      </c>
      <c r="AI24" s="13">
        <f t="shared" si="15"/>
        <v>128.344847296161</v>
      </c>
      <c r="AJ24" s="13"/>
      <c r="AK24" s="13"/>
      <c r="AL24" s="13"/>
    </row>
    <row r="25" spans="1:38">
      <c r="A25" s="6" t="s">
        <v>35</v>
      </c>
      <c r="B25" s="7">
        <v>59.9185526958228</v>
      </c>
      <c r="C25" s="13">
        <v>61.2375983697679</v>
      </c>
      <c r="D25" s="13">
        <v>3</v>
      </c>
      <c r="E25" s="13">
        <v>64.3676418732346</v>
      </c>
      <c r="F25" s="13" t="str">
        <f t="shared" si="0"/>
        <v>f</v>
      </c>
      <c r="G25" s="13">
        <f t="shared" si="11"/>
        <v>64.3676418732346</v>
      </c>
      <c r="H25" s="13"/>
      <c r="I25" s="13"/>
      <c r="J25" s="13"/>
      <c r="K25" s="16">
        <v>69.236001863856</v>
      </c>
      <c r="L25" s="16">
        <v>69.3362828049633</v>
      </c>
      <c r="M25" s="16">
        <v>68.1395590280824</v>
      </c>
      <c r="N25" s="16">
        <f t="shared" si="12"/>
        <v>68.1395590280824</v>
      </c>
      <c r="O25" s="16"/>
      <c r="P25" s="16"/>
      <c r="Q25" s="16"/>
      <c r="R25" s="13">
        <v>121.255500393766</v>
      </c>
      <c r="S25" s="13">
        <v>123.446023867063</v>
      </c>
      <c r="T25" s="13">
        <v>102.895151194208</v>
      </c>
      <c r="U25" s="13">
        <f t="shared" si="13"/>
        <v>102.895151194208</v>
      </c>
      <c r="V25" s="13"/>
      <c r="W25" s="13"/>
      <c r="X25" s="13"/>
      <c r="Y25" s="16">
        <v>210834.884643554</v>
      </c>
      <c r="Z25" s="16">
        <v>223056.874690577</v>
      </c>
      <c r="AA25" s="16">
        <v>196955.327189139</v>
      </c>
      <c r="AB25" s="16">
        <f t="shared" si="14"/>
        <v>196955.327189139</v>
      </c>
      <c r="AC25" s="16"/>
      <c r="AD25" s="16"/>
      <c r="AE25" s="16"/>
      <c r="AF25" s="13">
        <v>21.488870019595</v>
      </c>
      <c r="AG25" s="13">
        <v>102.41196017227</v>
      </c>
      <c r="AH25" s="13">
        <v>104.769136649385</v>
      </c>
      <c r="AI25" s="13">
        <f t="shared" si="15"/>
        <v>104.769136649385</v>
      </c>
      <c r="AJ25" s="13"/>
      <c r="AK25" s="13"/>
      <c r="AL25" s="13"/>
    </row>
    <row r="26" spans="1:38">
      <c r="A26" s="6" t="s">
        <v>36</v>
      </c>
      <c r="B26" s="7">
        <v>63.4556301431134</v>
      </c>
      <c r="C26" s="13">
        <v>64.7359103894389</v>
      </c>
      <c r="D26" s="13">
        <v>3</v>
      </c>
      <c r="E26" s="13">
        <v>66.4065957356016</v>
      </c>
      <c r="F26" s="13" t="str">
        <f t="shared" si="0"/>
        <v>f</v>
      </c>
      <c r="G26" s="13">
        <f t="shared" si="11"/>
        <v>66.4065957356016</v>
      </c>
      <c r="H26" s="13"/>
      <c r="I26" s="13"/>
      <c r="J26" s="13"/>
      <c r="K26" s="16">
        <v>81.7030328059327</v>
      </c>
      <c r="L26" s="16">
        <v>81.4655593754221</v>
      </c>
      <c r="M26" s="16">
        <v>83.2058752589381</v>
      </c>
      <c r="N26" s="16">
        <f t="shared" si="12"/>
        <v>83.2058752589381</v>
      </c>
      <c r="O26" s="16"/>
      <c r="P26" s="16"/>
      <c r="Q26" s="16"/>
      <c r="R26" s="13">
        <v>140.625493670381</v>
      </c>
      <c r="S26" s="13">
        <v>140.64354950634</v>
      </c>
      <c r="T26" s="13">
        <v>135.005453754224</v>
      </c>
      <c r="U26" s="13">
        <f t="shared" si="13"/>
        <v>135.005453754224</v>
      </c>
      <c r="V26" s="13"/>
      <c r="W26" s="13"/>
      <c r="X26" s="13"/>
      <c r="Y26" s="16">
        <v>310956.971168518</v>
      </c>
      <c r="Z26" s="16">
        <v>326969.017581921</v>
      </c>
      <c r="AA26" s="16">
        <v>321917.080658068</v>
      </c>
      <c r="AB26" s="16">
        <f t="shared" si="14"/>
        <v>321917.080658068</v>
      </c>
      <c r="AC26" s="16"/>
      <c r="AD26" s="16"/>
      <c r="AE26" s="16"/>
      <c r="AF26" s="13">
        <v>10.8913717125782</v>
      </c>
      <c r="AG26" s="13">
        <v>79.9735190883173</v>
      </c>
      <c r="AH26" s="13">
        <v>85.1582984459245</v>
      </c>
      <c r="AI26" s="13">
        <f t="shared" si="15"/>
        <v>85.1582984459245</v>
      </c>
      <c r="AJ26" s="13"/>
      <c r="AK26" s="13"/>
      <c r="AL26" s="13"/>
    </row>
    <row r="27" spans="1:38">
      <c r="A27" s="6" t="s">
        <v>37</v>
      </c>
      <c r="B27" s="7">
        <v>58.415993310761</v>
      </c>
      <c r="C27" s="13">
        <v>57.8840261428937</v>
      </c>
      <c r="D27" s="13">
        <v>6</v>
      </c>
      <c r="E27" s="13">
        <v>59.1319117482638</v>
      </c>
      <c r="F27" s="13" t="str">
        <f t="shared" si="0"/>
        <v>rrr</v>
      </c>
      <c r="G27" s="13"/>
      <c r="H27" s="13"/>
      <c r="I27" s="13"/>
      <c r="J27" s="13">
        <f>E27</f>
        <v>59.1319117482638</v>
      </c>
      <c r="K27" s="16">
        <v>63.1824510585795</v>
      </c>
      <c r="L27" s="16">
        <v>61.9967705556986</v>
      </c>
      <c r="M27" s="16">
        <v>63.0883757250342</v>
      </c>
      <c r="N27" s="16"/>
      <c r="O27" s="16"/>
      <c r="P27" s="16"/>
      <c r="Q27" s="16">
        <f>M27</f>
        <v>63.0883757250342</v>
      </c>
      <c r="R27" s="13">
        <v>120.193987324967</v>
      </c>
      <c r="S27" s="13">
        <v>118.545401142791</v>
      </c>
      <c r="T27" s="13">
        <v>121.264084504308</v>
      </c>
      <c r="U27" s="13"/>
      <c r="V27" s="13"/>
      <c r="W27" s="13"/>
      <c r="X27" s="13">
        <f>T27</f>
        <v>121.264084504308</v>
      </c>
      <c r="Y27" s="16">
        <v>172899.008789062</v>
      </c>
      <c r="Z27" s="16">
        <v>184095.505415122</v>
      </c>
      <c r="AA27" s="16">
        <v>196368.189640045</v>
      </c>
      <c r="AB27" s="16"/>
      <c r="AC27" s="16"/>
      <c r="AD27" s="16"/>
      <c r="AE27" s="16">
        <f>AA27</f>
        <v>196368.189640045</v>
      </c>
      <c r="AF27" s="13">
        <v>15.2568299260906</v>
      </c>
      <c r="AG27" s="13">
        <v>68.9474971562125</v>
      </c>
      <c r="AH27" s="13">
        <v>49.0183411018138</v>
      </c>
      <c r="AI27" s="13"/>
      <c r="AJ27" s="13"/>
      <c r="AK27" s="13"/>
      <c r="AL27" s="13">
        <f>AH27</f>
        <v>49.0183411018138</v>
      </c>
    </row>
    <row r="28" spans="1:38">
      <c r="A28" s="6" t="s">
        <v>38</v>
      </c>
      <c r="B28" s="7">
        <v>51.43958404618</v>
      </c>
      <c r="C28" s="13">
        <v>51.9649283300436</v>
      </c>
      <c r="D28" s="13">
        <v>4</v>
      </c>
      <c r="E28" s="13">
        <v>54.4039814117329</v>
      </c>
      <c r="F28" s="13" t="str">
        <f t="shared" si="0"/>
        <v>f</v>
      </c>
      <c r="G28" s="13"/>
      <c r="H28" s="13">
        <f t="shared" ref="H28:H29" si="16">E28</f>
        <v>54.4039814117329</v>
      </c>
      <c r="I28" s="13"/>
      <c r="J28" s="13"/>
      <c r="K28" s="16">
        <v>61.5228413421617</v>
      </c>
      <c r="L28" s="16">
        <v>60.9825452416785</v>
      </c>
      <c r="M28" s="16">
        <v>59.5116036328209</v>
      </c>
      <c r="N28" s="16"/>
      <c r="O28" s="16">
        <f t="shared" ref="O28:O29" si="17">M28</f>
        <v>59.5116036328209</v>
      </c>
      <c r="P28" s="16"/>
      <c r="Q28" s="16"/>
      <c r="R28" s="13">
        <v>110.934717225351</v>
      </c>
      <c r="S28" s="13">
        <v>109.956700097266</v>
      </c>
      <c r="T28" s="13">
        <v>88.622446627957</v>
      </c>
      <c r="U28" s="13"/>
      <c r="V28" s="13">
        <f t="shared" ref="V28:V29" si="18">T28</f>
        <v>88.622446627957</v>
      </c>
      <c r="W28" s="13"/>
      <c r="X28" s="13"/>
      <c r="Y28" s="16">
        <v>148083.030452728</v>
      </c>
      <c r="Z28" s="16">
        <v>154583.408249404</v>
      </c>
      <c r="AA28" s="16">
        <v>124946.953368226</v>
      </c>
      <c r="AB28" s="16"/>
      <c r="AC28" s="16">
        <f t="shared" ref="AC28:AC29" si="19">AA28</f>
        <v>124946.953368226</v>
      </c>
      <c r="AD28" s="16"/>
      <c r="AE28" s="16"/>
      <c r="AF28" s="13">
        <v>18.3396412379262</v>
      </c>
      <c r="AG28" s="13">
        <v>104.748457051303</v>
      </c>
      <c r="AH28" s="13">
        <v>120.935592206115</v>
      </c>
      <c r="AI28" s="13"/>
      <c r="AJ28" s="13">
        <f t="shared" ref="AJ28:AJ29" si="20">AH28</f>
        <v>120.935592206115</v>
      </c>
      <c r="AK28" s="13"/>
      <c r="AL28" s="13"/>
    </row>
    <row r="29" spans="1:38">
      <c r="A29" s="6" t="s">
        <v>39</v>
      </c>
      <c r="B29" s="7">
        <v>58.9445383655293</v>
      </c>
      <c r="C29" s="13">
        <v>60.2084345731844</v>
      </c>
      <c r="D29" s="13">
        <v>4</v>
      </c>
      <c r="E29" s="13">
        <v>60.4208238047631</v>
      </c>
      <c r="F29" s="13" t="str">
        <f t="shared" si="0"/>
        <v>f</v>
      </c>
      <c r="G29" s="13"/>
      <c r="H29" s="13">
        <f t="shared" si="16"/>
        <v>60.4208238047631</v>
      </c>
      <c r="I29" s="13"/>
      <c r="J29" s="13"/>
      <c r="K29" s="16">
        <v>71.4972957228468</v>
      </c>
      <c r="L29" s="16">
        <v>71.9656378245722</v>
      </c>
      <c r="M29" s="16">
        <v>72.9921243110272</v>
      </c>
      <c r="N29" s="16"/>
      <c r="O29" s="16">
        <f t="shared" si="17"/>
        <v>72.9921243110272</v>
      </c>
      <c r="P29" s="16"/>
      <c r="Q29" s="16"/>
      <c r="R29" s="13">
        <v>106.804339074975</v>
      </c>
      <c r="S29" s="13">
        <v>105.656495678257</v>
      </c>
      <c r="T29" s="13">
        <v>107.864434544912</v>
      </c>
      <c r="U29" s="13"/>
      <c r="V29" s="13">
        <f t="shared" si="18"/>
        <v>107.864434544912</v>
      </c>
      <c r="W29" s="13"/>
      <c r="X29" s="13"/>
      <c r="Y29" s="16">
        <v>186081.626892089</v>
      </c>
      <c r="Z29" s="16">
        <v>201499.965358885</v>
      </c>
      <c r="AA29" s="16">
        <v>209512.355704457</v>
      </c>
      <c r="AB29" s="16"/>
      <c r="AC29" s="16">
        <f t="shared" si="19"/>
        <v>209512.355704457</v>
      </c>
      <c r="AD29" s="16"/>
      <c r="AE29" s="16"/>
      <c r="AF29" s="13">
        <v>19.6753545019573</v>
      </c>
      <c r="AG29" s="13">
        <v>88.5082837875175</v>
      </c>
      <c r="AH29" s="13">
        <v>91.4752819968392</v>
      </c>
      <c r="AI29" s="13"/>
      <c r="AJ29" s="13">
        <f t="shared" si="20"/>
        <v>91.4752819968392</v>
      </c>
      <c r="AK29" s="13"/>
      <c r="AL29" s="13"/>
    </row>
    <row r="30" spans="1:38">
      <c r="A30" s="6" t="s">
        <v>40</v>
      </c>
      <c r="B30" s="7">
        <v>56.5032779648064</v>
      </c>
      <c r="C30" s="13">
        <v>57.213921055589</v>
      </c>
      <c r="D30" s="13">
        <v>3</v>
      </c>
      <c r="E30" s="13">
        <v>57.6747923987808</v>
      </c>
      <c r="F30" s="13" t="str">
        <f t="shared" si="0"/>
        <v>f</v>
      </c>
      <c r="G30" s="13">
        <f t="shared" ref="G30:G31" si="21">E30</f>
        <v>57.6747923987808</v>
      </c>
      <c r="H30" s="13"/>
      <c r="I30" s="13"/>
      <c r="J30" s="13"/>
      <c r="K30" s="16">
        <v>66.0988052847898</v>
      </c>
      <c r="L30" s="16">
        <v>66.2847607446628</v>
      </c>
      <c r="M30" s="16">
        <v>68.9970763181049</v>
      </c>
      <c r="N30" s="16">
        <f t="shared" ref="N30:N31" si="22">M30</f>
        <v>68.9970763181049</v>
      </c>
      <c r="O30" s="16"/>
      <c r="P30" s="16"/>
      <c r="Q30" s="16"/>
      <c r="R30" s="13">
        <v>125.339639589794</v>
      </c>
      <c r="S30" s="13">
        <v>125.009269026262</v>
      </c>
      <c r="T30" s="13">
        <v>120.88244145816</v>
      </c>
      <c r="U30" s="13">
        <f t="shared" ref="U30:U31" si="23">T30</f>
        <v>120.88244145816</v>
      </c>
      <c r="V30" s="13"/>
      <c r="W30" s="13"/>
      <c r="X30" s="13"/>
      <c r="Y30" s="16">
        <v>197891.156730651</v>
      </c>
      <c r="Z30" s="16">
        <v>208637.920555852</v>
      </c>
      <c r="AA30" s="16">
        <v>211604.378445322</v>
      </c>
      <c r="AB30" s="16">
        <f t="shared" ref="AB30:AB31" si="24">AA30</f>
        <v>211604.378445322</v>
      </c>
      <c r="AC30" s="16"/>
      <c r="AD30" s="16"/>
      <c r="AE30" s="16"/>
      <c r="AF30" s="13">
        <v>27.0975878631985</v>
      </c>
      <c r="AG30" s="13">
        <v>130.851122990041</v>
      </c>
      <c r="AH30" s="13">
        <v>148.049125473493</v>
      </c>
      <c r="AI30" s="13">
        <f t="shared" ref="AI30:AI31" si="25">AH30</f>
        <v>148.049125473493</v>
      </c>
      <c r="AJ30" s="13"/>
      <c r="AK30" s="13"/>
      <c r="AL30" s="13"/>
    </row>
    <row r="31" spans="1:38">
      <c r="A31" s="6" t="s">
        <v>41</v>
      </c>
      <c r="B31" s="7">
        <v>61.7250592892407</v>
      </c>
      <c r="C31" s="13">
        <v>62.0306585264056</v>
      </c>
      <c r="D31" s="13">
        <v>3</v>
      </c>
      <c r="E31" s="13">
        <v>53.4230476492356</v>
      </c>
      <c r="F31" s="13" t="str">
        <f t="shared" si="0"/>
        <v>f</v>
      </c>
      <c r="G31" s="13">
        <f t="shared" si="21"/>
        <v>53.4230476492356</v>
      </c>
      <c r="H31" s="13"/>
      <c r="I31" s="13"/>
      <c r="J31" s="13"/>
      <c r="K31" s="16">
        <v>66.044096502501</v>
      </c>
      <c r="L31" s="16">
        <v>67.0442781609569</v>
      </c>
      <c r="M31" s="16">
        <v>64.1345299136847</v>
      </c>
      <c r="N31" s="16">
        <f t="shared" si="22"/>
        <v>64.1345299136847</v>
      </c>
      <c r="O31" s="16"/>
      <c r="P31" s="16"/>
      <c r="Q31" s="16"/>
      <c r="R31" s="13">
        <v>122.217381941864</v>
      </c>
      <c r="S31" s="13">
        <v>124.800499492571</v>
      </c>
      <c r="T31" s="13">
        <v>84.2766116521497</v>
      </c>
      <c r="U31" s="13">
        <f t="shared" si="23"/>
        <v>84.2766116521497</v>
      </c>
      <c r="V31" s="13"/>
      <c r="W31" s="13"/>
      <c r="X31" s="13"/>
      <c r="Y31" s="16">
        <v>210903.739929199</v>
      </c>
      <c r="Z31" s="16">
        <v>227443.275043554</v>
      </c>
      <c r="AA31" s="16">
        <v>110423.989123522</v>
      </c>
      <c r="AB31" s="16">
        <f t="shared" si="24"/>
        <v>110423.989123522</v>
      </c>
      <c r="AC31" s="16"/>
      <c r="AD31" s="16"/>
      <c r="AE31" s="16"/>
      <c r="AF31" s="13">
        <v>19.2192882794645</v>
      </c>
      <c r="AG31" s="13">
        <v>116.108343957189</v>
      </c>
      <c r="AH31" s="13">
        <v>110.61436864847</v>
      </c>
      <c r="AI31" s="13">
        <f t="shared" si="25"/>
        <v>110.61436864847</v>
      </c>
      <c r="AJ31" s="13"/>
      <c r="AK31" s="13"/>
      <c r="AL31" s="13"/>
    </row>
    <row r="32" spans="1:38">
      <c r="A32" s="6" t="s">
        <v>42</v>
      </c>
      <c r="B32" s="7">
        <v>51.0887274366841</v>
      </c>
      <c r="C32" s="13">
        <v>50.6629664053954</v>
      </c>
      <c r="D32" s="13">
        <v>5</v>
      </c>
      <c r="E32" s="13">
        <v>51.7377434170904</v>
      </c>
      <c r="F32" s="13" t="str">
        <f t="shared" si="0"/>
        <v>f</v>
      </c>
      <c r="G32" s="13"/>
      <c r="H32" s="13"/>
      <c r="I32" s="13">
        <f>E32</f>
        <v>51.7377434170904</v>
      </c>
      <c r="J32" s="13"/>
      <c r="K32" s="16">
        <v>65.0540753699595</v>
      </c>
      <c r="L32" s="16">
        <v>68.0652230858955</v>
      </c>
      <c r="M32" s="16">
        <v>71.158934668076</v>
      </c>
      <c r="N32" s="16"/>
      <c r="O32" s="16"/>
      <c r="P32" s="16">
        <f>M32</f>
        <v>71.158934668076</v>
      </c>
      <c r="Q32" s="16"/>
      <c r="R32" s="13">
        <v>97.3568262551178</v>
      </c>
      <c r="S32" s="13">
        <v>98.5118574402076</v>
      </c>
      <c r="T32" s="13">
        <v>96.426482834851</v>
      </c>
      <c r="U32" s="13"/>
      <c r="V32" s="13"/>
      <c r="W32" s="13">
        <f>T32</f>
        <v>96.426482834851</v>
      </c>
      <c r="X32" s="13"/>
      <c r="Y32" s="16">
        <v>129729.320068359</v>
      </c>
      <c r="Z32" s="16">
        <v>146353.235542774</v>
      </c>
      <c r="AA32" s="16">
        <v>147636.746868065</v>
      </c>
      <c r="AB32" s="16"/>
      <c r="AC32" s="16"/>
      <c r="AD32" s="16">
        <f>AA32</f>
        <v>147636.746868065</v>
      </c>
      <c r="AE32" s="16"/>
      <c r="AF32" s="13">
        <v>26.8441224699576</v>
      </c>
      <c r="AG32" s="13">
        <v>99.3455374062508</v>
      </c>
      <c r="AH32" s="13">
        <v>104.099226944076</v>
      </c>
      <c r="AI32" s="13"/>
      <c r="AJ32" s="13"/>
      <c r="AK32" s="13">
        <f>AH32</f>
        <v>104.099226944076</v>
      </c>
      <c r="AL32" s="13"/>
    </row>
    <row r="33" spans="1:38">
      <c r="A33" s="6" t="s">
        <v>43</v>
      </c>
      <c r="B33" s="7">
        <v>59.7377476031217</v>
      </c>
      <c r="C33" s="13">
        <v>59.5857038369498</v>
      </c>
      <c r="D33" s="13">
        <v>4</v>
      </c>
      <c r="E33" s="13">
        <v>60.2067695880567</v>
      </c>
      <c r="F33" s="13" t="str">
        <f t="shared" si="0"/>
        <v>f</v>
      </c>
      <c r="G33" s="13"/>
      <c r="H33" s="13">
        <f>E33</f>
        <v>60.2067695880567</v>
      </c>
      <c r="I33" s="13"/>
      <c r="J33" s="13"/>
      <c r="K33" s="16">
        <v>69.1507795518197</v>
      </c>
      <c r="L33" s="16">
        <v>68.9348112296941</v>
      </c>
      <c r="M33" s="16">
        <v>69.6074752055525</v>
      </c>
      <c r="N33" s="16"/>
      <c r="O33" s="16">
        <f>M33</f>
        <v>69.6074752055525</v>
      </c>
      <c r="P33" s="16"/>
      <c r="Q33" s="16"/>
      <c r="R33" s="13">
        <v>124.054262873556</v>
      </c>
      <c r="S33" s="13">
        <v>122.077422482368</v>
      </c>
      <c r="T33" s="13">
        <v>125.251784716218</v>
      </c>
      <c r="U33" s="13"/>
      <c r="V33" s="13">
        <f>T33</f>
        <v>125.251784716218</v>
      </c>
      <c r="W33" s="13"/>
      <c r="X33" s="13"/>
      <c r="Y33" s="16">
        <v>193352.003173828</v>
      </c>
      <c r="Z33" s="16">
        <v>204280.618473272</v>
      </c>
      <c r="AA33" s="16">
        <v>210418.229311522</v>
      </c>
      <c r="AB33" s="16"/>
      <c r="AC33" s="16">
        <f>AA33</f>
        <v>210418.229311522</v>
      </c>
      <c r="AD33" s="16"/>
      <c r="AE33" s="16"/>
      <c r="AF33" s="13">
        <v>13.0002165707567</v>
      </c>
      <c r="AG33" s="13">
        <v>87.3975254285176</v>
      </c>
      <c r="AH33" s="13">
        <v>85.7068249892538</v>
      </c>
      <c r="AI33" s="13"/>
      <c r="AJ33" s="13">
        <f>AH33</f>
        <v>85.7068249892538</v>
      </c>
      <c r="AK33" s="13"/>
      <c r="AL33" s="13"/>
    </row>
    <row r="34" spans="1:38">
      <c r="A34" s="6" t="s">
        <v>44</v>
      </c>
      <c r="B34" s="7">
        <v>64.6503675743713</v>
      </c>
      <c r="C34" s="13">
        <v>66.6038335112614</v>
      </c>
      <c r="D34" s="13">
        <v>5</v>
      </c>
      <c r="E34" s="13">
        <v>67.0624551944658</v>
      </c>
      <c r="F34" s="13" t="str">
        <f t="shared" si="0"/>
        <v>f</v>
      </c>
      <c r="G34" s="13"/>
      <c r="H34" s="13"/>
      <c r="I34" s="13">
        <f>E34</f>
        <v>67.0624551944658</v>
      </c>
      <c r="J34" s="13"/>
      <c r="K34" s="16">
        <v>68.8260099655027</v>
      </c>
      <c r="L34" s="16">
        <v>70.3149394599931</v>
      </c>
      <c r="M34" s="16">
        <v>71.0147594945995</v>
      </c>
      <c r="N34" s="16"/>
      <c r="O34" s="16"/>
      <c r="P34" s="16">
        <f>M34</f>
        <v>71.0147594945995</v>
      </c>
      <c r="Q34" s="16"/>
      <c r="R34" s="13">
        <v>138.915369957042</v>
      </c>
      <c r="S34" s="13">
        <v>138.582278463617</v>
      </c>
      <c r="T34" s="13">
        <v>141.069751090401</v>
      </c>
      <c r="U34" s="13"/>
      <c r="V34" s="13"/>
      <c r="W34" s="13">
        <f>T34</f>
        <v>141.069751090401</v>
      </c>
      <c r="X34" s="13"/>
      <c r="Y34" s="16">
        <v>255885.26725769</v>
      </c>
      <c r="Z34" s="16">
        <v>280730.171010591</v>
      </c>
      <c r="AA34" s="16">
        <v>289685.092987859</v>
      </c>
      <c r="AB34" s="16"/>
      <c r="AC34" s="16"/>
      <c r="AD34" s="16">
        <f>AA34</f>
        <v>289685.092987859</v>
      </c>
      <c r="AE34" s="16"/>
      <c r="AF34" s="13">
        <v>22.5210923535253</v>
      </c>
      <c r="AG34" s="13">
        <v>119.686546534761</v>
      </c>
      <c r="AH34" s="13">
        <v>120.669684231569</v>
      </c>
      <c r="AI34" s="13"/>
      <c r="AJ34" s="13"/>
      <c r="AK34" s="13">
        <f>AH34</f>
        <v>120.669684231569</v>
      </c>
      <c r="AL34" s="13"/>
    </row>
    <row r="35" spans="1:38">
      <c r="A35" s="6" t="s">
        <v>45</v>
      </c>
      <c r="B35" s="7">
        <v>82.3352637775713</v>
      </c>
      <c r="C35" s="13">
        <v>81.3892650314403</v>
      </c>
      <c r="D35" s="13">
        <v>4</v>
      </c>
      <c r="E35" s="13">
        <v>82.0051086629137</v>
      </c>
      <c r="F35" s="13" t="str">
        <f t="shared" si="0"/>
        <v>f</v>
      </c>
      <c r="G35" s="13"/>
      <c r="H35" s="13">
        <f>E35</f>
        <v>82.0051086629137</v>
      </c>
      <c r="I35" s="13"/>
      <c r="J35" s="13"/>
      <c r="K35" s="16">
        <v>93.0159643106225</v>
      </c>
      <c r="L35" s="16">
        <v>94.8270939820177</v>
      </c>
      <c r="M35" s="16">
        <v>94.7111283279582</v>
      </c>
      <c r="N35" s="16"/>
      <c r="O35" s="16">
        <f>M35</f>
        <v>94.7111283279582</v>
      </c>
      <c r="P35" s="16"/>
      <c r="Q35" s="16"/>
      <c r="R35" s="13">
        <v>138.491303028926</v>
      </c>
      <c r="S35" s="13">
        <v>141.543977472721</v>
      </c>
      <c r="T35" s="13">
        <v>142.390798314166</v>
      </c>
      <c r="U35" s="13"/>
      <c r="V35" s="13">
        <f>T35</f>
        <v>142.390798314166</v>
      </c>
      <c r="W35" s="13"/>
      <c r="X35" s="13"/>
      <c r="Y35" s="16">
        <v>428290.179672241</v>
      </c>
      <c r="Z35" s="16">
        <v>456666.404520068</v>
      </c>
      <c r="AA35" s="16">
        <v>460623.246437452</v>
      </c>
      <c r="AB35" s="16"/>
      <c r="AC35" s="16">
        <f>AA35</f>
        <v>460623.246437452</v>
      </c>
      <c r="AD35" s="16"/>
      <c r="AE35" s="16"/>
      <c r="AF35" s="13">
        <v>23.516930202313</v>
      </c>
      <c r="AG35" s="13">
        <v>77.7948908962305</v>
      </c>
      <c r="AH35" s="13">
        <v>74.0840353232411</v>
      </c>
      <c r="AI35" s="13"/>
      <c r="AJ35" s="13">
        <f>AH35</f>
        <v>74.0840353232411</v>
      </c>
      <c r="AK35" s="13"/>
      <c r="AL35" s="13"/>
    </row>
    <row r="36" spans="1:38">
      <c r="A36" s="6" t="s">
        <v>46</v>
      </c>
      <c r="B36" s="7">
        <v>51.2052348591181</v>
      </c>
      <c r="C36" s="13">
        <v>51.716748057566</v>
      </c>
      <c r="D36" s="13">
        <v>3</v>
      </c>
      <c r="E36" s="13">
        <v>52.1679975555661</v>
      </c>
      <c r="F36" s="13" t="str">
        <f t="shared" si="0"/>
        <v>f</v>
      </c>
      <c r="G36" s="13">
        <f t="shared" ref="G36:G37" si="26">E36</f>
        <v>52.1679975555661</v>
      </c>
      <c r="H36" s="13"/>
      <c r="I36" s="13"/>
      <c r="J36" s="13"/>
      <c r="K36" s="16">
        <v>61.6924232024742</v>
      </c>
      <c r="L36" s="16">
        <v>61.3037899358859</v>
      </c>
      <c r="M36" s="16">
        <v>63.057187610046</v>
      </c>
      <c r="N36" s="16">
        <f t="shared" ref="N36:N37" si="27">M36</f>
        <v>63.057187610046</v>
      </c>
      <c r="O36" s="16"/>
      <c r="P36" s="16"/>
      <c r="Q36" s="16"/>
      <c r="R36" s="13">
        <v>103.004336058704</v>
      </c>
      <c r="S36" s="13">
        <v>94.6231501743469</v>
      </c>
      <c r="T36" s="13">
        <v>105.292282655821</v>
      </c>
      <c r="U36" s="13">
        <f t="shared" ref="U36:U37" si="28">T36</f>
        <v>105.292282655821</v>
      </c>
      <c r="V36" s="13"/>
      <c r="W36" s="13"/>
      <c r="X36" s="13"/>
      <c r="Y36" s="16">
        <v>127366.723537445</v>
      </c>
      <c r="Z36" s="16">
        <v>122048.178325795</v>
      </c>
      <c r="AA36" s="16">
        <v>140198.992890439</v>
      </c>
      <c r="AB36" s="16">
        <f t="shared" ref="AB36:AB37" si="29">AA36</f>
        <v>140198.992890439</v>
      </c>
      <c r="AC36" s="16"/>
      <c r="AD36" s="16"/>
      <c r="AE36" s="16"/>
      <c r="AF36" s="13">
        <v>14.9187143459634</v>
      </c>
      <c r="AG36" s="13">
        <v>104.061795178433</v>
      </c>
      <c r="AH36" s="13">
        <v>112.960330846268</v>
      </c>
      <c r="AI36" s="13">
        <f t="shared" ref="AI36:AI37" si="30">AH36</f>
        <v>112.960330846268</v>
      </c>
      <c r="AJ36" s="13"/>
      <c r="AK36" s="13"/>
      <c r="AL36" s="13"/>
    </row>
    <row r="37" spans="1:38">
      <c r="A37" s="6" t="s">
        <v>47</v>
      </c>
      <c r="B37" s="7">
        <v>49.1869516704039</v>
      </c>
      <c r="C37" s="13">
        <v>47.6817967737186</v>
      </c>
      <c r="D37" s="13">
        <v>3</v>
      </c>
      <c r="E37" s="13">
        <v>47.9416401396454</v>
      </c>
      <c r="F37" s="13" t="str">
        <f t="shared" si="0"/>
        <v>f</v>
      </c>
      <c r="G37" s="13">
        <f t="shared" si="26"/>
        <v>47.9416401396454</v>
      </c>
      <c r="H37" s="13"/>
      <c r="I37" s="13"/>
      <c r="J37" s="13"/>
      <c r="K37" s="16">
        <v>66.2566918792242</v>
      </c>
      <c r="L37" s="16">
        <v>67.9996318092244</v>
      </c>
      <c r="M37" s="16">
        <v>68.6942745039081</v>
      </c>
      <c r="N37" s="16">
        <f t="shared" si="27"/>
        <v>68.6942745039081</v>
      </c>
      <c r="O37" s="16"/>
      <c r="P37" s="16"/>
      <c r="Q37" s="16"/>
      <c r="R37" s="13">
        <v>112.897578655012</v>
      </c>
      <c r="S37" s="13">
        <v>115.270083071401</v>
      </c>
      <c r="T37" s="13">
        <v>116.437856902966</v>
      </c>
      <c r="U37" s="13">
        <f t="shared" si="28"/>
        <v>116.437856902966</v>
      </c>
      <c r="V37" s="13"/>
      <c r="W37" s="13"/>
      <c r="X37" s="13"/>
      <c r="Y37" s="16">
        <v>149727.195739746</v>
      </c>
      <c r="Z37" s="16">
        <v>155925.648070871</v>
      </c>
      <c r="AA37" s="16">
        <v>161555.596751984</v>
      </c>
      <c r="AB37" s="16">
        <f t="shared" si="29"/>
        <v>161555.596751984</v>
      </c>
      <c r="AC37" s="16"/>
      <c r="AD37" s="16"/>
      <c r="AE37" s="16"/>
      <c r="AF37" s="13">
        <v>19.2973161893199</v>
      </c>
      <c r="AG37" s="13">
        <v>91.8249802170472</v>
      </c>
      <c r="AH37" s="13">
        <v>106.646322670512</v>
      </c>
      <c r="AI37" s="13">
        <f t="shared" si="30"/>
        <v>106.646322670512</v>
      </c>
      <c r="AJ37" s="13"/>
      <c r="AK37" s="13"/>
      <c r="AL37" s="13"/>
    </row>
    <row r="38" spans="1:38">
      <c r="A38" s="6" t="s">
        <v>48</v>
      </c>
      <c r="B38" s="7">
        <v>52.0801008655257</v>
      </c>
      <c r="C38" s="13">
        <v>52.5598536363631</v>
      </c>
      <c r="D38" s="13">
        <v>5</v>
      </c>
      <c r="E38" s="13">
        <v>53.5206169440005</v>
      </c>
      <c r="F38" s="13" t="str">
        <f t="shared" si="0"/>
        <v>f</v>
      </c>
      <c r="G38" s="13"/>
      <c r="H38" s="13"/>
      <c r="I38" s="13">
        <f>E38</f>
        <v>53.5206169440005</v>
      </c>
      <c r="J38" s="13"/>
      <c r="K38" s="16">
        <v>60.9092101983071</v>
      </c>
      <c r="L38" s="16">
        <v>61.6814668957687</v>
      </c>
      <c r="M38" s="16">
        <v>63.2920445300629</v>
      </c>
      <c r="N38" s="16"/>
      <c r="O38" s="16"/>
      <c r="P38" s="16">
        <f>M38</f>
        <v>63.2920445300629</v>
      </c>
      <c r="Q38" s="16"/>
      <c r="R38" s="13">
        <v>110.083141704379</v>
      </c>
      <c r="S38" s="13">
        <v>111.219512486317</v>
      </c>
      <c r="T38" s="13">
        <v>110.918041531763</v>
      </c>
      <c r="U38" s="13"/>
      <c r="V38" s="13"/>
      <c r="W38" s="13">
        <f>T38</f>
        <v>110.918041531763</v>
      </c>
      <c r="X38" s="13"/>
      <c r="Y38" s="16">
        <v>141224.164009094</v>
      </c>
      <c r="Z38" s="16">
        <v>157298.553555505</v>
      </c>
      <c r="AA38" s="16">
        <v>161172.018687874</v>
      </c>
      <c r="AB38" s="16"/>
      <c r="AC38" s="16"/>
      <c r="AD38" s="16">
        <f>AA38</f>
        <v>161172.018687874</v>
      </c>
      <c r="AE38" s="16"/>
      <c r="AF38" s="13">
        <v>16.2048563968668</v>
      </c>
      <c r="AG38" s="13">
        <v>110.048605032153</v>
      </c>
      <c r="AH38" s="13">
        <v>118.227396865775</v>
      </c>
      <c r="AI38" s="13"/>
      <c r="AJ38" s="13"/>
      <c r="AK38" s="13">
        <f>AH38</f>
        <v>118.227396865775</v>
      </c>
      <c r="AL38" s="13"/>
    </row>
    <row r="39" spans="1:38">
      <c r="A39" s="6" t="s">
        <v>49</v>
      </c>
      <c r="B39" s="7">
        <v>47.7182506484158</v>
      </c>
      <c r="C39" s="13">
        <v>48.2289751274279</v>
      </c>
      <c r="D39" s="13">
        <v>3</v>
      </c>
      <c r="E39" s="13">
        <v>48.5545053414713</v>
      </c>
      <c r="F39" s="13" t="str">
        <f t="shared" si="0"/>
        <v>f</v>
      </c>
      <c r="G39" s="13">
        <f t="shared" ref="G39:G40" si="31">E39</f>
        <v>48.5545053414713</v>
      </c>
      <c r="H39" s="13"/>
      <c r="I39" s="13"/>
      <c r="J39" s="13"/>
      <c r="K39" s="16">
        <v>57.8554846036457</v>
      </c>
      <c r="L39" s="16">
        <v>59.8528007156295</v>
      </c>
      <c r="M39" s="16">
        <v>59.7961510712789</v>
      </c>
      <c r="N39" s="16">
        <f t="shared" ref="N39:N40" si="32">M39</f>
        <v>59.7961510712789</v>
      </c>
      <c r="O39" s="16"/>
      <c r="P39" s="16"/>
      <c r="Q39" s="16"/>
      <c r="R39" s="13">
        <v>101.886893177285</v>
      </c>
      <c r="S39" s="13">
        <v>104.218234613791</v>
      </c>
      <c r="T39" s="13">
        <v>99.668956728952</v>
      </c>
      <c r="U39" s="13">
        <f t="shared" ref="U39:U40" si="33">T39</f>
        <v>99.668956728952</v>
      </c>
      <c r="V39" s="13"/>
      <c r="W39" s="13"/>
      <c r="X39" s="13"/>
      <c r="Y39" s="16">
        <v>115495.10192871</v>
      </c>
      <c r="Z39" s="16">
        <v>130086.806728271</v>
      </c>
      <c r="AA39" s="16">
        <v>127922.593443978</v>
      </c>
      <c r="AB39" s="16">
        <f t="shared" ref="AB39:AB40" si="34">AA39</f>
        <v>127922.593443978</v>
      </c>
      <c r="AC39" s="16"/>
      <c r="AD39" s="16"/>
      <c r="AE39" s="16"/>
      <c r="AF39" s="13">
        <v>21.5880192683741</v>
      </c>
      <c r="AG39" s="13">
        <v>108.455186945489</v>
      </c>
      <c r="AH39" s="13">
        <v>133.243640026813</v>
      </c>
      <c r="AI39" s="13">
        <f t="shared" ref="AI39:AI40" si="35">AH39</f>
        <v>133.243640026813</v>
      </c>
      <c r="AJ39" s="13"/>
      <c r="AK39" s="13"/>
      <c r="AL39" s="13"/>
    </row>
    <row r="40" spans="1:38">
      <c r="A40" s="6" t="s">
        <v>50</v>
      </c>
      <c r="B40" s="7">
        <v>50.0768024907945</v>
      </c>
      <c r="C40" s="13">
        <v>51.152728696923</v>
      </c>
      <c r="D40" s="13">
        <v>3</v>
      </c>
      <c r="E40" s="13">
        <v>51.3237501926884</v>
      </c>
      <c r="F40" s="13" t="str">
        <f t="shared" si="0"/>
        <v>f</v>
      </c>
      <c r="G40" s="13">
        <f t="shared" si="31"/>
        <v>51.3237501926884</v>
      </c>
      <c r="H40" s="13"/>
      <c r="I40" s="13"/>
      <c r="J40" s="13"/>
      <c r="K40" s="16">
        <v>64.9084942763276</v>
      </c>
      <c r="L40" s="16">
        <v>64.6405766292421</v>
      </c>
      <c r="M40" s="16">
        <v>64.9556831461569</v>
      </c>
      <c r="N40" s="16">
        <f t="shared" si="32"/>
        <v>64.9556831461569</v>
      </c>
      <c r="O40" s="16"/>
      <c r="P40" s="16"/>
      <c r="Q40" s="16"/>
      <c r="R40" s="13">
        <v>107.250986292939</v>
      </c>
      <c r="S40" s="13">
        <v>108.025789580144</v>
      </c>
      <c r="T40" s="13">
        <v>106.874560696</v>
      </c>
      <c r="U40" s="13">
        <f t="shared" si="33"/>
        <v>106.874560696</v>
      </c>
      <c r="V40" s="13"/>
      <c r="W40" s="13"/>
      <c r="X40" s="13"/>
      <c r="Y40" s="16">
        <v>136969.688415527</v>
      </c>
      <c r="Z40" s="16">
        <v>143616.433573514</v>
      </c>
      <c r="AA40" s="16">
        <v>144821.22705327</v>
      </c>
      <c r="AB40" s="16">
        <f t="shared" si="34"/>
        <v>144821.22705327</v>
      </c>
      <c r="AC40" s="16"/>
      <c r="AD40" s="16"/>
      <c r="AE40" s="16"/>
      <c r="AF40" s="13">
        <v>16.7812229796304</v>
      </c>
      <c r="AG40" s="13">
        <v>109.767885308179</v>
      </c>
      <c r="AH40" s="13">
        <v>117.706278026905</v>
      </c>
      <c r="AI40" s="13">
        <f t="shared" si="35"/>
        <v>117.706278026905</v>
      </c>
      <c r="AJ40" s="13"/>
      <c r="AK40" s="13"/>
      <c r="AL40" s="13"/>
    </row>
    <row r="41" spans="1:38">
      <c r="A41" s="6" t="s">
        <v>51</v>
      </c>
      <c r="B41" s="7">
        <v>58.8578647598326</v>
      </c>
      <c r="C41" s="13">
        <v>59.6048024106277</v>
      </c>
      <c r="D41" s="13">
        <v>4</v>
      </c>
      <c r="E41" s="13">
        <v>60.3571767582195</v>
      </c>
      <c r="F41" s="13" t="str">
        <f t="shared" si="0"/>
        <v>f</v>
      </c>
      <c r="G41" s="13"/>
      <c r="H41" s="13">
        <f t="shared" ref="H41:H42" si="36">E41</f>
        <v>60.3571767582195</v>
      </c>
      <c r="I41" s="13"/>
      <c r="J41" s="13"/>
      <c r="K41" s="16">
        <v>69.4074603259364</v>
      </c>
      <c r="L41" s="16">
        <v>71.0114962850318</v>
      </c>
      <c r="M41" s="16">
        <v>70.5749021982456</v>
      </c>
      <c r="N41" s="16"/>
      <c r="O41" s="16">
        <f t="shared" ref="O41:O42" si="37">M41</f>
        <v>70.5749021982456</v>
      </c>
      <c r="P41" s="16"/>
      <c r="Q41" s="16"/>
      <c r="R41" s="13">
        <v>126.658292852844</v>
      </c>
      <c r="S41" s="13">
        <v>127.369876440729</v>
      </c>
      <c r="T41" s="13">
        <v>82.9220772123105</v>
      </c>
      <c r="U41" s="13"/>
      <c r="V41" s="13">
        <f t="shared" ref="V41:V42" si="38">T41</f>
        <v>82.9220772123105</v>
      </c>
      <c r="W41" s="13"/>
      <c r="X41" s="13"/>
      <c r="Y41" s="16">
        <v>227844.466896057</v>
      </c>
      <c r="Z41" s="16">
        <v>243722.056627314</v>
      </c>
      <c r="AA41" s="16">
        <v>123775.897445265</v>
      </c>
      <c r="AB41" s="16"/>
      <c r="AC41" s="16">
        <f t="shared" ref="AC41:AC42" si="39">AA41</f>
        <v>123775.897445265</v>
      </c>
      <c r="AD41" s="16"/>
      <c r="AE41" s="16"/>
      <c r="AF41" s="13">
        <v>22.6008958038661</v>
      </c>
      <c r="AG41" s="13">
        <v>118.193390705992</v>
      </c>
      <c r="AH41" s="13">
        <v>116.157541239978</v>
      </c>
      <c r="AI41" s="13"/>
      <c r="AJ41" s="13">
        <f t="shared" ref="AJ41:AJ42" si="40">AH41</f>
        <v>116.157541239978</v>
      </c>
      <c r="AK41" s="13"/>
      <c r="AL41" s="13"/>
    </row>
    <row r="42" spans="1:38">
      <c r="A42" s="6" t="s">
        <v>52</v>
      </c>
      <c r="B42" s="7">
        <v>58.1784646721705</v>
      </c>
      <c r="C42" s="13">
        <v>55.5990803631279</v>
      </c>
      <c r="D42" s="13">
        <v>4</v>
      </c>
      <c r="E42" s="13">
        <v>56.2030480773105</v>
      </c>
      <c r="F42" s="13" t="str">
        <f t="shared" si="0"/>
        <v>f</v>
      </c>
      <c r="G42" s="13"/>
      <c r="H42" s="13">
        <f t="shared" si="36"/>
        <v>56.2030480773105</v>
      </c>
      <c r="I42" s="13"/>
      <c r="J42" s="13"/>
      <c r="K42" s="16">
        <v>61.0209922685988</v>
      </c>
      <c r="L42" s="16">
        <v>68.4275415738747</v>
      </c>
      <c r="M42" s="16">
        <v>69.2756457155719</v>
      </c>
      <c r="N42" s="16"/>
      <c r="O42" s="16">
        <f t="shared" si="37"/>
        <v>69.2756457155719</v>
      </c>
      <c r="P42" s="16"/>
      <c r="Q42" s="16"/>
      <c r="R42" s="13">
        <v>77.8829890031512</v>
      </c>
      <c r="S42" s="13">
        <v>104.257691335278</v>
      </c>
      <c r="T42" s="13">
        <v>105.336313013735</v>
      </c>
      <c r="U42" s="13"/>
      <c r="V42" s="13">
        <f t="shared" si="38"/>
        <v>105.336313013735</v>
      </c>
      <c r="W42" s="13"/>
      <c r="X42" s="13"/>
      <c r="Y42" s="16">
        <v>98834.8770141601</v>
      </c>
      <c r="Z42" s="16">
        <v>172831.366016715</v>
      </c>
      <c r="AA42" s="16">
        <v>179435.493517597</v>
      </c>
      <c r="AB42" s="16"/>
      <c r="AC42" s="16">
        <f t="shared" si="39"/>
        <v>179435.493517597</v>
      </c>
      <c r="AD42" s="16"/>
      <c r="AE42" s="16"/>
      <c r="AF42" s="13">
        <v>18.1818865821373</v>
      </c>
      <c r="AG42" s="13">
        <v>78.3967269630317</v>
      </c>
      <c r="AH42" s="13">
        <v>98.1939263008456</v>
      </c>
      <c r="AI42" s="13"/>
      <c r="AJ42" s="13">
        <f t="shared" si="40"/>
        <v>98.1939263008456</v>
      </c>
      <c r="AK42" s="13"/>
      <c r="AL42" s="13"/>
    </row>
    <row r="43" spans="1:38">
      <c r="A43" s="6" t="s">
        <v>53</v>
      </c>
      <c r="B43" s="7">
        <v>50.2263422917009</v>
      </c>
      <c r="C43" s="13">
        <v>46.7993424682015</v>
      </c>
      <c r="D43" s="13">
        <v>3</v>
      </c>
      <c r="E43" s="13">
        <v>48.1937604507658</v>
      </c>
      <c r="F43" s="13" t="str">
        <f t="shared" si="0"/>
        <v>f</v>
      </c>
      <c r="G43" s="13">
        <f t="shared" ref="G43:G44" si="41">E43</f>
        <v>48.1937604507658</v>
      </c>
      <c r="H43" s="13"/>
      <c r="I43" s="13"/>
      <c r="J43" s="13"/>
      <c r="K43" s="16">
        <v>66.7022947801135</v>
      </c>
      <c r="L43" s="16">
        <v>63.0154091750494</v>
      </c>
      <c r="M43" s="16">
        <v>63.1435125606253</v>
      </c>
      <c r="N43" s="16">
        <f t="shared" ref="N43:N44" si="42">M43</f>
        <v>63.1435125606253</v>
      </c>
      <c r="O43" s="16"/>
      <c r="P43" s="16"/>
      <c r="Q43" s="16"/>
      <c r="R43" s="13">
        <v>102.115159487306</v>
      </c>
      <c r="S43" s="13">
        <v>105.203332306794</v>
      </c>
      <c r="T43" s="13">
        <v>107.942343571566</v>
      </c>
      <c r="U43" s="13">
        <f t="shared" ref="U43:U44" si="43">T43</f>
        <v>107.942343571566</v>
      </c>
      <c r="V43" s="13"/>
      <c r="W43" s="13"/>
      <c r="X43" s="13"/>
      <c r="Y43" s="16">
        <v>148809.27986145</v>
      </c>
      <c r="Z43" s="16">
        <v>145280.320014391</v>
      </c>
      <c r="AA43" s="16">
        <v>156273.001236178</v>
      </c>
      <c r="AB43" s="16">
        <f t="shared" ref="AB43:AB44" si="44">AA43</f>
        <v>156273.001236178</v>
      </c>
      <c r="AC43" s="16"/>
      <c r="AD43" s="16"/>
      <c r="AE43" s="16"/>
      <c r="AF43" s="13">
        <v>25.4273131532665</v>
      </c>
      <c r="AG43" s="13">
        <v>118.711300957324</v>
      </c>
      <c r="AH43" s="13">
        <v>145.236540651973</v>
      </c>
      <c r="AI43" s="13">
        <f t="shared" ref="AI43:AI44" si="45">AH43</f>
        <v>145.236540651973</v>
      </c>
      <c r="AJ43" s="13"/>
      <c r="AK43" s="13"/>
      <c r="AL43" s="13"/>
    </row>
    <row r="44" spans="1:38">
      <c r="A44" s="6" t="s">
        <v>54</v>
      </c>
      <c r="B44" s="7">
        <v>45.6394543195577</v>
      </c>
      <c r="C44" s="13">
        <v>52.8835925355913</v>
      </c>
      <c r="D44" s="13">
        <v>3</v>
      </c>
      <c r="E44" s="13">
        <v>54.8509911462361</v>
      </c>
      <c r="F44" s="13" t="str">
        <f t="shared" si="0"/>
        <v>f</v>
      </c>
      <c r="G44" s="13">
        <f t="shared" si="41"/>
        <v>54.8509911462361</v>
      </c>
      <c r="H44" s="13"/>
      <c r="I44" s="13"/>
      <c r="J44" s="13"/>
      <c r="K44" s="16">
        <v>52.3315889490008</v>
      </c>
      <c r="L44" s="16">
        <v>55.3900477351737</v>
      </c>
      <c r="M44" s="16">
        <v>55.8037760715009</v>
      </c>
      <c r="N44" s="16">
        <f t="shared" si="42"/>
        <v>55.8037760715009</v>
      </c>
      <c r="O44" s="16"/>
      <c r="P44" s="16"/>
      <c r="Q44" s="16"/>
      <c r="R44" s="13">
        <v>69.8066133267439</v>
      </c>
      <c r="S44" s="13">
        <v>76.9119551730271</v>
      </c>
      <c r="T44" s="13">
        <v>82.9368380614547</v>
      </c>
      <c r="U44" s="13">
        <f t="shared" si="43"/>
        <v>82.9368380614547</v>
      </c>
      <c r="V44" s="13"/>
      <c r="W44" s="13"/>
      <c r="X44" s="13"/>
      <c r="Y44" s="16">
        <v>62458.533164978</v>
      </c>
      <c r="Z44" s="16">
        <v>82392.8504317067</v>
      </c>
      <c r="AA44" s="16">
        <v>95306.2408706173</v>
      </c>
      <c r="AB44" s="16">
        <f t="shared" si="44"/>
        <v>95306.2408706173</v>
      </c>
      <c r="AC44" s="16"/>
      <c r="AD44" s="16"/>
      <c r="AE44" s="16"/>
      <c r="AF44" s="13">
        <v>49.1758311367212</v>
      </c>
      <c r="AG44" s="13">
        <v>89.4282436501527</v>
      </c>
      <c r="AH44" s="13">
        <v>101.80899468388</v>
      </c>
      <c r="AI44" s="13">
        <f t="shared" si="45"/>
        <v>101.80899468388</v>
      </c>
      <c r="AJ44" s="13"/>
      <c r="AK44" s="13"/>
      <c r="AL44" s="13"/>
    </row>
    <row r="45" spans="1:38">
      <c r="A45" s="6" t="s">
        <v>55</v>
      </c>
      <c r="B45" s="7">
        <v>55.0913112506149</v>
      </c>
      <c r="C45" s="13">
        <v>55.6277681524226</v>
      </c>
      <c r="D45" s="13">
        <v>4</v>
      </c>
      <c r="E45" s="13">
        <v>55.640149658545</v>
      </c>
      <c r="F45" s="13" t="str">
        <f t="shared" si="0"/>
        <v>f</v>
      </c>
      <c r="G45" s="13"/>
      <c r="H45" s="13">
        <f>E45</f>
        <v>55.640149658545</v>
      </c>
      <c r="I45" s="13"/>
      <c r="J45" s="13"/>
      <c r="K45" s="16">
        <v>66.1273620921123</v>
      </c>
      <c r="L45" s="16">
        <v>66.8220171525027</v>
      </c>
      <c r="M45" s="16">
        <v>67.0943930613047</v>
      </c>
      <c r="N45" s="16"/>
      <c r="O45" s="16">
        <f>M45</f>
        <v>67.0943930613047</v>
      </c>
      <c r="P45" s="16"/>
      <c r="Q45" s="16"/>
      <c r="R45" s="13">
        <v>122.074987122882</v>
      </c>
      <c r="S45" s="13">
        <v>124.12566910132</v>
      </c>
      <c r="T45" s="13">
        <v>119.595625191759</v>
      </c>
      <c r="U45" s="13"/>
      <c r="V45" s="13">
        <f>T45</f>
        <v>119.595625191759</v>
      </c>
      <c r="W45" s="13"/>
      <c r="X45" s="13"/>
      <c r="Y45" s="16">
        <v>184614.113693237</v>
      </c>
      <c r="Z45" s="16">
        <v>195083.082212891</v>
      </c>
      <c r="AA45" s="16">
        <v>192832.957549357</v>
      </c>
      <c r="AB45" s="16"/>
      <c r="AC45" s="16">
        <f>AA45</f>
        <v>192832.957549357</v>
      </c>
      <c r="AD45" s="16"/>
      <c r="AE45" s="16"/>
      <c r="AF45" s="13">
        <v>16.8418485398036</v>
      </c>
      <c r="AG45" s="13">
        <v>103.332371431035</v>
      </c>
      <c r="AH45" s="13">
        <v>109.532196817059</v>
      </c>
      <c r="AI45" s="13"/>
      <c r="AJ45" s="13">
        <f>AH45</f>
        <v>109.532196817059</v>
      </c>
      <c r="AK45" s="13"/>
      <c r="AL45" s="13"/>
    </row>
    <row r="46" spans="1:38">
      <c r="A46" s="6" t="s">
        <v>56</v>
      </c>
      <c r="B46" s="7">
        <v>43.1133375750507</v>
      </c>
      <c r="C46" s="13">
        <v>43.0130764115908</v>
      </c>
      <c r="D46" s="13">
        <v>3</v>
      </c>
      <c r="E46" s="13">
        <v>43.6277678695199</v>
      </c>
      <c r="F46" s="13" t="str">
        <f t="shared" si="0"/>
        <v>f</v>
      </c>
      <c r="G46" s="13">
        <f t="shared" ref="G46:G50" si="46">E46</f>
        <v>43.6277678695199</v>
      </c>
      <c r="H46" s="13"/>
      <c r="I46" s="13"/>
      <c r="J46" s="13"/>
      <c r="K46" s="16">
        <v>51.8222804097781</v>
      </c>
      <c r="L46" s="16">
        <v>51.9551474612887</v>
      </c>
      <c r="M46" s="16">
        <v>52.5385660777845</v>
      </c>
      <c r="N46" s="16">
        <f t="shared" ref="N46:N50" si="47">M46</f>
        <v>52.5385660777845</v>
      </c>
      <c r="O46" s="16"/>
      <c r="P46" s="16"/>
      <c r="Q46" s="16"/>
      <c r="R46" s="13">
        <v>103.574378119936</v>
      </c>
      <c r="S46" s="13">
        <v>101.239721436689</v>
      </c>
      <c r="T46" s="13">
        <v>106.083488234676</v>
      </c>
      <c r="U46" s="13">
        <f t="shared" ref="U46:U50" si="48">T46</f>
        <v>106.083488234676</v>
      </c>
      <c r="V46" s="13"/>
      <c r="W46" s="13"/>
      <c r="X46" s="13"/>
      <c r="Y46" s="16">
        <v>102158.224830627</v>
      </c>
      <c r="Z46" s="16">
        <v>104316.162280974</v>
      </c>
      <c r="AA46" s="16">
        <v>109708.780693665</v>
      </c>
      <c r="AB46" s="16">
        <f t="shared" ref="AB46:AB50" si="49">AA46</f>
        <v>109708.780693665</v>
      </c>
      <c r="AC46" s="16"/>
      <c r="AD46" s="16"/>
      <c r="AE46" s="16"/>
      <c r="AF46" s="13">
        <v>17.3985207499662</v>
      </c>
      <c r="AG46" s="13">
        <v>95.6765771704466</v>
      </c>
      <c r="AH46" s="13">
        <v>129.847764200937</v>
      </c>
      <c r="AI46" s="13">
        <f t="shared" ref="AI46:AI50" si="50">AH46</f>
        <v>129.847764200937</v>
      </c>
      <c r="AJ46" s="13"/>
      <c r="AK46" s="13"/>
      <c r="AL46" s="13"/>
    </row>
    <row r="47" spans="1:38">
      <c r="A47" s="6" t="s">
        <v>57</v>
      </c>
      <c r="B47" s="7">
        <v>51.9405273796504</v>
      </c>
      <c r="C47" s="13">
        <v>51.134201197277</v>
      </c>
      <c r="D47" s="13">
        <v>3</v>
      </c>
      <c r="E47" s="13">
        <v>51.3917136514473</v>
      </c>
      <c r="F47" s="13" t="str">
        <f t="shared" si="0"/>
        <v>f</v>
      </c>
      <c r="G47" s="13">
        <f t="shared" si="46"/>
        <v>51.3917136514473</v>
      </c>
      <c r="H47" s="13"/>
      <c r="I47" s="13"/>
      <c r="J47" s="13"/>
      <c r="K47" s="16">
        <v>55.2207510796636</v>
      </c>
      <c r="L47" s="16">
        <v>57.433847200566</v>
      </c>
      <c r="M47" s="16">
        <v>60.0464045680271</v>
      </c>
      <c r="N47" s="16">
        <f t="shared" si="47"/>
        <v>60.0464045680271</v>
      </c>
      <c r="O47" s="16"/>
      <c r="P47" s="16"/>
      <c r="Q47" s="16"/>
      <c r="R47" s="13">
        <v>89.0685234833181</v>
      </c>
      <c r="S47" s="13">
        <v>110.790349238598</v>
      </c>
      <c r="T47" s="13">
        <v>95.2303165196023</v>
      </c>
      <c r="U47" s="13">
        <f t="shared" si="48"/>
        <v>95.2303165196023</v>
      </c>
      <c r="V47" s="13"/>
      <c r="W47" s="13"/>
      <c r="X47" s="13"/>
      <c r="Y47" s="16">
        <v>97661.5829467773</v>
      </c>
      <c r="Z47" s="16">
        <v>142522.614374756</v>
      </c>
      <c r="AA47" s="16">
        <v>117512.699034238</v>
      </c>
      <c r="AB47" s="16">
        <f t="shared" si="49"/>
        <v>117512.699034238</v>
      </c>
      <c r="AC47" s="16"/>
      <c r="AD47" s="16"/>
      <c r="AE47" s="16"/>
      <c r="AF47" s="13">
        <v>13.8472320144392</v>
      </c>
      <c r="AG47" s="13">
        <v>102.601991341991</v>
      </c>
      <c r="AH47" s="13">
        <v>107.63918543985</v>
      </c>
      <c r="AI47" s="13">
        <f t="shared" si="50"/>
        <v>107.63918543985</v>
      </c>
      <c r="AJ47" s="13"/>
      <c r="AK47" s="13"/>
      <c r="AL47" s="13"/>
    </row>
    <row r="48" spans="1:38">
      <c r="A48" s="6" t="s">
        <v>58</v>
      </c>
      <c r="B48" s="7">
        <v>56.0338071343649</v>
      </c>
      <c r="C48" s="13">
        <v>59.2290175321176</v>
      </c>
      <c r="D48" s="13">
        <v>3</v>
      </c>
      <c r="E48" s="13">
        <v>60.3691714675542</v>
      </c>
      <c r="F48" s="13" t="str">
        <f t="shared" si="0"/>
        <v>f</v>
      </c>
      <c r="G48" s="13">
        <f t="shared" si="46"/>
        <v>60.3691714675542</v>
      </c>
      <c r="H48" s="13"/>
      <c r="I48" s="13"/>
      <c r="J48" s="13"/>
      <c r="K48" s="16">
        <v>60.0859319207235</v>
      </c>
      <c r="L48" s="16">
        <v>63.3801371881552</v>
      </c>
      <c r="M48" s="16">
        <v>60.8436822249975</v>
      </c>
      <c r="N48" s="16">
        <f t="shared" si="47"/>
        <v>60.8436822249975</v>
      </c>
      <c r="O48" s="16"/>
      <c r="P48" s="16"/>
      <c r="Q48" s="16"/>
      <c r="R48" s="13">
        <v>101.414078446344</v>
      </c>
      <c r="S48" s="13">
        <v>113.776936209069</v>
      </c>
      <c r="T48" s="13">
        <v>102.999814532721</v>
      </c>
      <c r="U48" s="13">
        <f t="shared" si="48"/>
        <v>102.999814532721</v>
      </c>
      <c r="V48" s="13"/>
      <c r="W48" s="13"/>
      <c r="X48" s="13"/>
      <c r="Y48" s="16">
        <v>125391.940002441</v>
      </c>
      <c r="Z48" s="16">
        <v>207440.673317891</v>
      </c>
      <c r="AA48" s="16">
        <v>130038.966843397</v>
      </c>
      <c r="AB48" s="16">
        <f t="shared" si="49"/>
        <v>130038.966843397</v>
      </c>
      <c r="AC48" s="16"/>
      <c r="AD48" s="16"/>
      <c r="AE48" s="16"/>
      <c r="AF48" s="13">
        <v>15.8395004875934</v>
      </c>
      <c r="AG48" s="13">
        <v>52.7197192581666</v>
      </c>
      <c r="AH48" s="13">
        <v>61.4374160419961</v>
      </c>
      <c r="AI48" s="13">
        <f t="shared" si="50"/>
        <v>61.4374160419961</v>
      </c>
      <c r="AJ48" s="13"/>
      <c r="AK48" s="13"/>
      <c r="AL48" s="13"/>
    </row>
    <row r="49" spans="1:38">
      <c r="A49" s="6" t="s">
        <v>59</v>
      </c>
      <c r="B49" s="7">
        <v>50.7354803208168</v>
      </c>
      <c r="C49" s="13">
        <v>50.4423141550013</v>
      </c>
      <c r="D49" s="13">
        <v>3</v>
      </c>
      <c r="E49" s="13">
        <v>51.0131267320693</v>
      </c>
      <c r="F49" s="13" t="str">
        <f t="shared" si="0"/>
        <v>f</v>
      </c>
      <c r="G49" s="13">
        <f t="shared" si="46"/>
        <v>51.0131267320693</v>
      </c>
      <c r="H49" s="13"/>
      <c r="I49" s="13"/>
      <c r="J49" s="13"/>
      <c r="K49" s="16">
        <v>62.8957281932199</v>
      </c>
      <c r="L49" s="16">
        <v>63.8391259793962</v>
      </c>
      <c r="M49" s="16">
        <v>65.1497409544017</v>
      </c>
      <c r="N49" s="16">
        <f t="shared" si="47"/>
        <v>65.1497409544017</v>
      </c>
      <c r="O49" s="16"/>
      <c r="P49" s="16"/>
      <c r="Q49" s="16"/>
      <c r="R49" s="13">
        <v>108.569634199392</v>
      </c>
      <c r="S49" s="13">
        <v>108.046111153838</v>
      </c>
      <c r="T49" s="13">
        <v>110.098908414699</v>
      </c>
      <c r="U49" s="13">
        <f t="shared" si="48"/>
        <v>110.098908414699</v>
      </c>
      <c r="V49" s="13"/>
      <c r="W49" s="13"/>
      <c r="X49" s="13"/>
      <c r="Y49" s="16">
        <v>139354.091491699</v>
      </c>
      <c r="Z49" s="16">
        <v>148813.554209711</v>
      </c>
      <c r="AA49" s="16">
        <v>156314.448745209</v>
      </c>
      <c r="AB49" s="16">
        <f t="shared" si="49"/>
        <v>156314.448745209</v>
      </c>
      <c r="AC49" s="16"/>
      <c r="AD49" s="16"/>
      <c r="AE49" s="16"/>
      <c r="AF49" s="13">
        <v>26.5933123249299</v>
      </c>
      <c r="AG49" s="13">
        <v>120.486381501944</v>
      </c>
      <c r="AH49" s="13">
        <v>137.69769936822</v>
      </c>
      <c r="AI49" s="13">
        <f t="shared" si="50"/>
        <v>137.69769936822</v>
      </c>
      <c r="AJ49" s="13"/>
      <c r="AK49" s="13"/>
      <c r="AL49" s="13"/>
    </row>
    <row r="50" spans="1:38">
      <c r="A50" s="6" t="s">
        <v>60</v>
      </c>
      <c r="B50" s="7">
        <v>56.7455482405488</v>
      </c>
      <c r="C50" s="13">
        <v>56.6970047896596</v>
      </c>
      <c r="D50" s="13">
        <v>3</v>
      </c>
      <c r="E50" s="13">
        <v>57.2267798989983</v>
      </c>
      <c r="F50" s="13" t="str">
        <f t="shared" si="0"/>
        <v>f</v>
      </c>
      <c r="G50" s="13">
        <f t="shared" si="46"/>
        <v>57.2267798989983</v>
      </c>
      <c r="H50" s="13"/>
      <c r="I50" s="13"/>
      <c r="J50" s="13"/>
      <c r="K50" s="16">
        <v>64.1046401961236</v>
      </c>
      <c r="L50" s="16">
        <v>64.6043761410582</v>
      </c>
      <c r="M50" s="16">
        <v>66.4379552147753</v>
      </c>
      <c r="N50" s="16">
        <f t="shared" si="47"/>
        <v>66.4379552147753</v>
      </c>
      <c r="O50" s="16"/>
      <c r="P50" s="16"/>
      <c r="Q50" s="16"/>
      <c r="R50" s="13">
        <v>103.872672511144</v>
      </c>
      <c r="S50" s="13">
        <v>103.532938265028</v>
      </c>
      <c r="T50" s="13">
        <v>103.674480089175</v>
      </c>
      <c r="U50" s="13">
        <f t="shared" si="48"/>
        <v>103.674480089175</v>
      </c>
      <c r="V50" s="13"/>
      <c r="W50" s="13"/>
      <c r="X50" s="13"/>
      <c r="Y50" s="16">
        <v>145710</v>
      </c>
      <c r="Z50" s="16">
        <v>155007.865957983</v>
      </c>
      <c r="AA50" s="16">
        <v>161211.910132292</v>
      </c>
      <c r="AB50" s="16">
        <f t="shared" si="49"/>
        <v>161211.910132292</v>
      </c>
      <c r="AC50" s="16"/>
      <c r="AD50" s="16"/>
      <c r="AE50" s="16"/>
      <c r="AF50" s="13">
        <v>15.8141985793699</v>
      </c>
      <c r="AG50" s="13">
        <v>93.8872702487916</v>
      </c>
      <c r="AH50" s="13">
        <v>112.202709536049</v>
      </c>
      <c r="AI50" s="13">
        <f t="shared" si="50"/>
        <v>112.202709536049</v>
      </c>
      <c r="AJ50" s="13"/>
      <c r="AK50" s="13"/>
      <c r="AL50" s="13"/>
    </row>
    <row r="51" spans="1:38">
      <c r="A51" s="6" t="s">
        <v>61</v>
      </c>
      <c r="B51" s="7">
        <v>64.9193073739906</v>
      </c>
      <c r="C51" s="13">
        <v>64.8272129881481</v>
      </c>
      <c r="D51" s="13">
        <v>5</v>
      </c>
      <c r="E51" s="13">
        <v>66.5241267140174</v>
      </c>
      <c r="F51" s="13" t="str">
        <f t="shared" si="0"/>
        <v>f</v>
      </c>
      <c r="G51" s="13"/>
      <c r="H51" s="13"/>
      <c r="I51" s="13">
        <f>E51</f>
        <v>66.5241267140174</v>
      </c>
      <c r="J51" s="13"/>
      <c r="K51" s="16">
        <v>74.7555864490428</v>
      </c>
      <c r="L51" s="16">
        <v>76.013091389966</v>
      </c>
      <c r="M51" s="16">
        <v>77.0474246771152</v>
      </c>
      <c r="N51" s="16"/>
      <c r="O51" s="16"/>
      <c r="P51" s="16">
        <f>M51</f>
        <v>77.0474246771152</v>
      </c>
      <c r="Q51" s="16"/>
      <c r="R51" s="13">
        <v>106.742943659549</v>
      </c>
      <c r="S51" s="13">
        <v>111.098545739261</v>
      </c>
      <c r="T51" s="13">
        <v>111.897716176876</v>
      </c>
      <c r="U51" s="13"/>
      <c r="V51" s="13"/>
      <c r="W51" s="13">
        <f>T51</f>
        <v>111.897716176876</v>
      </c>
      <c r="X51" s="13"/>
      <c r="Y51" s="16">
        <v>197471.450805664</v>
      </c>
      <c r="Z51" s="16">
        <v>218566.476901061</v>
      </c>
      <c r="AA51" s="16">
        <v>235576.667781639</v>
      </c>
      <c r="AB51" s="16"/>
      <c r="AC51" s="16"/>
      <c r="AD51" s="16">
        <f>AA51</f>
        <v>235576.667781639</v>
      </c>
      <c r="AE51" s="16"/>
      <c r="AF51" s="13">
        <v>26.8989651036291</v>
      </c>
      <c r="AG51" s="13">
        <v>91.7200165325913</v>
      </c>
      <c r="AH51" s="13">
        <v>134.20931702928</v>
      </c>
      <c r="AI51" s="13"/>
      <c r="AJ51" s="13"/>
      <c r="AK51" s="13">
        <f>AH51</f>
        <v>134.20931702928</v>
      </c>
      <c r="AL51" s="13"/>
    </row>
    <row r="52" spans="1:38">
      <c r="A52" s="6" t="s">
        <v>62</v>
      </c>
      <c r="B52" s="7">
        <v>48.5703304898434</v>
      </c>
      <c r="C52" s="13">
        <v>46.5339305162818</v>
      </c>
      <c r="D52" s="13">
        <v>3</v>
      </c>
      <c r="E52" s="13">
        <v>49.3075578325537</v>
      </c>
      <c r="F52" s="13" t="str">
        <f t="shared" si="0"/>
        <v>f</v>
      </c>
      <c r="G52" s="13">
        <f>E52</f>
        <v>49.3075578325537</v>
      </c>
      <c r="H52" s="13"/>
      <c r="I52" s="13"/>
      <c r="J52" s="13"/>
      <c r="K52" s="16">
        <v>62.348647525881</v>
      </c>
      <c r="L52" s="16">
        <v>62.9536038979358</v>
      </c>
      <c r="M52" s="16">
        <v>66.2235941426917</v>
      </c>
      <c r="N52" s="16">
        <f>M52</f>
        <v>66.2235941426917</v>
      </c>
      <c r="O52" s="16"/>
      <c r="P52" s="16"/>
      <c r="Q52" s="16"/>
      <c r="R52" s="13">
        <v>99.4901561432363</v>
      </c>
      <c r="S52" s="13">
        <v>101.225744724673</v>
      </c>
      <c r="T52" s="13">
        <v>86.3122964032754</v>
      </c>
      <c r="U52" s="13">
        <f>T52</f>
        <v>86.3122964032754</v>
      </c>
      <c r="V52" s="13"/>
      <c r="W52" s="13"/>
      <c r="X52" s="13"/>
      <c r="Y52" s="16">
        <v>123444.878597259</v>
      </c>
      <c r="Z52" s="16">
        <v>129951.042577735</v>
      </c>
      <c r="AA52" s="16">
        <v>100447.073525905</v>
      </c>
      <c r="AB52" s="16">
        <f>AA52</f>
        <v>100447.073525905</v>
      </c>
      <c r="AC52" s="16"/>
      <c r="AD52" s="16"/>
      <c r="AE52" s="16"/>
      <c r="AF52" s="13">
        <v>25.3922485993184</v>
      </c>
      <c r="AG52" s="13">
        <v>101.106609546049</v>
      </c>
      <c r="AH52" s="13">
        <v>129.495594998781</v>
      </c>
      <c r="AI52" s="13">
        <f>AH52</f>
        <v>129.495594998781</v>
      </c>
      <c r="AJ52" s="13"/>
      <c r="AK52" s="13"/>
      <c r="AL52" s="13"/>
    </row>
    <row r="53" spans="1:38">
      <c r="A53" s="6" t="s">
        <v>63</v>
      </c>
      <c r="B53" s="7">
        <v>55.2133429567925</v>
      </c>
      <c r="C53" s="13">
        <v>55.9164798423489</v>
      </c>
      <c r="D53" s="13">
        <v>5</v>
      </c>
      <c r="E53" s="13">
        <v>57.4283709897087</v>
      </c>
      <c r="F53" s="13" t="str">
        <f t="shared" si="0"/>
        <v>f</v>
      </c>
      <c r="G53" s="13"/>
      <c r="H53" s="13"/>
      <c r="I53" s="13">
        <f t="shared" ref="I53:I54" si="51">E53</f>
        <v>57.4283709897087</v>
      </c>
      <c r="J53" s="13"/>
      <c r="K53" s="16">
        <v>67.2174268612228</v>
      </c>
      <c r="L53" s="16">
        <v>66.9058661167115</v>
      </c>
      <c r="M53" s="16">
        <v>69.2421072164102</v>
      </c>
      <c r="N53" s="16"/>
      <c r="O53" s="16"/>
      <c r="P53" s="16">
        <f t="shared" ref="P53:P54" si="52">M53</f>
        <v>69.2421072164102</v>
      </c>
      <c r="Q53" s="16"/>
      <c r="R53" s="13">
        <v>106.207047006555</v>
      </c>
      <c r="S53" s="13">
        <v>95.1591802286821</v>
      </c>
      <c r="T53" s="13">
        <v>99.3343509388526</v>
      </c>
      <c r="U53" s="13"/>
      <c r="V53" s="13"/>
      <c r="W53" s="13">
        <f t="shared" ref="W53:W54" si="53">T53</f>
        <v>99.3343509388526</v>
      </c>
      <c r="X53" s="13"/>
      <c r="Y53" s="16">
        <v>154037.729415893</v>
      </c>
      <c r="Z53" s="16">
        <v>151625.41537889</v>
      </c>
      <c r="AA53" s="16">
        <v>166132.341270808</v>
      </c>
      <c r="AB53" s="16"/>
      <c r="AC53" s="16"/>
      <c r="AD53" s="16">
        <f t="shared" ref="AD53:AD54" si="54">AA53</f>
        <v>166132.341270808</v>
      </c>
      <c r="AE53" s="16"/>
      <c r="AF53" s="13">
        <v>23.8889307283444</v>
      </c>
      <c r="AG53" s="13">
        <v>106.020520407471</v>
      </c>
      <c r="AH53" s="13">
        <v>108.877914615211</v>
      </c>
      <c r="AI53" s="13"/>
      <c r="AJ53" s="13"/>
      <c r="AK53" s="13">
        <f t="shared" ref="AK53:AK54" si="55">AH53</f>
        <v>108.877914615211</v>
      </c>
      <c r="AL53" s="13"/>
    </row>
    <row r="54" spans="1:38">
      <c r="A54" s="6" t="s">
        <v>64</v>
      </c>
      <c r="B54" s="7">
        <v>46.6853226092206</v>
      </c>
      <c r="C54" s="13">
        <v>45.6495017867675</v>
      </c>
      <c r="D54" s="13">
        <v>5</v>
      </c>
      <c r="E54" s="13">
        <v>47.3183380873864</v>
      </c>
      <c r="F54" s="13" t="str">
        <f t="shared" si="0"/>
        <v>f</v>
      </c>
      <c r="G54" s="13"/>
      <c r="H54" s="13"/>
      <c r="I54" s="13">
        <f t="shared" si="51"/>
        <v>47.3183380873864</v>
      </c>
      <c r="J54" s="13"/>
      <c r="K54" s="16">
        <v>61.9587756212157</v>
      </c>
      <c r="L54" s="16">
        <v>60.9478247059606</v>
      </c>
      <c r="M54" s="16">
        <v>62.0452866515875</v>
      </c>
      <c r="N54" s="16"/>
      <c r="O54" s="16"/>
      <c r="P54" s="16">
        <f t="shared" si="52"/>
        <v>62.0452866515875</v>
      </c>
      <c r="Q54" s="16"/>
      <c r="R54" s="13">
        <v>94.4476503724611</v>
      </c>
      <c r="S54" s="13">
        <v>94.3442111033236</v>
      </c>
      <c r="T54" s="13">
        <v>96.1652510135606</v>
      </c>
      <c r="U54" s="13"/>
      <c r="V54" s="13"/>
      <c r="W54" s="13">
        <f t="shared" si="53"/>
        <v>96.1652510135606</v>
      </c>
      <c r="X54" s="13"/>
      <c r="Y54" s="16">
        <v>101315.5078125</v>
      </c>
      <c r="Z54" s="16">
        <v>101355.180424361</v>
      </c>
      <c r="AA54" s="16">
        <v>110198.597713024</v>
      </c>
      <c r="AB54" s="16"/>
      <c r="AC54" s="16"/>
      <c r="AD54" s="16">
        <f t="shared" si="54"/>
        <v>110198.597713024</v>
      </c>
      <c r="AE54" s="16"/>
      <c r="AF54" s="13">
        <v>28.5949050739247</v>
      </c>
      <c r="AG54" s="13">
        <v>109.666470677682</v>
      </c>
      <c r="AH54" s="13">
        <v>105.576520037044</v>
      </c>
      <c r="AI54" s="13"/>
      <c r="AJ54" s="13"/>
      <c r="AK54" s="13">
        <f t="shared" si="55"/>
        <v>105.576520037044</v>
      </c>
      <c r="AL54" s="13"/>
    </row>
    <row r="55" spans="1:38">
      <c r="A55" s="6" t="s">
        <v>65</v>
      </c>
      <c r="B55" s="7">
        <v>57.9484193337982</v>
      </c>
      <c r="C55" s="13">
        <v>58.0016503335512</v>
      </c>
      <c r="D55" s="13">
        <v>3</v>
      </c>
      <c r="E55" s="13">
        <v>55.9450492956821</v>
      </c>
      <c r="F55" s="13" t="str">
        <f t="shared" si="0"/>
        <v>f</v>
      </c>
      <c r="G55" s="13">
        <f t="shared" ref="G55:G57" si="56">E55</f>
        <v>55.9450492956821</v>
      </c>
      <c r="H55" s="13"/>
      <c r="I55" s="13"/>
      <c r="J55" s="13"/>
      <c r="K55" s="16">
        <v>65.8062314916394</v>
      </c>
      <c r="L55" s="16">
        <v>73.8108169788041</v>
      </c>
      <c r="M55" s="16">
        <v>72.6187248551326</v>
      </c>
      <c r="N55" s="16">
        <f t="shared" ref="N55:N57" si="57">M55</f>
        <v>72.6187248551326</v>
      </c>
      <c r="O55" s="16"/>
      <c r="P55" s="16"/>
      <c r="Q55" s="16"/>
      <c r="R55" s="13">
        <v>93.2163844856</v>
      </c>
      <c r="S55" s="13">
        <v>91.4315384542125</v>
      </c>
      <c r="T55" s="13">
        <v>88.7495287341815</v>
      </c>
      <c r="U55" s="13">
        <f t="shared" ref="U55:U57" si="58">T55</f>
        <v>88.7495287341815</v>
      </c>
      <c r="V55" s="13"/>
      <c r="W55" s="13"/>
      <c r="X55" s="13"/>
      <c r="Y55" s="16">
        <v>135195.976257324</v>
      </c>
      <c r="Z55" s="16">
        <v>144795.278358645</v>
      </c>
      <c r="AA55" s="16">
        <v>132608.893723797</v>
      </c>
      <c r="AB55" s="16">
        <f t="shared" ref="AB55:AB57" si="59">AA55</f>
        <v>132608.893723797</v>
      </c>
      <c r="AC55" s="16"/>
      <c r="AD55" s="16"/>
      <c r="AE55" s="16"/>
      <c r="AF55" s="13">
        <v>12.3359545297125</v>
      </c>
      <c r="AG55" s="13">
        <v>106.179830301112</v>
      </c>
      <c r="AH55" s="13">
        <v>111.822315015867</v>
      </c>
      <c r="AI55" s="13">
        <f t="shared" ref="AI55:AI57" si="60">AH55</f>
        <v>111.822315015867</v>
      </c>
      <c r="AJ55" s="13"/>
      <c r="AK55" s="13"/>
      <c r="AL55" s="13"/>
    </row>
    <row r="56" spans="1:38">
      <c r="A56" s="6" t="s">
        <v>66</v>
      </c>
      <c r="B56" s="7">
        <v>71.6840415102033</v>
      </c>
      <c r="C56" s="13">
        <v>71.1372385936493</v>
      </c>
      <c r="D56" s="13">
        <v>3</v>
      </c>
      <c r="E56" s="13">
        <v>72.7736582744434</v>
      </c>
      <c r="F56" s="13" t="str">
        <f t="shared" si="0"/>
        <v>f</v>
      </c>
      <c r="G56" s="13">
        <f t="shared" si="56"/>
        <v>72.7736582744434</v>
      </c>
      <c r="H56" s="13"/>
      <c r="I56" s="13"/>
      <c r="J56" s="13"/>
      <c r="K56" s="16">
        <v>85.0502805589202</v>
      </c>
      <c r="L56" s="16">
        <v>86.2158064885729</v>
      </c>
      <c r="M56" s="16">
        <v>90.5212122776828</v>
      </c>
      <c r="N56" s="16">
        <f t="shared" si="57"/>
        <v>90.5212122776828</v>
      </c>
      <c r="O56" s="16"/>
      <c r="P56" s="16"/>
      <c r="Q56" s="16"/>
      <c r="R56" s="13">
        <v>145.537909063793</v>
      </c>
      <c r="S56" s="13">
        <v>144.509995979729</v>
      </c>
      <c r="T56" s="13">
        <v>137.505307336899</v>
      </c>
      <c r="U56" s="13">
        <f t="shared" si="58"/>
        <v>137.505307336899</v>
      </c>
      <c r="V56" s="13"/>
      <c r="W56" s="13"/>
      <c r="X56" s="13"/>
      <c r="Y56" s="16">
        <v>360825.52734375</v>
      </c>
      <c r="Z56" s="16">
        <v>379510.451317714</v>
      </c>
      <c r="AA56" s="16">
        <v>329597.466825925</v>
      </c>
      <c r="AB56" s="16">
        <f t="shared" si="59"/>
        <v>329597.466825925</v>
      </c>
      <c r="AC56" s="16"/>
      <c r="AD56" s="16"/>
      <c r="AE56" s="16"/>
      <c r="AF56" s="13">
        <v>10.2404074678578</v>
      </c>
      <c r="AG56" s="13">
        <v>55.542714018344</v>
      </c>
      <c r="AH56" s="13">
        <v>72.2530110565447</v>
      </c>
      <c r="AI56" s="13">
        <f t="shared" si="60"/>
        <v>72.2530110565447</v>
      </c>
      <c r="AJ56" s="13"/>
      <c r="AK56" s="13"/>
      <c r="AL56" s="13"/>
    </row>
    <row r="57" spans="1:38">
      <c r="A57" s="6" t="s">
        <v>67</v>
      </c>
      <c r="B57" s="7">
        <v>43.8725590332743</v>
      </c>
      <c r="C57" s="13">
        <v>44.0178970937744</v>
      </c>
      <c r="D57" s="13">
        <v>3</v>
      </c>
      <c r="E57" s="13">
        <v>44.2442872839404</v>
      </c>
      <c r="F57" s="13" t="str">
        <f t="shared" si="0"/>
        <v>f</v>
      </c>
      <c r="G57" s="13">
        <f t="shared" si="56"/>
        <v>44.2442872839404</v>
      </c>
      <c r="H57" s="13"/>
      <c r="I57" s="13"/>
      <c r="J57" s="13"/>
      <c r="K57" s="16">
        <v>59.470972074671</v>
      </c>
      <c r="L57" s="16">
        <v>65.8192150780627</v>
      </c>
      <c r="M57" s="16">
        <v>67.2980884022958</v>
      </c>
      <c r="N57" s="16">
        <f t="shared" si="57"/>
        <v>67.2980884022958</v>
      </c>
      <c r="O57" s="16"/>
      <c r="P57" s="16"/>
      <c r="Q57" s="16"/>
      <c r="R57" s="13">
        <v>98.2006750700494</v>
      </c>
      <c r="S57" s="13">
        <v>98.7729232305909</v>
      </c>
      <c r="T57" s="13">
        <v>107.2788294751</v>
      </c>
      <c r="U57" s="13">
        <f t="shared" si="58"/>
        <v>107.2788294751</v>
      </c>
      <c r="V57" s="13"/>
      <c r="W57" s="13"/>
      <c r="X57" s="13"/>
      <c r="Y57" s="16">
        <v>100039.26870346</v>
      </c>
      <c r="Z57" s="16">
        <v>130393.266322998</v>
      </c>
      <c r="AA57" s="16">
        <v>139173.504326965</v>
      </c>
      <c r="AB57" s="16">
        <f t="shared" si="59"/>
        <v>139173.504326965</v>
      </c>
      <c r="AC57" s="16"/>
      <c r="AD57" s="16"/>
      <c r="AE57" s="16"/>
      <c r="AF57" s="13">
        <v>28.5165014059493</v>
      </c>
      <c r="AG57" s="13">
        <v>120.559446038796</v>
      </c>
      <c r="AH57" s="13">
        <v>138.644663793749</v>
      </c>
      <c r="AI57" s="13">
        <f t="shared" si="60"/>
        <v>138.644663793749</v>
      </c>
      <c r="AJ57" s="13"/>
      <c r="AK57" s="13"/>
      <c r="AL57" s="13"/>
    </row>
    <row r="58" spans="1:38">
      <c r="A58" s="6" t="s">
        <v>68</v>
      </c>
      <c r="B58" s="7">
        <v>71.0902390425247</v>
      </c>
      <c r="C58" s="13">
        <v>69.9501885025305</v>
      </c>
      <c r="D58" s="13">
        <v>4</v>
      </c>
      <c r="E58" s="13">
        <v>70.4635924059296</v>
      </c>
      <c r="F58" s="13" t="str">
        <f t="shared" si="0"/>
        <v>f</v>
      </c>
      <c r="G58" s="13"/>
      <c r="H58" s="13">
        <f>E58</f>
        <v>70.4635924059296</v>
      </c>
      <c r="I58" s="13"/>
      <c r="J58" s="13"/>
      <c r="K58" s="16">
        <v>74.5198671267381</v>
      </c>
      <c r="L58" s="16">
        <v>74.8940474763874</v>
      </c>
      <c r="M58" s="16">
        <v>75.7413431184252</v>
      </c>
      <c r="N58" s="16"/>
      <c r="O58" s="16">
        <f>M58</f>
        <v>75.7413431184252</v>
      </c>
      <c r="P58" s="16"/>
      <c r="Q58" s="16"/>
      <c r="R58" s="13">
        <v>109.080867390128</v>
      </c>
      <c r="S58" s="13">
        <v>106.808514647247</v>
      </c>
      <c r="T58" s="13">
        <v>106.803452943918</v>
      </c>
      <c r="U58" s="13"/>
      <c r="V58" s="13">
        <f>T58</f>
        <v>106.803452943918</v>
      </c>
      <c r="W58" s="13"/>
      <c r="X58" s="13"/>
      <c r="Y58" s="16">
        <v>209628.030776977</v>
      </c>
      <c r="Z58" s="16">
        <v>207941.727073668</v>
      </c>
      <c r="AA58" s="16">
        <v>208432.932993873</v>
      </c>
      <c r="AB58" s="16"/>
      <c r="AC58" s="16">
        <f>AA58</f>
        <v>208432.932993873</v>
      </c>
      <c r="AD58" s="16"/>
      <c r="AE58" s="16"/>
      <c r="AF58" s="13">
        <v>15.6975726893134</v>
      </c>
      <c r="AG58" s="13">
        <v>116.26425070743</v>
      </c>
      <c r="AH58" s="13">
        <v>117.242312351176</v>
      </c>
      <c r="AI58" s="13"/>
      <c r="AJ58" s="13">
        <f>AH58</f>
        <v>117.242312351176</v>
      </c>
      <c r="AK58" s="13"/>
      <c r="AL58" s="13"/>
    </row>
    <row r="59" spans="1:38">
      <c r="A59" s="6" t="s">
        <v>69</v>
      </c>
      <c r="B59" s="7">
        <v>55.5016189207003</v>
      </c>
      <c r="C59" s="13">
        <v>54.7690703302843</v>
      </c>
      <c r="D59" s="13">
        <v>5</v>
      </c>
      <c r="E59" s="13">
        <v>55.1545667906952</v>
      </c>
      <c r="F59" s="13" t="str">
        <f t="shared" si="0"/>
        <v>f</v>
      </c>
      <c r="G59" s="13"/>
      <c r="H59" s="13"/>
      <c r="I59" s="13">
        <f>E59</f>
        <v>55.1545667906952</v>
      </c>
      <c r="J59" s="13"/>
      <c r="K59" s="16">
        <v>67.738882701801</v>
      </c>
      <c r="L59" s="16">
        <v>69.0673049969835</v>
      </c>
      <c r="M59" s="16">
        <v>69.7313350778371</v>
      </c>
      <c r="N59" s="16"/>
      <c r="O59" s="16"/>
      <c r="P59" s="16">
        <f>M59</f>
        <v>69.7313350778371</v>
      </c>
      <c r="Q59" s="16"/>
      <c r="R59" s="13">
        <v>115.013900784</v>
      </c>
      <c r="S59" s="13">
        <v>111.681841022337</v>
      </c>
      <c r="T59" s="13">
        <v>115.084370097887</v>
      </c>
      <c r="U59" s="13"/>
      <c r="V59" s="13"/>
      <c r="W59" s="13">
        <f>T59</f>
        <v>115.084370097887</v>
      </c>
      <c r="X59" s="13"/>
      <c r="Y59" s="16">
        <v>175373.065338134</v>
      </c>
      <c r="Z59" s="16">
        <v>190317.951686786</v>
      </c>
      <c r="AA59" s="16">
        <v>199480.009059723</v>
      </c>
      <c r="AB59" s="16"/>
      <c r="AC59" s="16"/>
      <c r="AD59" s="16">
        <f>AA59</f>
        <v>199480.009059723</v>
      </c>
      <c r="AE59" s="16"/>
      <c r="AF59" s="13">
        <v>23.4806644335566</v>
      </c>
      <c r="AG59" s="13">
        <v>99.2986649880864</v>
      </c>
      <c r="AH59" s="13">
        <v>107.471576916152</v>
      </c>
      <c r="AI59" s="13"/>
      <c r="AJ59" s="13"/>
      <c r="AK59" s="13">
        <f>AH59</f>
        <v>107.471576916152</v>
      </c>
      <c r="AL59" s="13"/>
    </row>
    <row r="60" spans="1:38">
      <c r="A60" s="6" t="s">
        <v>70</v>
      </c>
      <c r="B60" s="7">
        <v>49.8370038092896</v>
      </c>
      <c r="C60" s="13">
        <v>49.6349909729034</v>
      </c>
      <c r="D60" s="13">
        <v>3</v>
      </c>
      <c r="E60" s="13">
        <v>50.8253403139356</v>
      </c>
      <c r="F60" s="13" t="str">
        <f t="shared" si="0"/>
        <v>f</v>
      </c>
      <c r="G60" s="13">
        <f>E60</f>
        <v>50.8253403139356</v>
      </c>
      <c r="H60" s="13"/>
      <c r="I60" s="13"/>
      <c r="J60" s="13"/>
      <c r="K60" s="16">
        <v>59.5889173474451</v>
      </c>
      <c r="L60" s="16">
        <v>59.9553175898764</v>
      </c>
      <c r="M60" s="16">
        <v>60.5215993527487</v>
      </c>
      <c r="N60" s="16">
        <f>M60</f>
        <v>60.5215993527487</v>
      </c>
      <c r="O60" s="16"/>
      <c r="P60" s="16"/>
      <c r="Q60" s="16"/>
      <c r="R60" s="13">
        <v>112.529419438771</v>
      </c>
      <c r="S60" s="13">
        <v>109.788988242607</v>
      </c>
      <c r="T60" s="13">
        <v>114.584860847644</v>
      </c>
      <c r="U60" s="13">
        <f>T60</f>
        <v>114.584860847644</v>
      </c>
      <c r="V60" s="13"/>
      <c r="W60" s="13"/>
      <c r="X60" s="13"/>
      <c r="Y60" s="16">
        <v>143530.125732421</v>
      </c>
      <c r="Z60" s="16">
        <v>150856.334249326</v>
      </c>
      <c r="AA60" s="16">
        <v>163376.749452413</v>
      </c>
      <c r="AB60" s="16">
        <f>AA60</f>
        <v>163376.749452413</v>
      </c>
      <c r="AC60" s="16"/>
      <c r="AD60" s="16"/>
      <c r="AE60" s="16"/>
      <c r="AF60" s="13">
        <v>19.1011285958416</v>
      </c>
      <c r="AG60" s="13">
        <v>91.7673328883854</v>
      </c>
      <c r="AH60" s="13">
        <v>114.613743009577</v>
      </c>
      <c r="AI60" s="13">
        <f>AH60</f>
        <v>114.613743009577</v>
      </c>
      <c r="AJ60" s="13"/>
      <c r="AK60" s="13"/>
      <c r="AL60" s="13"/>
    </row>
    <row r="61" spans="1:38">
      <c r="A61" s="6" t="s">
        <v>71</v>
      </c>
      <c r="B61" s="7">
        <v>50.5224974302152</v>
      </c>
      <c r="C61" s="13">
        <v>50.5727593435543</v>
      </c>
      <c r="D61" s="13">
        <v>4</v>
      </c>
      <c r="E61" s="13">
        <v>50.842821834529</v>
      </c>
      <c r="F61" s="13" t="str">
        <f t="shared" si="0"/>
        <v>f</v>
      </c>
      <c r="G61" s="13"/>
      <c r="H61" s="13">
        <f>E61</f>
        <v>50.842821834529</v>
      </c>
      <c r="I61" s="13"/>
      <c r="J61" s="13"/>
      <c r="K61" s="16">
        <v>60.6063750584078</v>
      </c>
      <c r="L61" s="16">
        <v>61.6353404603942</v>
      </c>
      <c r="M61" s="16">
        <v>61.9746477407901</v>
      </c>
      <c r="N61" s="16"/>
      <c r="O61" s="16">
        <f>M61</f>
        <v>61.9746477407901</v>
      </c>
      <c r="P61" s="16"/>
      <c r="Q61" s="16"/>
      <c r="R61" s="13">
        <v>101.781209273186</v>
      </c>
      <c r="S61" s="13">
        <v>102.979149527918</v>
      </c>
      <c r="T61" s="13">
        <v>102.390224747348</v>
      </c>
      <c r="U61" s="13"/>
      <c r="V61" s="13">
        <f>T61</f>
        <v>102.390224747348</v>
      </c>
      <c r="W61" s="13"/>
      <c r="X61" s="13"/>
      <c r="Y61" s="16">
        <v>124411.496639251</v>
      </c>
      <c r="Z61" s="16">
        <v>138163.118376836</v>
      </c>
      <c r="AA61" s="16">
        <v>136619.722799568</v>
      </c>
      <c r="AB61" s="16"/>
      <c r="AC61" s="16">
        <f>AA61</f>
        <v>136619.722799568</v>
      </c>
      <c r="AD61" s="16"/>
      <c r="AE61" s="16"/>
      <c r="AF61" s="13">
        <v>20.4555693858344</v>
      </c>
      <c r="AG61" s="13">
        <v>91.8320329357338</v>
      </c>
      <c r="AH61" s="13">
        <v>117.124655093507</v>
      </c>
      <c r="AI61" s="13"/>
      <c r="AJ61" s="13">
        <f>AH61</f>
        <v>117.124655093507</v>
      </c>
      <c r="AK61" s="13"/>
      <c r="AL61" s="13"/>
    </row>
    <row r="62" spans="1:38">
      <c r="A62" s="6" t="s">
        <v>72</v>
      </c>
      <c r="B62" s="7">
        <v>59.4131727668517</v>
      </c>
      <c r="C62" s="13">
        <v>59.7729625269908</v>
      </c>
      <c r="D62" s="13">
        <v>3</v>
      </c>
      <c r="E62" s="13">
        <v>60.1068139641902</v>
      </c>
      <c r="F62" s="13" t="str">
        <f t="shared" si="0"/>
        <v>f</v>
      </c>
      <c r="G62" s="13">
        <f t="shared" ref="G62:G63" si="61">E62</f>
        <v>60.1068139641902</v>
      </c>
      <c r="H62" s="13"/>
      <c r="I62" s="13"/>
      <c r="J62" s="13"/>
      <c r="K62" s="16">
        <v>67.2572073526373</v>
      </c>
      <c r="L62" s="16">
        <v>69.1632223778659</v>
      </c>
      <c r="M62" s="16">
        <v>69.6298907298025</v>
      </c>
      <c r="N62" s="16">
        <f t="shared" ref="N62:N63" si="62">M62</f>
        <v>69.6298907298025</v>
      </c>
      <c r="O62" s="16"/>
      <c r="P62" s="16"/>
      <c r="Q62" s="16"/>
      <c r="R62" s="13">
        <v>113.930535261031</v>
      </c>
      <c r="S62" s="13">
        <v>113.712863559919</v>
      </c>
      <c r="T62" s="13">
        <v>107.069269475363</v>
      </c>
      <c r="U62" s="13">
        <f t="shared" ref="U62:U63" si="63">T62</f>
        <v>107.069269475363</v>
      </c>
      <c r="V62" s="13"/>
      <c r="W62" s="13"/>
      <c r="X62" s="13"/>
      <c r="Y62" s="16">
        <v>193097.839813232</v>
      </c>
      <c r="Z62" s="16">
        <v>214450.527694702</v>
      </c>
      <c r="AA62" s="16">
        <v>203444.618503984</v>
      </c>
      <c r="AB62" s="16">
        <f t="shared" ref="AB62:AB63" si="64">AA62</f>
        <v>203444.618503984</v>
      </c>
      <c r="AC62" s="16"/>
      <c r="AD62" s="16"/>
      <c r="AE62" s="16"/>
      <c r="AF62" s="13">
        <v>23.1452416830879</v>
      </c>
      <c r="AG62" s="13">
        <v>109.917773898154</v>
      </c>
      <c r="AH62" s="13">
        <v>122.917257464739</v>
      </c>
      <c r="AI62" s="13">
        <f t="shared" ref="AI62:AI63" si="65">AH62</f>
        <v>122.917257464739</v>
      </c>
      <c r="AJ62" s="13"/>
      <c r="AK62" s="13"/>
      <c r="AL62" s="13"/>
    </row>
    <row r="63" spans="1:38">
      <c r="A63" s="6" t="s">
        <v>73</v>
      </c>
      <c r="B63" s="7">
        <v>61.3601412170066</v>
      </c>
      <c r="C63" s="13">
        <v>61.1544022155499</v>
      </c>
      <c r="D63" s="13">
        <v>3</v>
      </c>
      <c r="E63" s="13">
        <v>61.4673166062674</v>
      </c>
      <c r="F63" s="13" t="str">
        <f t="shared" si="0"/>
        <v>f</v>
      </c>
      <c r="G63" s="13">
        <f t="shared" si="61"/>
        <v>61.4673166062674</v>
      </c>
      <c r="H63" s="13"/>
      <c r="I63" s="13"/>
      <c r="J63" s="13"/>
      <c r="K63" s="16">
        <v>70.2374634311364</v>
      </c>
      <c r="L63" s="16">
        <v>70.7760836461056</v>
      </c>
      <c r="M63" s="16">
        <v>72.1120470466171</v>
      </c>
      <c r="N63" s="16">
        <f t="shared" si="62"/>
        <v>72.1120470466171</v>
      </c>
      <c r="O63" s="16"/>
      <c r="P63" s="16"/>
      <c r="Q63" s="16"/>
      <c r="R63" s="13">
        <v>105.318567025762</v>
      </c>
      <c r="S63" s="13">
        <v>105.592428279511</v>
      </c>
      <c r="T63" s="13">
        <v>110.717435607899</v>
      </c>
      <c r="U63" s="13">
        <f t="shared" si="63"/>
        <v>110.717435607899</v>
      </c>
      <c r="V63" s="13"/>
      <c r="W63" s="13"/>
      <c r="X63" s="13"/>
      <c r="Y63" s="16">
        <v>175952.796936035</v>
      </c>
      <c r="Z63" s="16">
        <v>187389.730362094</v>
      </c>
      <c r="AA63" s="16">
        <v>200408.872989943</v>
      </c>
      <c r="AB63" s="16">
        <f t="shared" si="64"/>
        <v>200408.872989943</v>
      </c>
      <c r="AC63" s="16"/>
      <c r="AD63" s="16"/>
      <c r="AE63" s="16"/>
      <c r="AF63" s="13">
        <v>15.6882523284025</v>
      </c>
      <c r="AG63" s="13">
        <v>99.262627255034</v>
      </c>
      <c r="AH63" s="13">
        <v>108.540438681612</v>
      </c>
      <c r="AI63" s="13">
        <f t="shared" si="65"/>
        <v>108.540438681612</v>
      </c>
      <c r="AJ63" s="13"/>
      <c r="AK63" s="13"/>
      <c r="AL63" s="13"/>
    </row>
    <row r="64" spans="1:38">
      <c r="A64" s="6" t="s">
        <v>74</v>
      </c>
      <c r="B64" s="7">
        <v>48.7157013736501</v>
      </c>
      <c r="C64" s="13">
        <v>48.004535732703</v>
      </c>
      <c r="D64" s="13">
        <v>4</v>
      </c>
      <c r="E64" s="13">
        <v>91.962455858138</v>
      </c>
      <c r="F64" s="13" t="str">
        <f t="shared" si="0"/>
        <v>f</v>
      </c>
      <c r="G64" s="13"/>
      <c r="H64" s="13">
        <f t="shared" ref="H64:H65" si="66">E64</f>
        <v>91.962455858138</v>
      </c>
      <c r="I64" s="13"/>
      <c r="J64" s="13"/>
      <c r="K64" s="16">
        <v>71.9512429706347</v>
      </c>
      <c r="L64" s="16">
        <v>66.1191364750758</v>
      </c>
      <c r="M64" s="16">
        <v>113.208798353373</v>
      </c>
      <c r="N64" s="16"/>
      <c r="O64" s="16">
        <f t="shared" ref="O64:O65" si="67">M64</f>
        <v>113.208798353373</v>
      </c>
      <c r="P64" s="16"/>
      <c r="Q64" s="16"/>
      <c r="R64" s="13">
        <v>110.091052210479</v>
      </c>
      <c r="S64" s="13">
        <v>83.5960889650203</v>
      </c>
      <c r="T64" s="13">
        <v>134.347838055099</v>
      </c>
      <c r="U64" s="13"/>
      <c r="V64" s="13">
        <f t="shared" ref="V64:V65" si="68">T64</f>
        <v>134.347838055099</v>
      </c>
      <c r="W64" s="13"/>
      <c r="X64" s="13"/>
      <c r="Y64" s="16">
        <v>113427.622070312</v>
      </c>
      <c r="Z64" s="16">
        <v>89081.7877907243</v>
      </c>
      <c r="AA64" s="16">
        <v>595593.251673281</v>
      </c>
      <c r="AB64" s="16"/>
      <c r="AC64" s="16">
        <f t="shared" ref="AC64:AC65" si="69">AA64</f>
        <v>595593.251673281</v>
      </c>
      <c r="AD64" s="16"/>
      <c r="AE64" s="16"/>
      <c r="AF64" s="13">
        <v>30.26463689568</v>
      </c>
      <c r="AG64" s="13">
        <v>40.0460394475643</v>
      </c>
      <c r="AH64" s="13">
        <v>41.8631507367354</v>
      </c>
      <c r="AI64" s="13"/>
      <c r="AJ64" s="13">
        <f t="shared" ref="AJ64:AJ65" si="70">AH64</f>
        <v>41.8631507367354</v>
      </c>
      <c r="AK64" s="13"/>
      <c r="AL64" s="13"/>
    </row>
    <row r="65" spans="1:38">
      <c r="A65" s="6" t="s">
        <v>75</v>
      </c>
      <c r="B65" s="7">
        <v>47.5859824150653</v>
      </c>
      <c r="C65" s="13">
        <v>47.8768628146698</v>
      </c>
      <c r="D65" s="13">
        <v>4</v>
      </c>
      <c r="E65" s="13">
        <v>49.1679072324574</v>
      </c>
      <c r="F65" s="13" t="str">
        <f t="shared" si="0"/>
        <v>f</v>
      </c>
      <c r="G65" s="13"/>
      <c r="H65" s="13">
        <f t="shared" si="66"/>
        <v>49.1679072324574</v>
      </c>
      <c r="I65" s="13"/>
      <c r="J65" s="13"/>
      <c r="K65" s="16">
        <v>59.258839774382</v>
      </c>
      <c r="L65" s="16">
        <v>60.6983773760039</v>
      </c>
      <c r="M65" s="16">
        <v>61.7684854102888</v>
      </c>
      <c r="N65" s="16"/>
      <c r="O65" s="16">
        <f t="shared" si="67"/>
        <v>61.7684854102888</v>
      </c>
      <c r="P65" s="16"/>
      <c r="Q65" s="16"/>
      <c r="R65" s="13">
        <v>112.078748518818</v>
      </c>
      <c r="S65" s="13">
        <v>111.40314029465</v>
      </c>
      <c r="T65" s="13">
        <v>111.255076448592</v>
      </c>
      <c r="U65" s="13"/>
      <c r="V65" s="13">
        <f t="shared" si="68"/>
        <v>111.255076448592</v>
      </c>
      <c r="W65" s="13"/>
      <c r="X65" s="13"/>
      <c r="Y65" s="16">
        <v>127795.503921508</v>
      </c>
      <c r="Z65" s="16">
        <v>141543.539341748</v>
      </c>
      <c r="AA65" s="16">
        <v>143919.561276895</v>
      </c>
      <c r="AB65" s="16"/>
      <c r="AC65" s="16">
        <f t="shared" si="69"/>
        <v>143919.561276895</v>
      </c>
      <c r="AD65" s="16"/>
      <c r="AE65" s="16"/>
      <c r="AF65" s="13">
        <v>25.0509648524</v>
      </c>
      <c r="AG65" s="13">
        <v>117.99296381251</v>
      </c>
      <c r="AH65" s="13">
        <v>134.458185867101</v>
      </c>
      <c r="AI65" s="13"/>
      <c r="AJ65" s="13">
        <f t="shared" si="70"/>
        <v>134.458185867101</v>
      </c>
      <c r="AK65" s="13"/>
      <c r="AL65" s="13"/>
    </row>
    <row r="66" spans="1:38">
      <c r="A66" s="6" t="s">
        <v>76</v>
      </c>
      <c r="B66" s="7">
        <v>48.4451836226527</v>
      </c>
      <c r="C66" s="13">
        <v>47.9852532462267</v>
      </c>
      <c r="D66" s="13">
        <v>3</v>
      </c>
      <c r="E66" s="13">
        <v>48.4863680907704</v>
      </c>
      <c r="F66" s="13" t="str">
        <f t="shared" si="0"/>
        <v>f</v>
      </c>
      <c r="G66" s="13">
        <f t="shared" ref="G66:G67" si="71">E66</f>
        <v>48.4863680907704</v>
      </c>
      <c r="H66" s="13"/>
      <c r="I66" s="13"/>
      <c r="J66" s="13"/>
      <c r="K66" s="16">
        <v>63.5466551997473</v>
      </c>
      <c r="L66" s="16">
        <v>63.6892799891615</v>
      </c>
      <c r="M66" s="16">
        <v>65.596645200509</v>
      </c>
      <c r="N66" s="16">
        <f t="shared" ref="N66:N67" si="72">M66</f>
        <v>65.596645200509</v>
      </c>
      <c r="O66" s="16"/>
      <c r="P66" s="16"/>
      <c r="Q66" s="16"/>
      <c r="R66" s="13">
        <v>96.4987048282441</v>
      </c>
      <c r="S66" s="13">
        <v>92.9745162581412</v>
      </c>
      <c r="T66" s="13">
        <v>97.1924842493975</v>
      </c>
      <c r="U66" s="13">
        <f t="shared" ref="U66:U67" si="73">T66</f>
        <v>97.1924842493975</v>
      </c>
      <c r="V66" s="13"/>
      <c r="W66" s="13"/>
      <c r="X66" s="13"/>
      <c r="Y66" s="16">
        <v>130033.855743408</v>
      </c>
      <c r="Z66" s="16">
        <v>132834.644847537</v>
      </c>
      <c r="AA66" s="16">
        <v>145208.973727577</v>
      </c>
      <c r="AB66" s="16">
        <f t="shared" ref="AB66:AB67" si="74">AA66</f>
        <v>145208.973727577</v>
      </c>
      <c r="AC66" s="16"/>
      <c r="AD66" s="16"/>
      <c r="AE66" s="16"/>
      <c r="AF66" s="13">
        <v>27.9488907528996</v>
      </c>
      <c r="AG66" s="13">
        <v>115.191736270067</v>
      </c>
      <c r="AH66" s="13">
        <v>144.635609632186</v>
      </c>
      <c r="AI66" s="13">
        <f t="shared" ref="AI66:AI67" si="75">AH66</f>
        <v>144.635609632186</v>
      </c>
      <c r="AJ66" s="13"/>
      <c r="AK66" s="13"/>
      <c r="AL66" s="13"/>
    </row>
    <row r="67" spans="1:38">
      <c r="A67" s="6" t="s">
        <v>77</v>
      </c>
      <c r="B67" s="7">
        <v>26.0987109598424</v>
      </c>
      <c r="C67" s="13">
        <v>33.5024512270466</v>
      </c>
      <c r="D67" s="13">
        <v>3</v>
      </c>
      <c r="E67" s="13">
        <v>28.5456320833412</v>
      </c>
      <c r="F67" s="13" t="str">
        <f t="shared" si="0"/>
        <v>f</v>
      </c>
      <c r="G67" s="13">
        <f t="shared" si="71"/>
        <v>28.5456320833412</v>
      </c>
      <c r="H67" s="13"/>
      <c r="I67" s="13"/>
      <c r="J67" s="13"/>
      <c r="K67" s="16">
        <v>39.1732935452544</v>
      </c>
      <c r="L67" s="16">
        <v>41.9599753659766</v>
      </c>
      <c r="M67" s="16">
        <v>33.3781984691753</v>
      </c>
      <c r="N67" s="16">
        <f t="shared" si="72"/>
        <v>33.3781984691753</v>
      </c>
      <c r="O67" s="16"/>
      <c r="P67" s="16"/>
      <c r="Q67" s="16"/>
      <c r="R67" s="13">
        <v>68.1599265752027</v>
      </c>
      <c r="S67" s="13">
        <v>46.0622311739344</v>
      </c>
      <c r="T67" s="13">
        <v>47.4692373017045</v>
      </c>
      <c r="U67" s="13">
        <f t="shared" si="73"/>
        <v>47.4692373017045</v>
      </c>
      <c r="V67" s="13"/>
      <c r="W67" s="13"/>
      <c r="X67" s="13"/>
      <c r="Y67" s="16">
        <v>21696.7874908447</v>
      </c>
      <c r="Z67" s="16">
        <v>18268.1347135396</v>
      </c>
      <c r="AA67" s="16">
        <v>15783.9852260425</v>
      </c>
      <c r="AB67" s="16">
        <f t="shared" si="74"/>
        <v>15783.9852260425</v>
      </c>
      <c r="AC67" s="16"/>
      <c r="AD67" s="16"/>
      <c r="AE67" s="16"/>
      <c r="AF67" s="13">
        <v>7.48779052662547</v>
      </c>
      <c r="AG67" s="13">
        <v>36.8597889053448</v>
      </c>
      <c r="AH67" s="13">
        <v>38.1597827544588</v>
      </c>
      <c r="AI67" s="13">
        <f t="shared" si="75"/>
        <v>38.1597827544588</v>
      </c>
      <c r="AJ67" s="13"/>
      <c r="AK67" s="13"/>
      <c r="AL67" s="13"/>
    </row>
    <row r="68" spans="1:38">
      <c r="A68" s="6" t="s">
        <v>78</v>
      </c>
      <c r="B68" s="7">
        <v>55.0044351751195</v>
      </c>
      <c r="C68" s="13">
        <v>39.1070059608813</v>
      </c>
      <c r="D68" s="13">
        <v>4</v>
      </c>
      <c r="E68" s="13">
        <v>32.4316950957319</v>
      </c>
      <c r="F68" s="13" t="str">
        <f t="shared" ref="F68:F131" si="76">IF(D68=6,"rrr","f")</f>
        <v>f</v>
      </c>
      <c r="G68" s="13"/>
      <c r="H68" s="13">
        <f t="shared" ref="H68:H70" si="77">E68</f>
        <v>32.4316950957319</v>
      </c>
      <c r="I68" s="13"/>
      <c r="J68" s="13"/>
      <c r="K68" s="16">
        <v>63.1950932932938</v>
      </c>
      <c r="L68" s="16">
        <v>53.7705203322677</v>
      </c>
      <c r="M68" s="16">
        <v>50.2940231829749</v>
      </c>
      <c r="N68" s="16"/>
      <c r="O68" s="16">
        <f t="shared" ref="O68:O70" si="78">M68</f>
        <v>50.2940231829749</v>
      </c>
      <c r="P68" s="16"/>
      <c r="Q68" s="16"/>
      <c r="R68" s="13">
        <v>103.609498538454</v>
      </c>
      <c r="S68" s="13">
        <v>74.296570089217</v>
      </c>
      <c r="T68" s="13">
        <v>68.7963929191507</v>
      </c>
      <c r="U68" s="13"/>
      <c r="V68" s="13">
        <f t="shared" ref="V68:V70" si="79">T68</f>
        <v>68.7963929191507</v>
      </c>
      <c r="W68" s="13"/>
      <c r="X68" s="13"/>
      <c r="Y68" s="16">
        <v>154557.17180252</v>
      </c>
      <c r="Z68" s="16">
        <v>58255.5986009594</v>
      </c>
      <c r="AA68" s="16">
        <v>40119.1378211975</v>
      </c>
      <c r="AB68" s="16"/>
      <c r="AC68" s="16">
        <f t="shared" ref="AC68:AC70" si="80">AA68</f>
        <v>40119.1378211975</v>
      </c>
      <c r="AD68" s="16"/>
      <c r="AE68" s="16"/>
      <c r="AF68" s="13">
        <v>16.6313426621531</v>
      </c>
      <c r="AG68" s="13">
        <v>95.734103869498</v>
      </c>
      <c r="AH68" s="13">
        <v>119.810206942964</v>
      </c>
      <c r="AI68" s="13"/>
      <c r="AJ68" s="13">
        <f t="shared" ref="AJ68:AJ70" si="81">AH68</f>
        <v>119.810206942964</v>
      </c>
      <c r="AK68" s="13"/>
      <c r="AL68" s="13"/>
    </row>
    <row r="69" spans="1:38">
      <c r="A69" s="6" t="s">
        <v>79</v>
      </c>
      <c r="B69" s="7">
        <v>62.2964080717513</v>
      </c>
      <c r="C69" s="13">
        <v>62.2484523535044</v>
      </c>
      <c r="D69" s="13">
        <v>4</v>
      </c>
      <c r="E69" s="13">
        <v>62.8233626209431</v>
      </c>
      <c r="F69" s="13" t="str">
        <f t="shared" si="76"/>
        <v>f</v>
      </c>
      <c r="G69" s="13"/>
      <c r="H69" s="13">
        <f t="shared" si="77"/>
        <v>62.8233626209431</v>
      </c>
      <c r="I69" s="13"/>
      <c r="J69" s="13"/>
      <c r="K69" s="16">
        <v>74.4491320266019</v>
      </c>
      <c r="L69" s="16">
        <v>74.8036129323937</v>
      </c>
      <c r="M69" s="16">
        <v>74.6809011428531</v>
      </c>
      <c r="N69" s="16"/>
      <c r="O69" s="16">
        <f t="shared" si="78"/>
        <v>74.6809011428531</v>
      </c>
      <c r="P69" s="16"/>
      <c r="Q69" s="16"/>
      <c r="R69" s="13">
        <v>123.11260809796</v>
      </c>
      <c r="S69" s="13">
        <v>120.283057494016</v>
      </c>
      <c r="T69" s="13">
        <v>116.287834969213</v>
      </c>
      <c r="U69" s="13"/>
      <c r="V69" s="13">
        <f t="shared" si="79"/>
        <v>116.287834969213</v>
      </c>
      <c r="W69" s="13"/>
      <c r="X69" s="13"/>
      <c r="Y69" s="16">
        <v>239678.747863769</v>
      </c>
      <c r="Z69" s="16">
        <v>253318.285816982</v>
      </c>
      <c r="AA69" s="16">
        <v>256623.099606087</v>
      </c>
      <c r="AB69" s="16"/>
      <c r="AC69" s="16">
        <f t="shared" si="80"/>
        <v>256623.099606087</v>
      </c>
      <c r="AD69" s="16"/>
      <c r="AE69" s="16"/>
      <c r="AF69" s="13">
        <v>10.372838125375</v>
      </c>
      <c r="AG69" s="13">
        <v>76.8015194740125</v>
      </c>
      <c r="AH69" s="13">
        <v>90.024679212829</v>
      </c>
      <c r="AI69" s="13"/>
      <c r="AJ69" s="13">
        <f t="shared" si="81"/>
        <v>90.024679212829</v>
      </c>
      <c r="AK69" s="13"/>
      <c r="AL69" s="13"/>
    </row>
    <row r="70" spans="1:38">
      <c r="A70" s="6" t="s">
        <v>80</v>
      </c>
      <c r="B70" s="7">
        <v>53.4843922468309</v>
      </c>
      <c r="C70" s="13">
        <v>60.6359088205808</v>
      </c>
      <c r="D70" s="13">
        <v>4</v>
      </c>
      <c r="E70" s="13">
        <v>51.4374998606497</v>
      </c>
      <c r="F70" s="13" t="str">
        <f t="shared" si="76"/>
        <v>f</v>
      </c>
      <c r="G70" s="13"/>
      <c r="H70" s="13">
        <f t="shared" si="77"/>
        <v>51.4374998606497</v>
      </c>
      <c r="I70" s="13"/>
      <c r="J70" s="13"/>
      <c r="K70" s="16">
        <v>62.1273261665201</v>
      </c>
      <c r="L70" s="16">
        <v>72.294652935962</v>
      </c>
      <c r="M70" s="16">
        <v>55.7368067814108</v>
      </c>
      <c r="N70" s="16"/>
      <c r="O70" s="16">
        <f t="shared" si="78"/>
        <v>55.7368067814108</v>
      </c>
      <c r="P70" s="16"/>
      <c r="Q70" s="16"/>
      <c r="R70" s="13">
        <v>110.763178988147</v>
      </c>
      <c r="S70" s="13">
        <v>90.0151364213866</v>
      </c>
      <c r="T70" s="13">
        <v>55.3675616605299</v>
      </c>
      <c r="U70" s="13"/>
      <c r="V70" s="13">
        <f t="shared" si="79"/>
        <v>55.3675616605299</v>
      </c>
      <c r="W70" s="13"/>
      <c r="X70" s="13"/>
      <c r="Y70" s="16">
        <v>112827.238082885</v>
      </c>
      <c r="Z70" s="16">
        <v>124406.052124779</v>
      </c>
      <c r="AA70" s="16">
        <v>60524.320436951</v>
      </c>
      <c r="AB70" s="16"/>
      <c r="AC70" s="16">
        <f t="shared" si="80"/>
        <v>60524.320436951</v>
      </c>
      <c r="AD70" s="16"/>
      <c r="AE70" s="16"/>
      <c r="AF70" s="13">
        <v>21.6304960835509</v>
      </c>
      <c r="AG70" s="13">
        <v>38.1870831311345</v>
      </c>
      <c r="AH70" s="13">
        <v>41.2254825180967</v>
      </c>
      <c r="AI70" s="13"/>
      <c r="AJ70" s="13">
        <f t="shared" si="81"/>
        <v>41.2254825180967</v>
      </c>
      <c r="AK70" s="13"/>
      <c r="AL70" s="13"/>
    </row>
    <row r="71" spans="1:38">
      <c r="A71" s="6" t="s">
        <v>81</v>
      </c>
      <c r="B71" s="7">
        <v>47.2474007363104</v>
      </c>
      <c r="C71" s="13">
        <v>47.9854452605454</v>
      </c>
      <c r="D71" s="13">
        <v>5</v>
      </c>
      <c r="E71" s="13">
        <v>48.8071396332257</v>
      </c>
      <c r="F71" s="13" t="str">
        <f t="shared" si="76"/>
        <v>f</v>
      </c>
      <c r="G71" s="13"/>
      <c r="H71" s="13"/>
      <c r="I71" s="13">
        <f t="shared" ref="I71:I72" si="82">E71</f>
        <v>48.8071396332257</v>
      </c>
      <c r="J71" s="13"/>
      <c r="K71" s="16">
        <v>59.9315226160568</v>
      </c>
      <c r="L71" s="16">
        <v>59.388388956808</v>
      </c>
      <c r="M71" s="16">
        <v>61.6494025647561</v>
      </c>
      <c r="N71" s="16"/>
      <c r="O71" s="16"/>
      <c r="P71" s="16">
        <f t="shared" ref="P71:P72" si="83">M71</f>
        <v>61.6494025647561</v>
      </c>
      <c r="Q71" s="16"/>
      <c r="R71" s="13">
        <v>109.64237892747</v>
      </c>
      <c r="S71" s="13">
        <v>110.204212440967</v>
      </c>
      <c r="T71" s="13">
        <v>110.968114239784</v>
      </c>
      <c r="U71" s="13"/>
      <c r="V71" s="13"/>
      <c r="W71" s="13">
        <f t="shared" ref="W71:W72" si="84">T71</f>
        <v>110.968114239784</v>
      </c>
      <c r="X71" s="13"/>
      <c r="Y71" s="16">
        <v>135052.423706054</v>
      </c>
      <c r="Z71" s="16">
        <v>142318.527821358</v>
      </c>
      <c r="AA71" s="16">
        <v>151497.606763939</v>
      </c>
      <c r="AB71" s="16"/>
      <c r="AC71" s="16"/>
      <c r="AD71" s="16">
        <f t="shared" ref="AD71:AD72" si="85">AA71</f>
        <v>151497.606763939</v>
      </c>
      <c r="AE71" s="16"/>
      <c r="AF71" s="13">
        <v>18.9792540685076</v>
      </c>
      <c r="AG71" s="13">
        <v>89.5673111582104</v>
      </c>
      <c r="AH71" s="13">
        <v>102.621531432517</v>
      </c>
      <c r="AI71" s="13"/>
      <c r="AJ71" s="13"/>
      <c r="AK71" s="13">
        <f t="shared" ref="AK71:AK72" si="86">AH71</f>
        <v>102.621531432517</v>
      </c>
      <c r="AL71" s="13"/>
    </row>
    <row r="72" spans="1:38">
      <c r="A72" s="6" t="s">
        <v>82</v>
      </c>
      <c r="B72" s="7">
        <v>52.886896350542</v>
      </c>
      <c r="C72" s="13">
        <v>53.4149854432615</v>
      </c>
      <c r="D72" s="13">
        <v>5</v>
      </c>
      <c r="E72" s="13">
        <v>54.3122152391813</v>
      </c>
      <c r="F72" s="13" t="str">
        <f t="shared" si="76"/>
        <v>f</v>
      </c>
      <c r="G72" s="13"/>
      <c r="H72" s="13"/>
      <c r="I72" s="13">
        <f t="shared" si="82"/>
        <v>54.3122152391813</v>
      </c>
      <c r="J72" s="13"/>
      <c r="K72" s="16">
        <v>65.0042658887126</v>
      </c>
      <c r="L72" s="16">
        <v>67.2499493036174</v>
      </c>
      <c r="M72" s="16">
        <v>69.5817026352963</v>
      </c>
      <c r="N72" s="16"/>
      <c r="O72" s="16"/>
      <c r="P72" s="16">
        <f t="shared" si="83"/>
        <v>69.5817026352963</v>
      </c>
      <c r="Q72" s="16"/>
      <c r="R72" s="13">
        <v>119.042043593775</v>
      </c>
      <c r="S72" s="13">
        <v>117.693444791988</v>
      </c>
      <c r="T72" s="13">
        <v>120.188987344599</v>
      </c>
      <c r="U72" s="13"/>
      <c r="V72" s="13"/>
      <c r="W72" s="13">
        <f t="shared" si="84"/>
        <v>120.188987344599</v>
      </c>
      <c r="X72" s="13"/>
      <c r="Y72" s="16">
        <v>164627.479553222</v>
      </c>
      <c r="Z72" s="16">
        <v>182655.466572195</v>
      </c>
      <c r="AA72" s="16">
        <v>195508.503208681</v>
      </c>
      <c r="AB72" s="16"/>
      <c r="AC72" s="16"/>
      <c r="AD72" s="16">
        <f t="shared" si="85"/>
        <v>195508.503208681</v>
      </c>
      <c r="AE72" s="16"/>
      <c r="AF72" s="13">
        <v>19.6914325866193</v>
      </c>
      <c r="AG72" s="13">
        <v>95.6425352139861</v>
      </c>
      <c r="AH72" s="13">
        <v>93.5321584830636</v>
      </c>
      <c r="AI72" s="13"/>
      <c r="AJ72" s="13"/>
      <c r="AK72" s="13">
        <f t="shared" si="86"/>
        <v>93.5321584830636</v>
      </c>
      <c r="AL72" s="13"/>
    </row>
    <row r="73" spans="1:38">
      <c r="A73" s="6" t="s">
        <v>83</v>
      </c>
      <c r="B73" s="7">
        <v>70.1928389528575</v>
      </c>
      <c r="C73" s="13">
        <v>69.1456629182458</v>
      </c>
      <c r="D73" s="13">
        <v>3</v>
      </c>
      <c r="E73" s="13">
        <v>59.6244439687595</v>
      </c>
      <c r="F73" s="13" t="str">
        <f t="shared" si="76"/>
        <v>f</v>
      </c>
      <c r="G73" s="13">
        <f>E73</f>
        <v>59.6244439687595</v>
      </c>
      <c r="H73" s="13"/>
      <c r="I73" s="13"/>
      <c r="J73" s="13"/>
      <c r="K73" s="16">
        <v>83.9104134415662</v>
      </c>
      <c r="L73" s="16">
        <v>84.6264952234653</v>
      </c>
      <c r="M73" s="16">
        <v>79.8324353115698</v>
      </c>
      <c r="N73" s="16">
        <f>M73</f>
        <v>79.8324353115698</v>
      </c>
      <c r="O73" s="16"/>
      <c r="P73" s="16"/>
      <c r="Q73" s="16"/>
      <c r="R73" s="13">
        <v>127.595823064509</v>
      </c>
      <c r="S73" s="13">
        <v>125.545794558401</v>
      </c>
      <c r="T73" s="13">
        <v>124.487515805029</v>
      </c>
      <c r="U73" s="13">
        <f>T73</f>
        <v>124.487515805029</v>
      </c>
      <c r="V73" s="13"/>
      <c r="W73" s="13"/>
      <c r="X73" s="13"/>
      <c r="Y73" s="16">
        <v>287792.82093048</v>
      </c>
      <c r="Z73" s="16">
        <v>301439.108146548</v>
      </c>
      <c r="AA73" s="16">
        <v>204002.592660039</v>
      </c>
      <c r="AB73" s="16">
        <f>AA73</f>
        <v>204002.592660039</v>
      </c>
      <c r="AC73" s="16"/>
      <c r="AD73" s="16"/>
      <c r="AE73" s="16"/>
      <c r="AF73" s="13">
        <v>11.3890537609861</v>
      </c>
      <c r="AG73" s="13">
        <v>67.1383033583649</v>
      </c>
      <c r="AH73" s="13">
        <v>89.5622819269153</v>
      </c>
      <c r="AI73" s="13">
        <f>AH73</f>
        <v>89.5622819269153</v>
      </c>
      <c r="AJ73" s="13"/>
      <c r="AK73" s="13"/>
      <c r="AL73" s="13"/>
    </row>
    <row r="74" spans="1:38">
      <c r="A74" s="6" t="s">
        <v>84</v>
      </c>
      <c r="B74" s="7">
        <v>74.5169847510118</v>
      </c>
      <c r="C74" s="13">
        <v>70.2811226625148</v>
      </c>
      <c r="D74" s="13">
        <v>4</v>
      </c>
      <c r="E74" s="13">
        <v>73.1380035454278</v>
      </c>
      <c r="F74" s="13" t="str">
        <f t="shared" si="76"/>
        <v>f</v>
      </c>
      <c r="G74" s="13"/>
      <c r="H74" s="13">
        <f>E74</f>
        <v>73.1380035454278</v>
      </c>
      <c r="I74" s="13"/>
      <c r="J74" s="13"/>
      <c r="K74" s="16">
        <v>85.8164995842238</v>
      </c>
      <c r="L74" s="16">
        <v>86.2527345005138</v>
      </c>
      <c r="M74" s="16">
        <v>86.5943261867288</v>
      </c>
      <c r="N74" s="16"/>
      <c r="O74" s="16">
        <f>M74</f>
        <v>86.5943261867288</v>
      </c>
      <c r="P74" s="16"/>
      <c r="Q74" s="16"/>
      <c r="R74" s="13">
        <v>121.154739979936</v>
      </c>
      <c r="S74" s="13">
        <v>127.122551500028</v>
      </c>
      <c r="T74" s="13">
        <v>117.991202629931</v>
      </c>
      <c r="U74" s="13"/>
      <c r="V74" s="13">
        <f>T74</f>
        <v>117.991202629931</v>
      </c>
      <c r="W74" s="13"/>
      <c r="X74" s="13"/>
      <c r="Y74" s="16">
        <v>258906.416893005</v>
      </c>
      <c r="Z74" s="16">
        <v>277773.087147183</v>
      </c>
      <c r="AA74" s="16">
        <v>250025.660532852</v>
      </c>
      <c r="AB74" s="16"/>
      <c r="AC74" s="16">
        <f>AA74</f>
        <v>250025.660532852</v>
      </c>
      <c r="AD74" s="16"/>
      <c r="AE74" s="16"/>
      <c r="AF74" s="13">
        <v>5.44590103054498</v>
      </c>
      <c r="AG74" s="13">
        <v>20.835246993764</v>
      </c>
      <c r="AH74" s="13">
        <v>24.9465082226419</v>
      </c>
      <c r="AI74" s="13"/>
      <c r="AJ74" s="13">
        <f>AH74</f>
        <v>24.9465082226419</v>
      </c>
      <c r="AK74" s="13"/>
      <c r="AL74" s="13"/>
    </row>
    <row r="75" spans="1:38">
      <c r="A75" s="6" t="s">
        <v>85</v>
      </c>
      <c r="B75" s="7">
        <v>54.4040440345155</v>
      </c>
      <c r="C75" s="13">
        <v>53.0699953746858</v>
      </c>
      <c r="D75" s="13">
        <v>3</v>
      </c>
      <c r="E75" s="13">
        <v>55.584987073947</v>
      </c>
      <c r="F75" s="13" t="str">
        <f t="shared" si="76"/>
        <v>f</v>
      </c>
      <c r="G75" s="13">
        <f t="shared" ref="G75:G76" si="87">E75</f>
        <v>55.584987073947</v>
      </c>
      <c r="H75" s="13"/>
      <c r="I75" s="13"/>
      <c r="J75" s="13"/>
      <c r="K75" s="16">
        <v>61.1972020648436</v>
      </c>
      <c r="L75" s="16">
        <v>62.5499708121305</v>
      </c>
      <c r="M75" s="16">
        <v>58.5960640794963</v>
      </c>
      <c r="N75" s="16">
        <f t="shared" ref="N75:N76" si="88">M75</f>
        <v>58.5960640794963</v>
      </c>
      <c r="O75" s="16"/>
      <c r="P75" s="16"/>
      <c r="Q75" s="16"/>
      <c r="R75" s="13">
        <v>97.9189283077805</v>
      </c>
      <c r="S75" s="13">
        <v>101.190875254911</v>
      </c>
      <c r="T75" s="13">
        <v>85.7966312335268</v>
      </c>
      <c r="U75" s="13">
        <f t="shared" ref="U75:U76" si="89">T75</f>
        <v>85.7966312335268</v>
      </c>
      <c r="V75" s="13"/>
      <c r="W75" s="13"/>
      <c r="X75" s="13"/>
      <c r="Y75" s="16">
        <v>130206.258087158</v>
      </c>
      <c r="Z75" s="16">
        <v>133670.648304931</v>
      </c>
      <c r="AA75" s="16">
        <v>123349.947671053</v>
      </c>
      <c r="AB75" s="16">
        <f t="shared" ref="AB75:AB76" si="90">AA75</f>
        <v>123349.947671053</v>
      </c>
      <c r="AC75" s="16"/>
      <c r="AD75" s="16"/>
      <c r="AE75" s="16"/>
      <c r="AF75" s="13">
        <v>20.7514462202176</v>
      </c>
      <c r="AG75" s="13">
        <v>75.2463105681725</v>
      </c>
      <c r="AH75" s="13">
        <v>115.552086648304</v>
      </c>
      <c r="AI75" s="13">
        <f t="shared" ref="AI75:AI76" si="91">AH75</f>
        <v>115.552086648304</v>
      </c>
      <c r="AJ75" s="13"/>
      <c r="AK75" s="13"/>
      <c r="AL75" s="13"/>
    </row>
    <row r="76" spans="1:38">
      <c r="A76" s="6" t="s">
        <v>86</v>
      </c>
      <c r="B76" s="7">
        <v>51.7672365427527</v>
      </c>
      <c r="C76" s="13">
        <v>52.4731408004886</v>
      </c>
      <c r="D76" s="13">
        <v>3</v>
      </c>
      <c r="E76" s="13">
        <v>52.6821913509445</v>
      </c>
      <c r="F76" s="13" t="str">
        <f t="shared" si="76"/>
        <v>f</v>
      </c>
      <c r="G76" s="13">
        <f t="shared" si="87"/>
        <v>52.6821913509445</v>
      </c>
      <c r="H76" s="13"/>
      <c r="I76" s="13"/>
      <c r="J76" s="13"/>
      <c r="K76" s="16">
        <v>60.9713931381621</v>
      </c>
      <c r="L76" s="16">
        <v>62.6887617789976</v>
      </c>
      <c r="M76" s="16">
        <v>63.2573214847335</v>
      </c>
      <c r="N76" s="16">
        <f t="shared" si="88"/>
        <v>63.2573214847335</v>
      </c>
      <c r="O76" s="16"/>
      <c r="P76" s="16"/>
      <c r="Q76" s="16"/>
      <c r="R76" s="13">
        <v>103.251387534269</v>
      </c>
      <c r="S76" s="13">
        <v>101.651812215986</v>
      </c>
      <c r="T76" s="13">
        <v>96.4540327784757</v>
      </c>
      <c r="U76" s="13">
        <f t="shared" si="89"/>
        <v>96.4540327784757</v>
      </c>
      <c r="V76" s="13"/>
      <c r="W76" s="13"/>
      <c r="X76" s="13"/>
      <c r="Y76" s="16">
        <v>139216.876487731</v>
      </c>
      <c r="Z76" s="16">
        <v>151212.351264804</v>
      </c>
      <c r="AA76" s="16">
        <v>148234.460813557</v>
      </c>
      <c r="AB76" s="16">
        <f t="shared" si="90"/>
        <v>148234.460813557</v>
      </c>
      <c r="AC76" s="16"/>
      <c r="AD76" s="16"/>
      <c r="AE76" s="16"/>
      <c r="AF76" s="13">
        <v>17.5905459125437</v>
      </c>
      <c r="AG76" s="13">
        <v>97.670203836581</v>
      </c>
      <c r="AH76" s="13">
        <v>105.519211171975</v>
      </c>
      <c r="AI76" s="13">
        <f t="shared" si="91"/>
        <v>105.519211171975</v>
      </c>
      <c r="AJ76" s="13"/>
      <c r="AK76" s="13"/>
      <c r="AL76" s="13"/>
    </row>
    <row r="77" spans="1:38">
      <c r="A77" s="6" t="s">
        <v>87</v>
      </c>
      <c r="B77" s="7">
        <v>70.0201717542557</v>
      </c>
      <c r="C77" s="13">
        <v>69.9827090559759</v>
      </c>
      <c r="D77" s="13">
        <v>4</v>
      </c>
      <c r="E77" s="13">
        <v>72.002143102985</v>
      </c>
      <c r="F77" s="13" t="str">
        <f t="shared" si="76"/>
        <v>f</v>
      </c>
      <c r="G77" s="13"/>
      <c r="H77" s="13">
        <f t="shared" ref="H77:H78" si="92">E77</f>
        <v>72.002143102985</v>
      </c>
      <c r="I77" s="13"/>
      <c r="J77" s="13"/>
      <c r="K77" s="16">
        <v>69.9024514326574</v>
      </c>
      <c r="L77" s="16">
        <v>69.7945641337367</v>
      </c>
      <c r="M77" s="16">
        <v>72.7550443222051</v>
      </c>
      <c r="N77" s="16"/>
      <c r="O77" s="16">
        <f t="shared" ref="O77:O78" si="93">M77</f>
        <v>72.7550443222051</v>
      </c>
      <c r="P77" s="16"/>
      <c r="Q77" s="16"/>
      <c r="R77" s="13">
        <v>119.962154564608</v>
      </c>
      <c r="S77" s="13">
        <v>117.830661406738</v>
      </c>
      <c r="T77" s="13">
        <v>119.653262637772</v>
      </c>
      <c r="U77" s="13"/>
      <c r="V77" s="13">
        <f t="shared" ref="V77:V78" si="94">T77</f>
        <v>119.653262637772</v>
      </c>
      <c r="W77" s="13"/>
      <c r="X77" s="13"/>
      <c r="Y77" s="16">
        <v>257870.846557617</v>
      </c>
      <c r="Z77" s="16">
        <v>268426.181994602</v>
      </c>
      <c r="AA77" s="16">
        <v>284900.770982854</v>
      </c>
      <c r="AB77" s="16"/>
      <c r="AC77" s="16">
        <f t="shared" ref="AC77:AC78" si="95">AA77</f>
        <v>284900.770982854</v>
      </c>
      <c r="AD77" s="16"/>
      <c r="AE77" s="16"/>
      <c r="AF77" s="13">
        <v>12.3478336827393</v>
      </c>
      <c r="AG77" s="13">
        <v>75.3841983111945</v>
      </c>
      <c r="AH77" s="13">
        <v>81.586994449588</v>
      </c>
      <c r="AI77" s="13"/>
      <c r="AJ77" s="13">
        <f t="shared" ref="AJ77:AJ78" si="96">AH77</f>
        <v>81.586994449588</v>
      </c>
      <c r="AK77" s="13"/>
      <c r="AL77" s="13"/>
    </row>
    <row r="78" spans="1:38">
      <c r="A78" s="6" t="s">
        <v>88</v>
      </c>
      <c r="B78" s="7">
        <v>67.4503619251678</v>
      </c>
      <c r="C78" s="13">
        <v>67.878206131127</v>
      </c>
      <c r="D78" s="13">
        <v>4</v>
      </c>
      <c r="E78" s="13">
        <v>68.5276608165199</v>
      </c>
      <c r="F78" s="13" t="str">
        <f t="shared" si="76"/>
        <v>f</v>
      </c>
      <c r="G78" s="13"/>
      <c r="H78" s="13">
        <f t="shared" si="92"/>
        <v>68.5276608165199</v>
      </c>
      <c r="I78" s="13"/>
      <c r="J78" s="13"/>
      <c r="K78" s="16">
        <v>80.4675841555429</v>
      </c>
      <c r="L78" s="16">
        <v>79.6669202483354</v>
      </c>
      <c r="M78" s="16">
        <v>80.3061036699809</v>
      </c>
      <c r="N78" s="16"/>
      <c r="O78" s="16">
        <f t="shared" si="93"/>
        <v>80.3061036699809</v>
      </c>
      <c r="P78" s="16"/>
      <c r="Q78" s="16"/>
      <c r="R78" s="13">
        <v>111.701045856139</v>
      </c>
      <c r="S78" s="13">
        <v>111.75571782392</v>
      </c>
      <c r="T78" s="13">
        <v>113.422456122666</v>
      </c>
      <c r="U78" s="13"/>
      <c r="V78" s="13">
        <f t="shared" si="94"/>
        <v>113.422456122666</v>
      </c>
      <c r="W78" s="13"/>
      <c r="X78" s="13"/>
      <c r="Y78" s="16">
        <v>206887.627716064</v>
      </c>
      <c r="Z78" s="16">
        <v>215773.83743393</v>
      </c>
      <c r="AA78" s="16">
        <v>223112.870997993</v>
      </c>
      <c r="AB78" s="16"/>
      <c r="AC78" s="16">
        <f t="shared" si="95"/>
        <v>223112.870997993</v>
      </c>
      <c r="AD78" s="16"/>
      <c r="AE78" s="16"/>
      <c r="AF78" s="13">
        <v>3.11427151220589</v>
      </c>
      <c r="AG78" s="13">
        <v>60.7029716672805</v>
      </c>
      <c r="AH78" s="13">
        <v>70.884671427093</v>
      </c>
      <c r="AI78" s="13"/>
      <c r="AJ78" s="13">
        <f t="shared" si="96"/>
        <v>70.884671427093</v>
      </c>
      <c r="AK78" s="13"/>
      <c r="AL78" s="13"/>
    </row>
    <row r="79" spans="1:38">
      <c r="A79" s="6" t="s">
        <v>89</v>
      </c>
      <c r="B79" s="7">
        <v>53.8250093999296</v>
      </c>
      <c r="C79" s="13">
        <v>53.1629217438347</v>
      </c>
      <c r="D79" s="13">
        <v>3</v>
      </c>
      <c r="E79" s="13">
        <v>57.7819388976251</v>
      </c>
      <c r="F79" s="13" t="str">
        <f t="shared" si="76"/>
        <v>f</v>
      </c>
      <c r="G79" s="13">
        <f t="shared" ref="G79:G80" si="97">E79</f>
        <v>57.7819388976251</v>
      </c>
      <c r="H79" s="13"/>
      <c r="I79" s="13"/>
      <c r="J79" s="13"/>
      <c r="K79" s="16">
        <v>63.1414901749851</v>
      </c>
      <c r="L79" s="16">
        <v>62.170379684969</v>
      </c>
      <c r="M79" s="16">
        <v>64.6622225742536</v>
      </c>
      <c r="N79" s="16">
        <f t="shared" ref="N79:N80" si="98">M79</f>
        <v>64.6622225742536</v>
      </c>
      <c r="O79" s="16"/>
      <c r="P79" s="16"/>
      <c r="Q79" s="16"/>
      <c r="R79" s="13">
        <v>118.774141936745</v>
      </c>
      <c r="S79" s="13">
        <v>118.366829089617</v>
      </c>
      <c r="T79" s="13">
        <v>105.150886002757</v>
      </c>
      <c r="U79" s="13">
        <f t="shared" ref="U79:U80" si="99">T79</f>
        <v>105.150886002757</v>
      </c>
      <c r="V79" s="13"/>
      <c r="W79" s="13"/>
      <c r="X79" s="13"/>
      <c r="Y79" s="16">
        <v>167337.623596191</v>
      </c>
      <c r="Z79" s="16">
        <v>175593.237458542</v>
      </c>
      <c r="AA79" s="16">
        <v>149387.884327207</v>
      </c>
      <c r="AB79" s="16">
        <f t="shared" ref="AB79:AB80" si="100">AA79</f>
        <v>149387.884327207</v>
      </c>
      <c r="AC79" s="16"/>
      <c r="AD79" s="16"/>
      <c r="AE79" s="16"/>
      <c r="AF79" s="13">
        <v>8.86225455503069</v>
      </c>
      <c r="AG79" s="13">
        <v>93.6272748035468</v>
      </c>
      <c r="AH79" s="13">
        <v>100.030880691338</v>
      </c>
      <c r="AI79" s="13">
        <f t="shared" ref="AI79:AI80" si="101">AH79</f>
        <v>100.030880691338</v>
      </c>
      <c r="AJ79" s="13"/>
      <c r="AK79" s="13"/>
      <c r="AL79" s="13"/>
    </row>
    <row r="80" spans="1:38">
      <c r="A80" s="6" t="s">
        <v>90</v>
      </c>
      <c r="B80" s="7">
        <v>48.712466219939</v>
      </c>
      <c r="C80" s="13">
        <v>48.7405108585873</v>
      </c>
      <c r="D80" s="13">
        <v>3</v>
      </c>
      <c r="E80" s="13">
        <v>49.8631495406261</v>
      </c>
      <c r="F80" s="13" t="str">
        <f t="shared" si="76"/>
        <v>f</v>
      </c>
      <c r="G80" s="13">
        <f t="shared" si="97"/>
        <v>49.8631495406261</v>
      </c>
      <c r="H80" s="13"/>
      <c r="I80" s="13"/>
      <c r="J80" s="13"/>
      <c r="K80" s="16">
        <v>59.0167832554574</v>
      </c>
      <c r="L80" s="16">
        <v>59.9229578737497</v>
      </c>
      <c r="M80" s="16">
        <v>61.3432945557087</v>
      </c>
      <c r="N80" s="16">
        <f t="shared" si="98"/>
        <v>61.3432945557087</v>
      </c>
      <c r="O80" s="16"/>
      <c r="P80" s="16"/>
      <c r="Q80" s="16"/>
      <c r="R80" s="13">
        <v>96.47251891954</v>
      </c>
      <c r="S80" s="13">
        <v>95.4480656207517</v>
      </c>
      <c r="T80" s="13">
        <v>97.2207073668928</v>
      </c>
      <c r="U80" s="13">
        <f t="shared" si="99"/>
        <v>97.2207073668928</v>
      </c>
      <c r="V80" s="13"/>
      <c r="W80" s="13"/>
      <c r="X80" s="13"/>
      <c r="Y80" s="16">
        <v>115682.388305664</v>
      </c>
      <c r="Z80" s="16">
        <v>125197.49024352</v>
      </c>
      <c r="AA80" s="16">
        <v>130102.016390966</v>
      </c>
      <c r="AB80" s="16">
        <f t="shared" si="100"/>
        <v>130102.016390966</v>
      </c>
      <c r="AC80" s="16"/>
      <c r="AD80" s="16"/>
      <c r="AE80" s="16"/>
      <c r="AF80" s="13">
        <v>20.4852387981524</v>
      </c>
      <c r="AG80" s="13">
        <v>98.1501114009059</v>
      </c>
      <c r="AH80" s="13">
        <v>122.1998767412</v>
      </c>
      <c r="AI80" s="13">
        <f t="shared" si="101"/>
        <v>122.1998767412</v>
      </c>
      <c r="AJ80" s="13"/>
      <c r="AK80" s="13"/>
      <c r="AL80" s="13"/>
    </row>
    <row r="81" spans="1:38">
      <c r="A81" s="6" t="s">
        <v>91</v>
      </c>
      <c r="B81" s="7">
        <v>51.2634537811668</v>
      </c>
      <c r="C81" s="13">
        <v>50.7504419240894</v>
      </c>
      <c r="D81" s="13">
        <v>4</v>
      </c>
      <c r="E81" s="13">
        <v>51.0729377314821</v>
      </c>
      <c r="F81" s="13" t="str">
        <f t="shared" si="76"/>
        <v>f</v>
      </c>
      <c r="G81" s="13"/>
      <c r="H81" s="13">
        <f>E81</f>
        <v>51.0729377314821</v>
      </c>
      <c r="I81" s="13"/>
      <c r="J81" s="13"/>
      <c r="K81" s="16">
        <v>62.9874398841055</v>
      </c>
      <c r="L81" s="16">
        <v>62.2949761335597</v>
      </c>
      <c r="M81" s="16">
        <v>63.0006611428663</v>
      </c>
      <c r="N81" s="16"/>
      <c r="O81" s="16">
        <f>M81</f>
        <v>63.0006611428663</v>
      </c>
      <c r="P81" s="16"/>
      <c r="Q81" s="16"/>
      <c r="R81" s="13">
        <v>107.880604528181</v>
      </c>
      <c r="S81" s="13">
        <v>108.182707903767</v>
      </c>
      <c r="T81" s="13">
        <v>118.053248031423</v>
      </c>
      <c r="U81" s="13"/>
      <c r="V81" s="13">
        <f>T81</f>
        <v>118.053248031423</v>
      </c>
      <c r="W81" s="13"/>
      <c r="X81" s="13"/>
      <c r="Y81" s="16">
        <v>130949.913063049</v>
      </c>
      <c r="Z81" s="16">
        <v>144787.064423002</v>
      </c>
      <c r="AA81" s="16">
        <v>173565.840812847</v>
      </c>
      <c r="AB81" s="16"/>
      <c r="AC81" s="16">
        <f>AA81</f>
        <v>173565.840812847</v>
      </c>
      <c r="AD81" s="16"/>
      <c r="AE81" s="16"/>
      <c r="AF81" s="13">
        <v>18.8481311826909</v>
      </c>
      <c r="AG81" s="13">
        <v>95.4229358989203</v>
      </c>
      <c r="AH81" s="13">
        <v>104.866073493041</v>
      </c>
      <c r="AI81" s="13"/>
      <c r="AJ81" s="13">
        <f>AH81</f>
        <v>104.866073493041</v>
      </c>
      <c r="AK81" s="13"/>
      <c r="AL81" s="13"/>
    </row>
    <row r="82" spans="1:38">
      <c r="A82" s="6" t="s">
        <v>92</v>
      </c>
      <c r="B82" s="7">
        <v>63.0557193435947</v>
      </c>
      <c r="C82" s="13">
        <v>62.6970579839016</v>
      </c>
      <c r="D82" s="13">
        <v>3</v>
      </c>
      <c r="E82" s="13">
        <v>62.2498408636641</v>
      </c>
      <c r="F82" s="13" t="str">
        <f t="shared" si="76"/>
        <v>f</v>
      </c>
      <c r="G82" s="13">
        <f t="shared" ref="G82:G84" si="102">E82</f>
        <v>62.2498408636641</v>
      </c>
      <c r="H82" s="13"/>
      <c r="I82" s="13"/>
      <c r="J82" s="13"/>
      <c r="K82" s="16">
        <v>62.0965959370293</v>
      </c>
      <c r="L82" s="16">
        <v>61.6573580200523</v>
      </c>
      <c r="M82" s="16">
        <v>64.3224099543787</v>
      </c>
      <c r="N82" s="16">
        <f t="shared" ref="N82:N84" si="103">M82</f>
        <v>64.3224099543787</v>
      </c>
      <c r="O82" s="16"/>
      <c r="P82" s="16"/>
      <c r="Q82" s="16"/>
      <c r="R82" s="13">
        <v>117.654354916138</v>
      </c>
      <c r="S82" s="13">
        <v>112.216686267308</v>
      </c>
      <c r="T82" s="13">
        <v>117.879976414553</v>
      </c>
      <c r="U82" s="13">
        <f t="shared" ref="U82:U84" si="104">T82</f>
        <v>117.879976414553</v>
      </c>
      <c r="V82" s="13"/>
      <c r="W82" s="13"/>
      <c r="X82" s="13"/>
      <c r="Y82" s="16">
        <v>191447.302341461</v>
      </c>
      <c r="Z82" s="16">
        <v>198613.019359588</v>
      </c>
      <c r="AA82" s="16">
        <v>218114.041348731</v>
      </c>
      <c r="AB82" s="16">
        <f t="shared" ref="AB82:AB84" si="105">AA82</f>
        <v>218114.041348731</v>
      </c>
      <c r="AC82" s="16"/>
      <c r="AD82" s="16"/>
      <c r="AE82" s="16"/>
      <c r="AF82" s="13">
        <v>20.2196198886542</v>
      </c>
      <c r="AG82" s="13">
        <v>102.488156168648</v>
      </c>
      <c r="AH82" s="13">
        <v>112.203810173256</v>
      </c>
      <c r="AI82" s="13">
        <f t="shared" ref="AI82:AI84" si="106">AH82</f>
        <v>112.203810173256</v>
      </c>
      <c r="AJ82" s="13"/>
      <c r="AK82" s="13"/>
      <c r="AL82" s="13"/>
    </row>
    <row r="83" spans="1:38">
      <c r="A83" s="6" t="s">
        <v>93</v>
      </c>
      <c r="B83" s="7">
        <v>56.6528433286269</v>
      </c>
      <c r="C83" s="13">
        <v>56.2489924055849</v>
      </c>
      <c r="D83" s="13">
        <v>3</v>
      </c>
      <c r="E83" s="13">
        <v>56.7332944224989</v>
      </c>
      <c r="F83" s="13" t="str">
        <f t="shared" si="76"/>
        <v>f</v>
      </c>
      <c r="G83" s="13">
        <f t="shared" si="102"/>
        <v>56.7332944224989</v>
      </c>
      <c r="H83" s="13"/>
      <c r="I83" s="13"/>
      <c r="J83" s="13"/>
      <c r="K83" s="16">
        <v>67.5015762660006</v>
      </c>
      <c r="L83" s="16">
        <v>69.8683360319521</v>
      </c>
      <c r="M83" s="16">
        <v>70.1811669196319</v>
      </c>
      <c r="N83" s="16">
        <f t="shared" si="103"/>
        <v>70.1811669196319</v>
      </c>
      <c r="O83" s="16"/>
      <c r="P83" s="16"/>
      <c r="Q83" s="16"/>
      <c r="R83" s="13">
        <v>120.194195052147</v>
      </c>
      <c r="S83" s="13">
        <v>119.407300892605</v>
      </c>
      <c r="T83" s="13">
        <v>122.716640909525</v>
      </c>
      <c r="U83" s="13">
        <f t="shared" si="104"/>
        <v>122.716640909525</v>
      </c>
      <c r="V83" s="13"/>
      <c r="W83" s="13"/>
      <c r="X83" s="13"/>
      <c r="Y83" s="16">
        <v>197483.42514038</v>
      </c>
      <c r="Z83" s="16">
        <v>211286.867302073</v>
      </c>
      <c r="AA83" s="16">
        <v>219806.292501121</v>
      </c>
      <c r="AB83" s="16">
        <f t="shared" si="105"/>
        <v>219806.292501121</v>
      </c>
      <c r="AC83" s="16"/>
      <c r="AD83" s="16"/>
      <c r="AE83" s="16"/>
      <c r="AF83" s="13">
        <v>20.6203435804701</v>
      </c>
      <c r="AG83" s="13">
        <v>104.737797484224</v>
      </c>
      <c r="AH83" s="13">
        <v>117.867723480901</v>
      </c>
      <c r="AI83" s="13">
        <f t="shared" si="106"/>
        <v>117.867723480901</v>
      </c>
      <c r="AJ83" s="13"/>
      <c r="AK83" s="13"/>
      <c r="AL83" s="13"/>
    </row>
    <row r="84" spans="1:38">
      <c r="A84" s="6" t="s">
        <v>94</v>
      </c>
      <c r="B84" s="7">
        <v>52.4289068122601</v>
      </c>
      <c r="C84" s="13">
        <v>52.9173119017642</v>
      </c>
      <c r="D84" s="13">
        <v>3</v>
      </c>
      <c r="E84" s="13">
        <v>53.8789942304419</v>
      </c>
      <c r="F84" s="13" t="str">
        <f t="shared" si="76"/>
        <v>f</v>
      </c>
      <c r="G84" s="13">
        <f t="shared" si="102"/>
        <v>53.8789942304419</v>
      </c>
      <c r="H84" s="13"/>
      <c r="I84" s="13"/>
      <c r="J84" s="13"/>
      <c r="K84" s="16">
        <v>57.8669404240024</v>
      </c>
      <c r="L84" s="16">
        <v>58.7234574003161</v>
      </c>
      <c r="M84" s="16">
        <v>59.7798416726134</v>
      </c>
      <c r="N84" s="16">
        <f t="shared" si="103"/>
        <v>59.7798416726134</v>
      </c>
      <c r="O84" s="16"/>
      <c r="P84" s="16"/>
      <c r="Q84" s="16"/>
      <c r="R84" s="13">
        <v>99.01797179418</v>
      </c>
      <c r="S84" s="13">
        <v>103.965136665653</v>
      </c>
      <c r="T84" s="13">
        <v>105.01791633814</v>
      </c>
      <c r="U84" s="13">
        <f t="shared" si="104"/>
        <v>105.01791633814</v>
      </c>
      <c r="V84" s="13"/>
      <c r="W84" s="13"/>
      <c r="X84" s="13"/>
      <c r="Y84" s="16">
        <v>135041.74041748</v>
      </c>
      <c r="Z84" s="16">
        <v>150691.883708909</v>
      </c>
      <c r="AA84" s="16">
        <v>154918.285729223</v>
      </c>
      <c r="AB84" s="16">
        <f t="shared" si="105"/>
        <v>154918.285729223</v>
      </c>
      <c r="AC84" s="16"/>
      <c r="AD84" s="16"/>
      <c r="AE84" s="16"/>
      <c r="AF84" s="13">
        <v>29.4474924027655</v>
      </c>
      <c r="AG84" s="13">
        <v>131.632321158576</v>
      </c>
      <c r="AH84" s="13">
        <v>151.882731741352</v>
      </c>
      <c r="AI84" s="13">
        <f t="shared" si="106"/>
        <v>151.882731741352</v>
      </c>
      <c r="AJ84" s="13"/>
      <c r="AK84" s="13"/>
      <c r="AL84" s="13"/>
    </row>
    <row r="85" spans="1:38">
      <c r="A85" s="6" t="s">
        <v>95</v>
      </c>
      <c r="B85" s="7">
        <v>61.756436480442</v>
      </c>
      <c r="C85" s="13">
        <v>62.0231891114631</v>
      </c>
      <c r="D85" s="13">
        <v>4</v>
      </c>
      <c r="E85" s="13">
        <v>63.1961656902456</v>
      </c>
      <c r="F85" s="13" t="str">
        <f t="shared" si="76"/>
        <v>f</v>
      </c>
      <c r="G85" s="13"/>
      <c r="H85" s="13">
        <f>E85</f>
        <v>63.1961656902456</v>
      </c>
      <c r="I85" s="13"/>
      <c r="J85" s="13"/>
      <c r="K85" s="16">
        <v>68.8596544856043</v>
      </c>
      <c r="L85" s="16">
        <v>68.5853217148779</v>
      </c>
      <c r="M85" s="16">
        <v>69.1521781609314</v>
      </c>
      <c r="N85" s="16"/>
      <c r="O85" s="16">
        <f>M85</f>
        <v>69.1521781609314</v>
      </c>
      <c r="P85" s="16"/>
      <c r="Q85" s="16"/>
      <c r="R85" s="13">
        <v>123.04235020393</v>
      </c>
      <c r="S85" s="13">
        <v>124.158369819442</v>
      </c>
      <c r="T85" s="13">
        <v>123.144063451709</v>
      </c>
      <c r="U85" s="13"/>
      <c r="V85" s="13">
        <f>T85</f>
        <v>123.144063451709</v>
      </c>
      <c r="W85" s="13"/>
      <c r="X85" s="13"/>
      <c r="Y85" s="16">
        <v>202185.49835205</v>
      </c>
      <c r="Z85" s="16">
        <v>215174.540952059</v>
      </c>
      <c r="AA85" s="16">
        <v>217729.334108635</v>
      </c>
      <c r="AB85" s="16"/>
      <c r="AC85" s="16">
        <f>AA85</f>
        <v>217729.334108635</v>
      </c>
      <c r="AD85" s="16"/>
      <c r="AE85" s="16"/>
      <c r="AF85" s="13">
        <v>15.3821358228314</v>
      </c>
      <c r="AG85" s="13">
        <v>62.6542537920758</v>
      </c>
      <c r="AH85" s="13">
        <v>79.4260582686461</v>
      </c>
      <c r="AI85" s="13"/>
      <c r="AJ85" s="13">
        <f>AH85</f>
        <v>79.4260582686461</v>
      </c>
      <c r="AK85" s="13"/>
      <c r="AL85" s="13"/>
    </row>
    <row r="86" spans="1:38">
      <c r="A86" s="6" t="s">
        <v>96</v>
      </c>
      <c r="B86" s="7">
        <v>60.6949067474054</v>
      </c>
      <c r="C86" s="13">
        <v>62.3655356599833</v>
      </c>
      <c r="D86" s="13">
        <v>6</v>
      </c>
      <c r="E86" s="13">
        <v>55.5936792851085</v>
      </c>
      <c r="F86" s="13" t="str">
        <f t="shared" si="76"/>
        <v>rrr</v>
      </c>
      <c r="G86" s="13"/>
      <c r="H86" s="13"/>
      <c r="I86" s="13"/>
      <c r="J86" s="13">
        <f>E86</f>
        <v>55.5936792851085</v>
      </c>
      <c r="K86" s="16">
        <v>68.81668784471</v>
      </c>
      <c r="L86" s="16">
        <v>69.3206012824594</v>
      </c>
      <c r="M86" s="16">
        <v>67.2824170407715</v>
      </c>
      <c r="N86" s="16"/>
      <c r="O86" s="16"/>
      <c r="P86" s="16"/>
      <c r="Q86" s="16">
        <f>M86</f>
        <v>67.2824170407715</v>
      </c>
      <c r="R86" s="13">
        <v>114.979829981578</v>
      </c>
      <c r="S86" s="13">
        <v>113.458280691146</v>
      </c>
      <c r="T86" s="13">
        <v>97.1901562483549</v>
      </c>
      <c r="U86" s="13"/>
      <c r="V86" s="13"/>
      <c r="W86" s="13"/>
      <c r="X86" s="13">
        <f>T86</f>
        <v>97.1901562483549</v>
      </c>
      <c r="Y86" s="16">
        <v>159559.730529785</v>
      </c>
      <c r="Z86" s="16">
        <v>170632.031331863</v>
      </c>
      <c r="AA86" s="16">
        <v>127203.473125457</v>
      </c>
      <c r="AB86" s="16"/>
      <c r="AC86" s="16"/>
      <c r="AD86" s="16"/>
      <c r="AE86" s="16">
        <f>AA86</f>
        <v>127203.473125457</v>
      </c>
      <c r="AF86" s="13">
        <v>5.45956535998481</v>
      </c>
      <c r="AG86" s="13">
        <v>64.0493733423206</v>
      </c>
      <c r="AH86" s="13">
        <v>43.0001153813353</v>
      </c>
      <c r="AI86" s="13"/>
      <c r="AJ86" s="13"/>
      <c r="AK86" s="13"/>
      <c r="AL86" s="13">
        <f>AH86</f>
        <v>43.0001153813353</v>
      </c>
    </row>
    <row r="87" spans="1:38">
      <c r="A87" s="6" t="s">
        <v>97</v>
      </c>
      <c r="B87" s="7">
        <v>52.6188720069729</v>
      </c>
      <c r="C87" s="13">
        <v>53.2750948515951</v>
      </c>
      <c r="D87" s="13">
        <v>4</v>
      </c>
      <c r="E87" s="13">
        <v>53.386161982449</v>
      </c>
      <c r="F87" s="13" t="str">
        <f t="shared" si="76"/>
        <v>f</v>
      </c>
      <c r="G87" s="13"/>
      <c r="H87" s="13">
        <f t="shared" ref="H87:H88" si="107">E87</f>
        <v>53.386161982449</v>
      </c>
      <c r="I87" s="13"/>
      <c r="J87" s="13"/>
      <c r="K87" s="16">
        <v>67.3836643019511</v>
      </c>
      <c r="L87" s="16">
        <v>67.3269642478183</v>
      </c>
      <c r="M87" s="16">
        <v>66.9082436933301</v>
      </c>
      <c r="N87" s="16"/>
      <c r="O87" s="16">
        <f t="shared" ref="O87:O88" si="108">M87</f>
        <v>66.9082436933301</v>
      </c>
      <c r="P87" s="16"/>
      <c r="Q87" s="16"/>
      <c r="R87" s="13">
        <v>139.071101887016</v>
      </c>
      <c r="S87" s="13">
        <v>111.838346367493</v>
      </c>
      <c r="T87" s="13">
        <v>116.588402717879</v>
      </c>
      <c r="U87" s="13"/>
      <c r="V87" s="13">
        <f t="shared" ref="V87:V88" si="109">T87</f>
        <v>116.588402717879</v>
      </c>
      <c r="W87" s="13"/>
      <c r="X87" s="13"/>
      <c r="Y87" s="16">
        <v>200117.773532867</v>
      </c>
      <c r="Z87" s="16">
        <v>184838.296568038</v>
      </c>
      <c r="AA87" s="16">
        <v>196297.191101733</v>
      </c>
      <c r="AB87" s="16"/>
      <c r="AC87" s="16">
        <f t="shared" ref="AC87:AC88" si="110">AA87</f>
        <v>196297.191101733</v>
      </c>
      <c r="AD87" s="16"/>
      <c r="AE87" s="16"/>
      <c r="AF87" s="13">
        <v>18.7741778125673</v>
      </c>
      <c r="AG87" s="13">
        <v>109.432264797972</v>
      </c>
      <c r="AH87" s="13">
        <v>122.736470728379</v>
      </c>
      <c r="AI87" s="13"/>
      <c r="AJ87" s="13">
        <f t="shared" ref="AJ87:AJ88" si="111">AH87</f>
        <v>122.736470728379</v>
      </c>
      <c r="AK87" s="13"/>
      <c r="AL87" s="13"/>
    </row>
    <row r="88" spans="1:38">
      <c r="A88" s="6" t="s">
        <v>98</v>
      </c>
      <c r="B88" s="7">
        <v>54.5701337448012</v>
      </c>
      <c r="C88" s="13">
        <v>52.2584628654169</v>
      </c>
      <c r="D88" s="13">
        <v>4</v>
      </c>
      <c r="E88" s="13">
        <v>52.9670128790878</v>
      </c>
      <c r="F88" s="13" t="str">
        <f t="shared" si="76"/>
        <v>f</v>
      </c>
      <c r="G88" s="13"/>
      <c r="H88" s="13">
        <f t="shared" si="107"/>
        <v>52.9670128790878</v>
      </c>
      <c r="I88" s="13"/>
      <c r="J88" s="13"/>
      <c r="K88" s="16">
        <v>62.4072423359992</v>
      </c>
      <c r="L88" s="16">
        <v>63.0024563521738</v>
      </c>
      <c r="M88" s="16">
        <v>63.2931804341157</v>
      </c>
      <c r="N88" s="16"/>
      <c r="O88" s="16">
        <f t="shared" si="108"/>
        <v>63.2931804341157</v>
      </c>
      <c r="P88" s="16"/>
      <c r="Q88" s="16"/>
      <c r="R88" s="13">
        <v>106.057701984945</v>
      </c>
      <c r="S88" s="13">
        <v>103.549304780446</v>
      </c>
      <c r="T88" s="13">
        <v>92.6004518253823</v>
      </c>
      <c r="U88" s="13"/>
      <c r="V88" s="13">
        <f t="shared" si="109"/>
        <v>92.6004518253823</v>
      </c>
      <c r="W88" s="13"/>
      <c r="X88" s="13"/>
      <c r="Y88" s="16">
        <v>148402.877349853</v>
      </c>
      <c r="Z88" s="16">
        <v>156657.791440095</v>
      </c>
      <c r="AA88" s="16">
        <v>128633.236034262</v>
      </c>
      <c r="AB88" s="16"/>
      <c r="AC88" s="16">
        <f t="shared" si="110"/>
        <v>128633.236034262</v>
      </c>
      <c r="AD88" s="16"/>
      <c r="AE88" s="16"/>
      <c r="AF88" s="13">
        <v>1.58680067674131</v>
      </c>
      <c r="AG88" s="13">
        <v>53.9836563013746</v>
      </c>
      <c r="AH88" s="13">
        <v>68.1766351470732</v>
      </c>
      <c r="AI88" s="13"/>
      <c r="AJ88" s="13">
        <f t="shared" si="111"/>
        <v>68.1766351470732</v>
      </c>
      <c r="AK88" s="13"/>
      <c r="AL88" s="13"/>
    </row>
    <row r="89" spans="1:38">
      <c r="A89" s="6" t="s">
        <v>99</v>
      </c>
      <c r="B89" s="7">
        <v>49.3790581351006</v>
      </c>
      <c r="C89" s="13">
        <v>51.14431458699</v>
      </c>
      <c r="D89" s="13">
        <v>3</v>
      </c>
      <c r="E89" s="13">
        <v>50.7426038066781</v>
      </c>
      <c r="F89" s="13" t="str">
        <f t="shared" si="76"/>
        <v>f</v>
      </c>
      <c r="G89" s="13">
        <f t="shared" ref="G89:G90" si="112">E89</f>
        <v>50.7426038066781</v>
      </c>
      <c r="H89" s="13"/>
      <c r="I89" s="13"/>
      <c r="J89" s="13"/>
      <c r="K89" s="16">
        <v>58.7633249559952</v>
      </c>
      <c r="L89" s="16">
        <v>55.886148934617</v>
      </c>
      <c r="M89" s="16">
        <v>59.1208406339515</v>
      </c>
      <c r="N89" s="16">
        <f t="shared" ref="N89:N90" si="113">M89</f>
        <v>59.1208406339515</v>
      </c>
      <c r="O89" s="16"/>
      <c r="P89" s="16"/>
      <c r="Q89" s="16"/>
      <c r="R89" s="13">
        <v>94.1288891850836</v>
      </c>
      <c r="S89" s="13">
        <v>102.731304440068</v>
      </c>
      <c r="T89" s="13">
        <v>108.738484630851</v>
      </c>
      <c r="U89" s="13">
        <f t="shared" ref="U89:U90" si="114">T89</f>
        <v>108.738484630851</v>
      </c>
      <c r="V89" s="13"/>
      <c r="W89" s="13"/>
      <c r="X89" s="13"/>
      <c r="Y89" s="16">
        <v>98845.8938598632</v>
      </c>
      <c r="Z89" s="16">
        <v>126110.552482958</v>
      </c>
      <c r="AA89" s="16">
        <v>144262.548299789</v>
      </c>
      <c r="AB89" s="16">
        <f t="shared" ref="AB89:AB90" si="115">AA89</f>
        <v>144262.548299789</v>
      </c>
      <c r="AC89" s="16"/>
      <c r="AD89" s="16"/>
      <c r="AE89" s="16"/>
      <c r="AF89" s="13">
        <v>15.9013903981721</v>
      </c>
      <c r="AG89" s="13">
        <v>71.0873607961395</v>
      </c>
      <c r="AH89" s="13">
        <v>85.9265858392295</v>
      </c>
      <c r="AI89" s="13">
        <f t="shared" ref="AI89:AI90" si="116">AH89</f>
        <v>85.9265858392295</v>
      </c>
      <c r="AJ89" s="13"/>
      <c r="AK89" s="13"/>
      <c r="AL89" s="13"/>
    </row>
    <row r="90" spans="1:38">
      <c r="A90" s="6" t="s">
        <v>100</v>
      </c>
      <c r="B90" s="7">
        <v>69.5032875215637</v>
      </c>
      <c r="C90" s="13">
        <v>71.9659144406479</v>
      </c>
      <c r="D90" s="13">
        <v>3</v>
      </c>
      <c r="E90" s="13">
        <v>60.234185524531</v>
      </c>
      <c r="F90" s="13" t="str">
        <f t="shared" si="76"/>
        <v>f</v>
      </c>
      <c r="G90" s="13">
        <f t="shared" si="112"/>
        <v>60.234185524531</v>
      </c>
      <c r="H90" s="13"/>
      <c r="I90" s="13"/>
      <c r="J90" s="13"/>
      <c r="K90" s="16">
        <v>86.9284183680764</v>
      </c>
      <c r="L90" s="16">
        <v>89.6887273179162</v>
      </c>
      <c r="M90" s="16">
        <v>71.6149360384431</v>
      </c>
      <c r="N90" s="16">
        <f t="shared" si="113"/>
        <v>71.6149360384431</v>
      </c>
      <c r="O90" s="16"/>
      <c r="P90" s="16"/>
      <c r="Q90" s="16"/>
      <c r="R90" s="13">
        <v>138.355598436559</v>
      </c>
      <c r="S90" s="13">
        <v>149.442115857425</v>
      </c>
      <c r="T90" s="13">
        <v>141.779765397215</v>
      </c>
      <c r="U90" s="13">
        <f t="shared" si="114"/>
        <v>141.779765397215</v>
      </c>
      <c r="V90" s="13"/>
      <c r="W90" s="13"/>
      <c r="X90" s="13"/>
      <c r="Y90" s="16">
        <v>287208.046417236</v>
      </c>
      <c r="Z90" s="16">
        <v>353057.743906689</v>
      </c>
      <c r="AA90" s="16">
        <v>286670.992514544</v>
      </c>
      <c r="AB90" s="16">
        <f t="shared" si="115"/>
        <v>286670.992514544</v>
      </c>
      <c r="AC90" s="16"/>
      <c r="AD90" s="16"/>
      <c r="AE90" s="16"/>
      <c r="AF90" s="13">
        <v>14.3134192397472</v>
      </c>
      <c r="AG90" s="13">
        <v>65.1935746218324</v>
      </c>
      <c r="AH90" s="13">
        <v>80.0808720939755</v>
      </c>
      <c r="AI90" s="13">
        <f t="shared" si="116"/>
        <v>80.0808720939755</v>
      </c>
      <c r="AJ90" s="13"/>
      <c r="AK90" s="13"/>
      <c r="AL90" s="13"/>
    </row>
    <row r="91" spans="1:38">
      <c r="A91" s="6" t="s">
        <v>101</v>
      </c>
      <c r="B91" s="7">
        <v>57.2244733015582</v>
      </c>
      <c r="C91" s="13">
        <v>57.5198050253736</v>
      </c>
      <c r="D91" s="13">
        <v>4</v>
      </c>
      <c r="E91" s="13">
        <v>57.6509683339656</v>
      </c>
      <c r="F91" s="13" t="str">
        <f t="shared" si="76"/>
        <v>f</v>
      </c>
      <c r="G91" s="13"/>
      <c r="H91" s="13">
        <f t="shared" ref="H91:H92" si="117">E91</f>
        <v>57.6509683339656</v>
      </c>
      <c r="I91" s="13"/>
      <c r="J91" s="13"/>
      <c r="K91" s="16">
        <v>67.5493168516086</v>
      </c>
      <c r="L91" s="16">
        <v>69.4388326256543</v>
      </c>
      <c r="M91" s="16">
        <v>70.0271534272879</v>
      </c>
      <c r="N91" s="16"/>
      <c r="O91" s="16">
        <f t="shared" ref="O91:O92" si="118">M91</f>
        <v>70.0271534272879</v>
      </c>
      <c r="P91" s="16"/>
      <c r="Q91" s="16"/>
      <c r="R91" s="13">
        <v>108.781680167093</v>
      </c>
      <c r="S91" s="13">
        <v>108.675488543693</v>
      </c>
      <c r="T91" s="13">
        <v>109.5325598868</v>
      </c>
      <c r="U91" s="13"/>
      <c r="V91" s="13">
        <f t="shared" ref="V91:V92" si="119">T91</f>
        <v>109.5325598868</v>
      </c>
      <c r="W91" s="13"/>
      <c r="X91" s="13"/>
      <c r="Y91" s="16">
        <v>188256.692886352</v>
      </c>
      <c r="Z91" s="16">
        <v>202477.234184369</v>
      </c>
      <c r="AA91" s="16">
        <v>205889.558326721</v>
      </c>
      <c r="AB91" s="16"/>
      <c r="AC91" s="16">
        <f t="shared" ref="AC91:AC92" si="120">AA91</f>
        <v>205889.558326721</v>
      </c>
      <c r="AD91" s="16"/>
      <c r="AE91" s="16"/>
      <c r="AF91" s="13">
        <v>22.9359673523168</v>
      </c>
      <c r="AG91" s="13">
        <v>113.849569764967</v>
      </c>
      <c r="AH91" s="13">
        <v>102.876608286136</v>
      </c>
      <c r="AI91" s="13"/>
      <c r="AJ91" s="13">
        <f t="shared" ref="AJ91:AJ92" si="121">AH91</f>
        <v>102.876608286136</v>
      </c>
      <c r="AK91" s="13"/>
      <c r="AL91" s="13"/>
    </row>
    <row r="92" spans="1:38">
      <c r="A92" s="6" t="s">
        <v>102</v>
      </c>
      <c r="B92" s="7">
        <v>62.063199145578</v>
      </c>
      <c r="C92" s="13">
        <v>65.2254884183222</v>
      </c>
      <c r="D92" s="13">
        <v>4</v>
      </c>
      <c r="E92" s="13">
        <v>61.6612725575059</v>
      </c>
      <c r="F92" s="13" t="str">
        <f t="shared" si="76"/>
        <v>f</v>
      </c>
      <c r="G92" s="13"/>
      <c r="H92" s="13">
        <f t="shared" si="117"/>
        <v>61.6612725575059</v>
      </c>
      <c r="I92" s="13"/>
      <c r="J92" s="13"/>
      <c r="K92" s="16">
        <v>70.3969437301334</v>
      </c>
      <c r="L92" s="16">
        <v>70.3463615115662</v>
      </c>
      <c r="M92" s="16">
        <v>71.6972932679522</v>
      </c>
      <c r="N92" s="16"/>
      <c r="O92" s="16">
        <f t="shared" si="118"/>
        <v>71.6972932679522</v>
      </c>
      <c r="P92" s="16"/>
      <c r="Q92" s="16"/>
      <c r="R92" s="13">
        <v>114.01312231669</v>
      </c>
      <c r="S92" s="13">
        <v>113.801698574648</v>
      </c>
      <c r="T92" s="13">
        <v>106.620097867425</v>
      </c>
      <c r="U92" s="13"/>
      <c r="V92" s="13">
        <f t="shared" si="119"/>
        <v>106.620097867425</v>
      </c>
      <c r="W92" s="13"/>
      <c r="X92" s="13"/>
      <c r="Y92" s="16">
        <v>204485.757980346</v>
      </c>
      <c r="Z92" s="16">
        <v>236063.987401127</v>
      </c>
      <c r="AA92" s="16">
        <v>185995.781865251</v>
      </c>
      <c r="AB92" s="16"/>
      <c r="AC92" s="16">
        <f t="shared" si="120"/>
        <v>185995.781865251</v>
      </c>
      <c r="AD92" s="16"/>
      <c r="AE92" s="16"/>
      <c r="AF92" s="13">
        <v>18.9211658486335</v>
      </c>
      <c r="AG92" s="13">
        <v>96.9629090311692</v>
      </c>
      <c r="AH92" s="13">
        <v>92.6458996791581</v>
      </c>
      <c r="AI92" s="13"/>
      <c r="AJ92" s="13">
        <f t="shared" si="121"/>
        <v>92.6458996791581</v>
      </c>
      <c r="AK92" s="13"/>
      <c r="AL92" s="13"/>
    </row>
    <row r="93" spans="1:38">
      <c r="A93" s="6" t="s">
        <v>103</v>
      </c>
      <c r="B93" s="7">
        <v>57.5938750468706</v>
      </c>
      <c r="C93" s="13">
        <v>59.402721542509</v>
      </c>
      <c r="D93" s="13">
        <v>3</v>
      </c>
      <c r="E93" s="13">
        <v>58.8305820368802</v>
      </c>
      <c r="F93" s="13" t="str">
        <f t="shared" si="76"/>
        <v>f</v>
      </c>
      <c r="G93" s="13">
        <f>E93</f>
        <v>58.8305820368802</v>
      </c>
      <c r="H93" s="13"/>
      <c r="I93" s="13"/>
      <c r="J93" s="13"/>
      <c r="K93" s="16">
        <v>63.389556924236</v>
      </c>
      <c r="L93" s="16">
        <v>64.9483238868566</v>
      </c>
      <c r="M93" s="16">
        <v>64.7159215965266</v>
      </c>
      <c r="N93" s="16">
        <f>M93</f>
        <v>64.7159215965266</v>
      </c>
      <c r="O93" s="16"/>
      <c r="P93" s="16"/>
      <c r="Q93" s="16"/>
      <c r="R93" s="13">
        <v>117.454242709633</v>
      </c>
      <c r="S93" s="13">
        <v>116.857871071187</v>
      </c>
      <c r="T93" s="13">
        <v>115.060025661687</v>
      </c>
      <c r="U93" s="13">
        <f>T93</f>
        <v>115.060025661687</v>
      </c>
      <c r="V93" s="13"/>
      <c r="W93" s="13"/>
      <c r="X93" s="13"/>
      <c r="Y93" s="16">
        <v>189402.067382812</v>
      </c>
      <c r="Z93" s="16">
        <v>197071.897611927</v>
      </c>
      <c r="AA93" s="16">
        <v>194339.771708112</v>
      </c>
      <c r="AB93" s="16">
        <f>AA93</f>
        <v>194339.771708112</v>
      </c>
      <c r="AC93" s="16"/>
      <c r="AD93" s="16"/>
      <c r="AE93" s="16"/>
      <c r="AF93" s="13">
        <v>20.1601932033182</v>
      </c>
      <c r="AG93" s="13">
        <v>103.503204253999</v>
      </c>
      <c r="AH93" s="13">
        <v>125.107901402388</v>
      </c>
      <c r="AI93" s="13">
        <f>AH93</f>
        <v>125.107901402388</v>
      </c>
      <c r="AJ93" s="13"/>
      <c r="AK93" s="13"/>
      <c r="AL93" s="13"/>
    </row>
    <row r="94" spans="1:38">
      <c r="A94" s="6" t="s">
        <v>104</v>
      </c>
      <c r="B94" s="7">
        <v>62.6765261634426</v>
      </c>
      <c r="C94" s="13">
        <v>62.2594897887558</v>
      </c>
      <c r="D94" s="13">
        <v>4</v>
      </c>
      <c r="E94" s="13">
        <v>63.9615121247106</v>
      </c>
      <c r="F94" s="13" t="str">
        <f t="shared" si="76"/>
        <v>f</v>
      </c>
      <c r="G94" s="13"/>
      <c r="H94" s="13">
        <f>E94</f>
        <v>63.9615121247106</v>
      </c>
      <c r="I94" s="13"/>
      <c r="J94" s="13"/>
      <c r="K94" s="16">
        <v>69.0041046055965</v>
      </c>
      <c r="L94" s="16">
        <v>70.2141638980273</v>
      </c>
      <c r="M94" s="16">
        <v>71.2279678993878</v>
      </c>
      <c r="N94" s="16"/>
      <c r="O94" s="16">
        <f>M94</f>
        <v>71.2279678993878</v>
      </c>
      <c r="P94" s="16"/>
      <c r="Q94" s="16"/>
      <c r="R94" s="13">
        <v>116.490326887779</v>
      </c>
      <c r="S94" s="13">
        <v>114.854159552768</v>
      </c>
      <c r="T94" s="13">
        <v>117.180774377379</v>
      </c>
      <c r="U94" s="13"/>
      <c r="V94" s="13">
        <f>T94</f>
        <v>117.180774377379</v>
      </c>
      <c r="W94" s="13"/>
      <c r="X94" s="13"/>
      <c r="Y94" s="16">
        <v>214732.525558471</v>
      </c>
      <c r="Z94" s="16">
        <v>225996.803739064</v>
      </c>
      <c r="AA94" s="16">
        <v>238936.078495415</v>
      </c>
      <c r="AB94" s="16"/>
      <c r="AC94" s="16">
        <f>AA94</f>
        <v>238936.078495415</v>
      </c>
      <c r="AD94" s="16"/>
      <c r="AE94" s="16"/>
      <c r="AF94" s="13">
        <v>15.6751221234771</v>
      </c>
      <c r="AG94" s="13">
        <v>86.8135627297145</v>
      </c>
      <c r="AH94" s="13">
        <v>100.485161099171</v>
      </c>
      <c r="AI94" s="13"/>
      <c r="AJ94" s="13">
        <f>AH94</f>
        <v>100.485161099171</v>
      </c>
      <c r="AK94" s="13"/>
      <c r="AL94" s="13"/>
    </row>
    <row r="95" spans="1:38">
      <c r="A95" s="6" t="s">
        <v>105</v>
      </c>
      <c r="B95" s="7">
        <v>53.0552383858278</v>
      </c>
      <c r="C95" s="13">
        <v>53.784863706207</v>
      </c>
      <c r="D95" s="13">
        <v>3</v>
      </c>
      <c r="E95" s="13">
        <v>53.5677660087971</v>
      </c>
      <c r="F95" s="13" t="str">
        <f t="shared" si="76"/>
        <v>f</v>
      </c>
      <c r="G95" s="13">
        <f>E95</f>
        <v>53.5677660087971</v>
      </c>
      <c r="H95" s="13"/>
      <c r="I95" s="13"/>
      <c r="J95" s="13"/>
      <c r="K95" s="16">
        <v>68.230414192031</v>
      </c>
      <c r="L95" s="16">
        <v>68.2220235007279</v>
      </c>
      <c r="M95" s="16">
        <v>68.572875183006</v>
      </c>
      <c r="N95" s="16">
        <f>M95</f>
        <v>68.572875183006</v>
      </c>
      <c r="O95" s="16"/>
      <c r="P95" s="16"/>
      <c r="Q95" s="16"/>
      <c r="R95" s="13">
        <v>113.220926270612</v>
      </c>
      <c r="S95" s="13">
        <v>118.121548802683</v>
      </c>
      <c r="T95" s="13">
        <v>119.00318831461</v>
      </c>
      <c r="U95" s="13">
        <f>T95</f>
        <v>119.00318831461</v>
      </c>
      <c r="V95" s="13"/>
      <c r="W95" s="13"/>
      <c r="X95" s="13"/>
      <c r="Y95" s="16">
        <v>164145.49255371</v>
      </c>
      <c r="Z95" s="16">
        <v>182828.815435711</v>
      </c>
      <c r="AA95" s="16">
        <v>183033.399563713</v>
      </c>
      <c r="AB95" s="16">
        <f>AA95</f>
        <v>183033.399563713</v>
      </c>
      <c r="AC95" s="16"/>
      <c r="AD95" s="16"/>
      <c r="AE95" s="16"/>
      <c r="AF95" s="13">
        <v>23.9078828148595</v>
      </c>
      <c r="AG95" s="13">
        <v>123.736099361036</v>
      </c>
      <c r="AH95" s="13">
        <v>132.223589989222</v>
      </c>
      <c r="AI95" s="13">
        <f>AH95</f>
        <v>132.223589989222</v>
      </c>
      <c r="AJ95" s="13"/>
      <c r="AK95" s="13"/>
      <c r="AL95" s="13"/>
    </row>
    <row r="96" spans="1:38">
      <c r="A96" s="6" t="s">
        <v>106</v>
      </c>
      <c r="B96" s="7">
        <v>62.6322018327681</v>
      </c>
      <c r="C96" s="13">
        <v>62.2169080431092</v>
      </c>
      <c r="D96" s="13">
        <v>4</v>
      </c>
      <c r="E96" s="13">
        <v>63.7979923831609</v>
      </c>
      <c r="F96" s="13" t="str">
        <f t="shared" si="76"/>
        <v>f</v>
      </c>
      <c r="G96" s="13"/>
      <c r="H96" s="13">
        <f t="shared" ref="H96:H97" si="122">E96</f>
        <v>63.7979923831609</v>
      </c>
      <c r="I96" s="13"/>
      <c r="J96" s="13"/>
      <c r="K96" s="16">
        <v>69.6172245273546</v>
      </c>
      <c r="L96" s="16">
        <v>71.2133089753338</v>
      </c>
      <c r="M96" s="16">
        <v>71.0181253317245</v>
      </c>
      <c r="N96" s="16"/>
      <c r="O96" s="16">
        <f t="shared" ref="O96:O97" si="123">M96</f>
        <v>71.0181253317245</v>
      </c>
      <c r="P96" s="16"/>
      <c r="Q96" s="16"/>
      <c r="R96" s="13">
        <v>115.278174842781</v>
      </c>
      <c r="S96" s="13">
        <v>119.003770957704</v>
      </c>
      <c r="T96" s="13">
        <v>118.783754280098</v>
      </c>
      <c r="U96" s="13"/>
      <c r="V96" s="13">
        <f t="shared" ref="V96:V97" si="124">T96</f>
        <v>118.783754280098</v>
      </c>
      <c r="W96" s="13"/>
      <c r="X96" s="13"/>
      <c r="Y96" s="16">
        <v>223193.696422576</v>
      </c>
      <c r="Z96" s="16">
        <v>240484.152053503</v>
      </c>
      <c r="AA96" s="16">
        <v>241695.41965778</v>
      </c>
      <c r="AB96" s="16"/>
      <c r="AC96" s="16">
        <f t="shared" ref="AC96:AC97" si="125">AA96</f>
        <v>241695.41965778</v>
      </c>
      <c r="AD96" s="16"/>
      <c r="AE96" s="16"/>
      <c r="AF96" s="13">
        <v>21.326870441444</v>
      </c>
      <c r="AG96" s="13">
        <v>97.0135618122947</v>
      </c>
      <c r="AH96" s="13">
        <v>91.5750219872932</v>
      </c>
      <c r="AI96" s="13"/>
      <c r="AJ96" s="13">
        <f t="shared" ref="AJ96:AJ97" si="126">AH96</f>
        <v>91.5750219872932</v>
      </c>
      <c r="AK96" s="13"/>
      <c r="AL96" s="13"/>
    </row>
    <row r="97" spans="1:38">
      <c r="A97" s="6" t="s">
        <v>107</v>
      </c>
      <c r="B97" s="7">
        <v>53.8457329647543</v>
      </c>
      <c r="C97" s="13">
        <v>54.1308658677507</v>
      </c>
      <c r="D97" s="13">
        <v>4</v>
      </c>
      <c r="E97" s="13">
        <v>54.4008942887853</v>
      </c>
      <c r="F97" s="13" t="str">
        <f t="shared" si="76"/>
        <v>f</v>
      </c>
      <c r="G97" s="13"/>
      <c r="H97" s="13">
        <f t="shared" si="122"/>
        <v>54.4008942887853</v>
      </c>
      <c r="I97" s="13"/>
      <c r="J97" s="13"/>
      <c r="K97" s="16">
        <v>60.6966587132457</v>
      </c>
      <c r="L97" s="16">
        <v>62.3544011129407</v>
      </c>
      <c r="M97" s="16">
        <v>62.0008118037992</v>
      </c>
      <c r="N97" s="16"/>
      <c r="O97" s="16">
        <f t="shared" si="123"/>
        <v>62.0008118037992</v>
      </c>
      <c r="P97" s="16"/>
      <c r="Q97" s="16"/>
      <c r="R97" s="13">
        <v>108.95158899985</v>
      </c>
      <c r="S97" s="13">
        <v>106.519747245542</v>
      </c>
      <c r="T97" s="13">
        <v>110.566998911395</v>
      </c>
      <c r="U97" s="13"/>
      <c r="V97" s="13">
        <f t="shared" si="124"/>
        <v>110.566998911395</v>
      </c>
      <c r="W97" s="13"/>
      <c r="X97" s="13"/>
      <c r="Y97" s="16">
        <v>153277.6953125</v>
      </c>
      <c r="Z97" s="16">
        <v>163406.329886637</v>
      </c>
      <c r="AA97" s="16">
        <v>168760.653747805</v>
      </c>
      <c r="AB97" s="16"/>
      <c r="AC97" s="16">
        <f t="shared" si="125"/>
        <v>168760.653747805</v>
      </c>
      <c r="AD97" s="16"/>
      <c r="AE97" s="16"/>
      <c r="AF97" s="13">
        <v>13.2149310802059</v>
      </c>
      <c r="AG97" s="13">
        <v>83.5398704473754</v>
      </c>
      <c r="AH97" s="13">
        <v>82.1647320492972</v>
      </c>
      <c r="AI97" s="13"/>
      <c r="AJ97" s="13">
        <f t="shared" si="126"/>
        <v>82.1647320492972</v>
      </c>
      <c r="AK97" s="13"/>
      <c r="AL97" s="13"/>
    </row>
    <row r="98" spans="1:38">
      <c r="A98" s="6" t="s">
        <v>108</v>
      </c>
      <c r="B98" s="7">
        <v>64.3876751042691</v>
      </c>
      <c r="C98" s="13">
        <v>63.7550159919298</v>
      </c>
      <c r="D98" s="13">
        <v>3</v>
      </c>
      <c r="E98" s="13">
        <v>65.8242327914273</v>
      </c>
      <c r="F98" s="13" t="str">
        <f t="shared" si="76"/>
        <v>f</v>
      </c>
      <c r="G98" s="13">
        <f t="shared" ref="G98:G99" si="127">E98</f>
        <v>65.8242327914273</v>
      </c>
      <c r="H98" s="13"/>
      <c r="I98" s="13"/>
      <c r="J98" s="13"/>
      <c r="K98" s="16">
        <v>63.8720623991371</v>
      </c>
      <c r="L98" s="16">
        <v>65.897469587097</v>
      </c>
      <c r="M98" s="16">
        <v>68.2701962628</v>
      </c>
      <c r="N98" s="16">
        <f t="shared" ref="N98:N99" si="128">M98</f>
        <v>68.2701962628</v>
      </c>
      <c r="O98" s="16"/>
      <c r="P98" s="16"/>
      <c r="Q98" s="16"/>
      <c r="R98" s="13">
        <v>119.854433311359</v>
      </c>
      <c r="S98" s="13">
        <v>119.711295954542</v>
      </c>
      <c r="T98" s="13">
        <v>118.647765437456</v>
      </c>
      <c r="U98" s="13">
        <f t="shared" ref="U98:U99" si="129">T98</f>
        <v>118.647765437456</v>
      </c>
      <c r="V98" s="13"/>
      <c r="W98" s="13"/>
      <c r="X98" s="13"/>
      <c r="Y98" s="16">
        <v>224895.133972167</v>
      </c>
      <c r="Z98" s="16">
        <v>239938.560553151</v>
      </c>
      <c r="AA98" s="16">
        <v>237832.622252634</v>
      </c>
      <c r="AB98" s="16">
        <f t="shared" ref="AB98:AB99" si="130">AA98</f>
        <v>237832.622252634</v>
      </c>
      <c r="AC98" s="16"/>
      <c r="AD98" s="16"/>
      <c r="AE98" s="16"/>
      <c r="AF98" s="13">
        <v>25.5874839262751</v>
      </c>
      <c r="AG98" s="13">
        <v>130.466532226219</v>
      </c>
      <c r="AH98" s="13">
        <v>148.807732067255</v>
      </c>
      <c r="AI98" s="13">
        <f t="shared" ref="AI98:AI99" si="131">AH98</f>
        <v>148.807732067255</v>
      </c>
      <c r="AJ98" s="13"/>
      <c r="AK98" s="13"/>
      <c r="AL98" s="13"/>
    </row>
    <row r="99" spans="1:38">
      <c r="A99" s="6" t="s">
        <v>109</v>
      </c>
      <c r="B99" s="7">
        <v>55.9425891865002</v>
      </c>
      <c r="C99" s="13">
        <v>55.5399037590257</v>
      </c>
      <c r="D99" s="13">
        <v>3</v>
      </c>
      <c r="E99" s="13">
        <v>56.3495021071617</v>
      </c>
      <c r="F99" s="13" t="str">
        <f t="shared" si="76"/>
        <v>f</v>
      </c>
      <c r="G99" s="13">
        <f t="shared" si="127"/>
        <v>56.3495021071617</v>
      </c>
      <c r="H99" s="13"/>
      <c r="I99" s="13"/>
      <c r="J99" s="13"/>
      <c r="K99" s="16">
        <v>68.25885894307</v>
      </c>
      <c r="L99" s="16">
        <v>69.6306766870266</v>
      </c>
      <c r="M99" s="16">
        <v>69.1372303017383</v>
      </c>
      <c r="N99" s="16">
        <f t="shared" si="128"/>
        <v>69.1372303017383</v>
      </c>
      <c r="O99" s="16"/>
      <c r="P99" s="16"/>
      <c r="Q99" s="16"/>
      <c r="R99" s="13">
        <v>112.012590612216</v>
      </c>
      <c r="S99" s="13">
        <v>109.131830372182</v>
      </c>
      <c r="T99" s="13">
        <v>109.873601664511</v>
      </c>
      <c r="U99" s="13">
        <f t="shared" si="129"/>
        <v>109.873601664511</v>
      </c>
      <c r="V99" s="13"/>
      <c r="W99" s="13"/>
      <c r="X99" s="13"/>
      <c r="Y99" s="16">
        <v>175423.988342285</v>
      </c>
      <c r="Z99" s="16">
        <v>185674.643593188</v>
      </c>
      <c r="AA99" s="16">
        <v>191422.831870227</v>
      </c>
      <c r="AB99" s="16">
        <f t="shared" si="130"/>
        <v>191422.831870227</v>
      </c>
      <c r="AC99" s="16"/>
      <c r="AD99" s="16"/>
      <c r="AE99" s="16"/>
      <c r="AF99" s="13">
        <v>19.4251487604603</v>
      </c>
      <c r="AG99" s="13">
        <v>109.543587382431</v>
      </c>
      <c r="AH99" s="13">
        <v>122.590554388173</v>
      </c>
      <c r="AI99" s="13">
        <f t="shared" si="131"/>
        <v>122.590554388173</v>
      </c>
      <c r="AJ99" s="13"/>
      <c r="AK99" s="13"/>
      <c r="AL99" s="13"/>
    </row>
    <row r="100" spans="1:38">
      <c r="A100" s="6" t="s">
        <v>110</v>
      </c>
      <c r="B100" s="7">
        <v>54.7161864345288</v>
      </c>
      <c r="C100" s="13">
        <v>54.1344574460935</v>
      </c>
      <c r="D100" s="13">
        <v>4</v>
      </c>
      <c r="E100" s="13">
        <v>54.7513592693994</v>
      </c>
      <c r="F100" s="13" t="str">
        <f t="shared" si="76"/>
        <v>f</v>
      </c>
      <c r="G100" s="13"/>
      <c r="H100" s="13">
        <f>E100</f>
        <v>54.7513592693994</v>
      </c>
      <c r="I100" s="13"/>
      <c r="J100" s="13"/>
      <c r="K100" s="16">
        <v>64.3330260411763</v>
      </c>
      <c r="L100" s="16">
        <v>66.4825317484349</v>
      </c>
      <c r="M100" s="16">
        <v>67.2277814507497</v>
      </c>
      <c r="N100" s="16"/>
      <c r="O100" s="16">
        <f>M100</f>
        <v>67.2277814507497</v>
      </c>
      <c r="P100" s="16"/>
      <c r="Q100" s="16"/>
      <c r="R100" s="13">
        <v>115.06367442721</v>
      </c>
      <c r="S100" s="13">
        <v>116.71084382593</v>
      </c>
      <c r="T100" s="13">
        <v>117.479669357861</v>
      </c>
      <c r="U100" s="13"/>
      <c r="V100" s="13">
        <f>T100</f>
        <v>117.479669357861</v>
      </c>
      <c r="W100" s="13"/>
      <c r="X100" s="13"/>
      <c r="Y100" s="16">
        <v>164440.468597412</v>
      </c>
      <c r="Z100" s="16">
        <v>181142.602389343</v>
      </c>
      <c r="AA100" s="16">
        <v>185525.755295009</v>
      </c>
      <c r="AB100" s="16"/>
      <c r="AC100" s="16">
        <f>AA100</f>
        <v>185525.755295009</v>
      </c>
      <c r="AD100" s="16"/>
      <c r="AE100" s="16"/>
      <c r="AF100" s="13">
        <v>24.5960656627323</v>
      </c>
      <c r="AG100" s="13">
        <v>113.83627894443</v>
      </c>
      <c r="AH100" s="13">
        <v>127.205336329577</v>
      </c>
      <c r="AI100" s="13"/>
      <c r="AJ100" s="13">
        <f>AH100</f>
        <v>127.205336329577</v>
      </c>
      <c r="AK100" s="13"/>
      <c r="AL100" s="13"/>
    </row>
    <row r="101" spans="1:38">
      <c r="A101" s="6" t="s">
        <v>111</v>
      </c>
      <c r="B101" s="7">
        <v>49.7090380591158</v>
      </c>
      <c r="C101" s="13">
        <v>50.1930725510534</v>
      </c>
      <c r="D101" s="13">
        <v>3</v>
      </c>
      <c r="E101" s="13">
        <v>50.8484642605193</v>
      </c>
      <c r="F101" s="13" t="str">
        <f t="shared" si="76"/>
        <v>f</v>
      </c>
      <c r="G101" s="13">
        <f t="shared" ref="G101:G102" si="132">E101</f>
        <v>50.8484642605193</v>
      </c>
      <c r="H101" s="13"/>
      <c r="I101" s="13"/>
      <c r="J101" s="13"/>
      <c r="K101" s="16">
        <v>63.9657965686154</v>
      </c>
      <c r="L101" s="16">
        <v>63.6233210592589</v>
      </c>
      <c r="M101" s="16">
        <v>64.6114353241496</v>
      </c>
      <c r="N101" s="16">
        <f t="shared" ref="N101:N102" si="133">M101</f>
        <v>64.6114353241496</v>
      </c>
      <c r="O101" s="16"/>
      <c r="P101" s="16"/>
      <c r="Q101" s="16"/>
      <c r="R101" s="13">
        <v>118.935298956762</v>
      </c>
      <c r="S101" s="13">
        <v>99.813948482539</v>
      </c>
      <c r="T101" s="13">
        <v>104.336967078472</v>
      </c>
      <c r="U101" s="13">
        <f t="shared" ref="U101:U102" si="134">T101</f>
        <v>104.336967078472</v>
      </c>
      <c r="V101" s="13"/>
      <c r="W101" s="13"/>
      <c r="X101" s="13"/>
      <c r="Y101" s="16">
        <v>150705.083255767</v>
      </c>
      <c r="Z101" s="16">
        <v>150191.309594705</v>
      </c>
      <c r="AA101" s="16">
        <v>157880.58079239</v>
      </c>
      <c r="AB101" s="16">
        <f t="shared" ref="AB101:AB102" si="135">AA101</f>
        <v>157880.58079239</v>
      </c>
      <c r="AC101" s="16"/>
      <c r="AD101" s="16"/>
      <c r="AE101" s="16"/>
      <c r="AF101" s="13">
        <v>14.3885126402316</v>
      </c>
      <c r="AG101" s="13">
        <v>80.966165603806</v>
      </c>
      <c r="AH101" s="13">
        <v>111.300452471284</v>
      </c>
      <c r="AI101" s="13">
        <f t="shared" ref="AI101:AI102" si="136">AH101</f>
        <v>111.300452471284</v>
      </c>
      <c r="AJ101" s="13"/>
      <c r="AK101" s="13"/>
      <c r="AL101" s="13"/>
    </row>
    <row r="102" spans="1:38">
      <c r="A102" s="6" t="s">
        <v>112</v>
      </c>
      <c r="B102" s="7">
        <v>63.9706832330045</v>
      </c>
      <c r="C102" s="13">
        <v>64.2637413396565</v>
      </c>
      <c r="D102" s="13">
        <v>3</v>
      </c>
      <c r="E102" s="13">
        <v>65.2222766807018</v>
      </c>
      <c r="F102" s="13" t="str">
        <f t="shared" si="76"/>
        <v>f</v>
      </c>
      <c r="G102" s="13">
        <f t="shared" si="132"/>
        <v>65.2222766807018</v>
      </c>
      <c r="H102" s="13"/>
      <c r="I102" s="13"/>
      <c r="J102" s="13"/>
      <c r="K102" s="16">
        <v>79.4171890481244</v>
      </c>
      <c r="L102" s="16">
        <v>79.2033108543036</v>
      </c>
      <c r="M102" s="16">
        <v>80.0404926414937</v>
      </c>
      <c r="N102" s="16">
        <f t="shared" si="133"/>
        <v>80.0404926414937</v>
      </c>
      <c r="O102" s="16"/>
      <c r="P102" s="16"/>
      <c r="Q102" s="16"/>
      <c r="R102" s="13">
        <v>123.045044000262</v>
      </c>
      <c r="S102" s="13">
        <v>120.588035785827</v>
      </c>
      <c r="T102" s="13">
        <v>122.736271787822</v>
      </c>
      <c r="U102" s="13">
        <f t="shared" si="134"/>
        <v>122.736271787822</v>
      </c>
      <c r="V102" s="13"/>
      <c r="W102" s="13"/>
      <c r="X102" s="13"/>
      <c r="Y102" s="16">
        <v>253142.992420196</v>
      </c>
      <c r="Z102" s="16">
        <v>261964.409693703</v>
      </c>
      <c r="AA102" s="16">
        <v>269559.688357519</v>
      </c>
      <c r="AB102" s="16">
        <f t="shared" si="135"/>
        <v>269559.688357519</v>
      </c>
      <c r="AC102" s="16"/>
      <c r="AD102" s="16"/>
      <c r="AE102" s="16"/>
      <c r="AF102" s="13">
        <v>19.9450327853527</v>
      </c>
      <c r="AG102" s="13">
        <v>91.2572611943939</v>
      </c>
      <c r="AH102" s="13">
        <v>92.7817723349795</v>
      </c>
      <c r="AI102" s="13">
        <f t="shared" si="136"/>
        <v>92.7817723349795</v>
      </c>
      <c r="AJ102" s="13"/>
      <c r="AK102" s="13"/>
      <c r="AL102" s="13"/>
    </row>
    <row r="103" spans="1:38">
      <c r="A103" s="6" t="s">
        <v>113</v>
      </c>
      <c r="B103" s="7">
        <v>39.4529052154624</v>
      </c>
      <c r="C103" s="13">
        <v>41.7448584530117</v>
      </c>
      <c r="D103" s="13">
        <v>4</v>
      </c>
      <c r="E103" s="13">
        <v>53.7130315660031</v>
      </c>
      <c r="F103" s="13" t="str">
        <f t="shared" si="76"/>
        <v>f</v>
      </c>
      <c r="G103" s="13"/>
      <c r="H103" s="13">
        <f>E103</f>
        <v>53.7130315660031</v>
      </c>
      <c r="I103" s="13"/>
      <c r="J103" s="13"/>
      <c r="K103" s="16">
        <v>76.3715971604949</v>
      </c>
      <c r="L103" s="16">
        <v>75.3225040351392</v>
      </c>
      <c r="M103" s="16">
        <v>61.6463322250161</v>
      </c>
      <c r="N103" s="16"/>
      <c r="O103" s="16">
        <f>M103</f>
        <v>61.6463322250161</v>
      </c>
      <c r="P103" s="16"/>
      <c r="Q103" s="16"/>
      <c r="R103" s="13">
        <v>65.4097139409593</v>
      </c>
      <c r="S103" s="13">
        <v>84.5985652505315</v>
      </c>
      <c r="T103" s="13">
        <v>89.3148480152466</v>
      </c>
      <c r="U103" s="13"/>
      <c r="V103" s="13">
        <f>T103</f>
        <v>89.3148480152466</v>
      </c>
      <c r="W103" s="13"/>
      <c r="X103" s="13"/>
      <c r="Y103" s="16">
        <v>40861.5483856201</v>
      </c>
      <c r="Z103" s="16">
        <v>62422.855090216</v>
      </c>
      <c r="AA103" s="16">
        <v>69606.9755365345</v>
      </c>
      <c r="AB103" s="16"/>
      <c r="AC103" s="16">
        <f>AA103</f>
        <v>69606.9755365345</v>
      </c>
      <c r="AD103" s="16"/>
      <c r="AE103" s="16"/>
      <c r="AF103" s="13">
        <v>17.4781051311901</v>
      </c>
      <c r="AG103" s="13">
        <v>34.5183026669996</v>
      </c>
      <c r="AH103" s="13">
        <v>31.4760800946932</v>
      </c>
      <c r="AI103" s="13"/>
      <c r="AJ103" s="13">
        <f>AH103</f>
        <v>31.4760800946932</v>
      </c>
      <c r="AK103" s="13"/>
      <c r="AL103" s="13"/>
    </row>
    <row r="104" spans="1:38">
      <c r="A104" s="6" t="s">
        <v>114</v>
      </c>
      <c r="B104" s="7">
        <v>58.9807813000735</v>
      </c>
      <c r="C104" s="13">
        <v>58.646843616085</v>
      </c>
      <c r="D104" s="13">
        <v>3</v>
      </c>
      <c r="E104" s="13">
        <v>58.7622455709232</v>
      </c>
      <c r="F104" s="13" t="str">
        <f t="shared" si="76"/>
        <v>f</v>
      </c>
      <c r="G104" s="13">
        <f t="shared" ref="G104:G105" si="137">E104</f>
        <v>58.7622455709232</v>
      </c>
      <c r="H104" s="13"/>
      <c r="I104" s="13"/>
      <c r="J104" s="13"/>
      <c r="K104" s="16">
        <v>65.5616193894571</v>
      </c>
      <c r="L104" s="16">
        <v>66.7367488562343</v>
      </c>
      <c r="M104" s="16">
        <v>67.4736852290454</v>
      </c>
      <c r="N104" s="16">
        <f t="shared" ref="N104:N105" si="138">M104</f>
        <v>67.4736852290454</v>
      </c>
      <c r="O104" s="16"/>
      <c r="P104" s="16"/>
      <c r="Q104" s="16"/>
      <c r="R104" s="13">
        <v>113.160785353489</v>
      </c>
      <c r="S104" s="13">
        <v>111.266691738805</v>
      </c>
      <c r="T104" s="13">
        <v>113.199838194502</v>
      </c>
      <c r="U104" s="13">
        <f t="shared" ref="U104:U105" si="139">T104</f>
        <v>113.199838194502</v>
      </c>
      <c r="V104" s="13"/>
      <c r="W104" s="13"/>
      <c r="X104" s="13"/>
      <c r="Y104" s="16">
        <v>188820.863723754</v>
      </c>
      <c r="Z104" s="16">
        <v>198535.367172257</v>
      </c>
      <c r="AA104" s="16">
        <v>202958.001142912</v>
      </c>
      <c r="AB104" s="16">
        <f t="shared" ref="AB104:AB105" si="140">AA104</f>
        <v>202958.001142912</v>
      </c>
      <c r="AC104" s="16"/>
      <c r="AD104" s="16"/>
      <c r="AE104" s="16"/>
      <c r="AF104" s="13">
        <v>14.6993921063664</v>
      </c>
      <c r="AG104" s="13">
        <v>86.1316892775603</v>
      </c>
      <c r="AH104" s="13">
        <v>100.735311020182</v>
      </c>
      <c r="AI104" s="13">
        <f t="shared" ref="AI104:AI105" si="141">AH104</f>
        <v>100.735311020182</v>
      </c>
      <c r="AJ104" s="13"/>
      <c r="AK104" s="13"/>
      <c r="AL104" s="13"/>
    </row>
    <row r="105" spans="1:38">
      <c r="A105" s="6" t="s">
        <v>115</v>
      </c>
      <c r="B105" s="7">
        <v>53.5051250935361</v>
      </c>
      <c r="C105" s="13">
        <v>54.1295171717983</v>
      </c>
      <c r="D105" s="13">
        <v>3</v>
      </c>
      <c r="E105" s="13">
        <v>55.0953957501882</v>
      </c>
      <c r="F105" s="13" t="str">
        <f t="shared" si="76"/>
        <v>f</v>
      </c>
      <c r="G105" s="13">
        <f t="shared" si="137"/>
        <v>55.0953957501882</v>
      </c>
      <c r="H105" s="13"/>
      <c r="I105" s="13"/>
      <c r="J105" s="13"/>
      <c r="K105" s="16">
        <v>64.2812812805022</v>
      </c>
      <c r="L105" s="16">
        <v>65.5032760222571</v>
      </c>
      <c r="M105" s="16">
        <v>66.182403077535</v>
      </c>
      <c r="N105" s="16">
        <f t="shared" si="138"/>
        <v>66.182403077535</v>
      </c>
      <c r="O105" s="16"/>
      <c r="P105" s="16"/>
      <c r="Q105" s="16"/>
      <c r="R105" s="13">
        <v>105.754562230843</v>
      </c>
      <c r="S105" s="13">
        <v>106.089799320433</v>
      </c>
      <c r="T105" s="13">
        <v>108.381910243694</v>
      </c>
      <c r="U105" s="13">
        <f t="shared" si="139"/>
        <v>108.381910243694</v>
      </c>
      <c r="V105" s="13"/>
      <c r="W105" s="13"/>
      <c r="X105" s="13"/>
      <c r="Y105" s="16">
        <v>146868.324279785</v>
      </c>
      <c r="Z105" s="16">
        <v>162666.603801026</v>
      </c>
      <c r="AA105" s="16">
        <v>166615.865310551</v>
      </c>
      <c r="AB105" s="16">
        <f t="shared" si="140"/>
        <v>166615.865310551</v>
      </c>
      <c r="AC105" s="16"/>
      <c r="AD105" s="16"/>
      <c r="AE105" s="16"/>
      <c r="AF105" s="13">
        <v>22.4062259728082</v>
      </c>
      <c r="AG105" s="13">
        <v>113.055807363136</v>
      </c>
      <c r="AH105" s="13">
        <v>131.0679389658</v>
      </c>
      <c r="AI105" s="13">
        <f t="shared" si="141"/>
        <v>131.0679389658</v>
      </c>
      <c r="AJ105" s="13"/>
      <c r="AK105" s="13"/>
      <c r="AL105" s="13"/>
    </row>
    <row r="106" spans="1:38">
      <c r="A106" s="6" t="s">
        <v>116</v>
      </c>
      <c r="B106" s="7">
        <v>48.2366224019784</v>
      </c>
      <c r="C106" s="13">
        <v>48.8341225505534</v>
      </c>
      <c r="D106" s="13">
        <v>5</v>
      </c>
      <c r="E106" s="13">
        <v>50.2375093128502</v>
      </c>
      <c r="F106" s="13" t="str">
        <f t="shared" si="76"/>
        <v>f</v>
      </c>
      <c r="G106" s="13"/>
      <c r="H106" s="13"/>
      <c r="I106" s="13">
        <f>E106</f>
        <v>50.2375093128502</v>
      </c>
      <c r="J106" s="13"/>
      <c r="K106" s="16">
        <v>64.4680172465837</v>
      </c>
      <c r="L106" s="16">
        <v>65.1447794476494</v>
      </c>
      <c r="M106" s="16">
        <v>66.6604932393544</v>
      </c>
      <c r="N106" s="16"/>
      <c r="O106" s="16"/>
      <c r="P106" s="16">
        <f>M106</f>
        <v>66.6604932393544</v>
      </c>
      <c r="Q106" s="16"/>
      <c r="R106" s="13">
        <v>107.419655379452</v>
      </c>
      <c r="S106" s="13">
        <v>105.352294471181</v>
      </c>
      <c r="T106" s="13">
        <v>109.875054439606</v>
      </c>
      <c r="U106" s="13"/>
      <c r="V106" s="13"/>
      <c r="W106" s="13">
        <f>T106</f>
        <v>109.875054439606</v>
      </c>
      <c r="X106" s="13"/>
      <c r="Y106" s="16">
        <v>130522.580337524</v>
      </c>
      <c r="Z106" s="16">
        <v>134441.145904581</v>
      </c>
      <c r="AA106" s="16">
        <v>147537.024205391</v>
      </c>
      <c r="AB106" s="16"/>
      <c r="AC106" s="16"/>
      <c r="AD106" s="16">
        <f>AA106</f>
        <v>147537.024205391</v>
      </c>
      <c r="AE106" s="16"/>
      <c r="AF106" s="13">
        <v>23.0551238132524</v>
      </c>
      <c r="AG106" s="13">
        <v>110.517234025455</v>
      </c>
      <c r="AH106" s="13">
        <v>121.996080525415</v>
      </c>
      <c r="AI106" s="13"/>
      <c r="AJ106" s="13"/>
      <c r="AK106" s="13">
        <f>AH106</f>
        <v>121.996080525415</v>
      </c>
      <c r="AL106" s="13"/>
    </row>
    <row r="107" spans="1:38">
      <c r="A107" s="6" t="s">
        <v>117</v>
      </c>
      <c r="B107" s="7">
        <v>55.8836877527416</v>
      </c>
      <c r="C107" s="13">
        <v>54.7174960489987</v>
      </c>
      <c r="D107" s="13">
        <v>4</v>
      </c>
      <c r="E107" s="13">
        <v>53.754527395268</v>
      </c>
      <c r="F107" s="13" t="str">
        <f t="shared" si="76"/>
        <v>f</v>
      </c>
      <c r="G107" s="13"/>
      <c r="H107" s="13">
        <f>E107</f>
        <v>53.754527395268</v>
      </c>
      <c r="I107" s="13"/>
      <c r="J107" s="13"/>
      <c r="K107" s="16">
        <v>60.7471343619152</v>
      </c>
      <c r="L107" s="16">
        <v>61.2906936253189</v>
      </c>
      <c r="M107" s="16">
        <v>59.8541887661894</v>
      </c>
      <c r="N107" s="16"/>
      <c r="O107" s="16">
        <f>M107</f>
        <v>59.8541887661894</v>
      </c>
      <c r="P107" s="16"/>
      <c r="Q107" s="16"/>
      <c r="R107" s="13">
        <v>112.050329168668</v>
      </c>
      <c r="S107" s="13">
        <v>108.741701606408</v>
      </c>
      <c r="T107" s="13">
        <v>109.460018431101</v>
      </c>
      <c r="U107" s="13"/>
      <c r="V107" s="13">
        <f>T107</f>
        <v>109.460018431101</v>
      </c>
      <c r="W107" s="13"/>
      <c r="X107" s="13"/>
      <c r="Y107" s="16">
        <v>135397.841796875</v>
      </c>
      <c r="Z107" s="16">
        <v>140482.255987554</v>
      </c>
      <c r="AA107" s="16">
        <v>135496.209105275</v>
      </c>
      <c r="AB107" s="16"/>
      <c r="AC107" s="16">
        <f>AA107</f>
        <v>135496.209105275</v>
      </c>
      <c r="AD107" s="16"/>
      <c r="AE107" s="16"/>
      <c r="AF107" s="13">
        <v>8.11754232039636</v>
      </c>
      <c r="AG107" s="13">
        <v>80.5829916740254</v>
      </c>
      <c r="AH107" s="13">
        <v>96.4662902951697</v>
      </c>
      <c r="AI107" s="13"/>
      <c r="AJ107" s="13">
        <f>AH107</f>
        <v>96.4662902951697</v>
      </c>
      <c r="AK107" s="13"/>
      <c r="AL107" s="13"/>
    </row>
    <row r="108" spans="1:38">
      <c r="A108" s="6" t="s">
        <v>118</v>
      </c>
      <c r="B108" s="7">
        <v>60.1122469194257</v>
      </c>
      <c r="C108" s="13">
        <v>60.5745318787758</v>
      </c>
      <c r="D108" s="13">
        <v>3</v>
      </c>
      <c r="E108" s="13">
        <v>60.8513037878196</v>
      </c>
      <c r="F108" s="13" t="str">
        <f t="shared" si="76"/>
        <v>f</v>
      </c>
      <c r="G108" s="13">
        <f t="shared" ref="G108:G115" si="142">E108</f>
        <v>60.8513037878196</v>
      </c>
      <c r="H108" s="13"/>
      <c r="I108" s="13"/>
      <c r="J108" s="13"/>
      <c r="K108" s="16">
        <v>68.0678495135717</v>
      </c>
      <c r="L108" s="16">
        <v>68.5671695419007</v>
      </c>
      <c r="M108" s="16">
        <v>68.348067629958</v>
      </c>
      <c r="N108" s="16">
        <f t="shared" ref="N108:N115" si="143">M108</f>
        <v>68.348067629958</v>
      </c>
      <c r="O108" s="16"/>
      <c r="P108" s="16"/>
      <c r="Q108" s="16"/>
      <c r="R108" s="13">
        <v>111.951775980972</v>
      </c>
      <c r="S108" s="13">
        <v>105.181880410362</v>
      </c>
      <c r="T108" s="13">
        <v>102.400349733642</v>
      </c>
      <c r="U108" s="13">
        <f t="shared" ref="U108:U115" si="144">T108</f>
        <v>102.400349733642</v>
      </c>
      <c r="V108" s="13"/>
      <c r="W108" s="13"/>
      <c r="X108" s="13"/>
      <c r="Y108" s="16">
        <v>182319.336261749</v>
      </c>
      <c r="Z108" s="16">
        <v>187844.207426853</v>
      </c>
      <c r="AA108" s="16">
        <v>180376.528855604</v>
      </c>
      <c r="AB108" s="16">
        <f t="shared" ref="AB108:AB115" si="145">AA108</f>
        <v>180376.528855604</v>
      </c>
      <c r="AC108" s="16"/>
      <c r="AD108" s="16"/>
      <c r="AE108" s="16"/>
      <c r="AF108" s="13">
        <v>23.7104367793981</v>
      </c>
      <c r="AG108" s="13">
        <v>109.363669015561</v>
      </c>
      <c r="AH108" s="13">
        <v>118.863624679869</v>
      </c>
      <c r="AI108" s="13">
        <f t="shared" ref="AI108:AI115" si="146">AH108</f>
        <v>118.863624679869</v>
      </c>
      <c r="AJ108" s="13"/>
      <c r="AK108" s="13"/>
      <c r="AL108" s="13"/>
    </row>
    <row r="109" spans="1:38">
      <c r="A109" s="6" t="s">
        <v>119</v>
      </c>
      <c r="B109" s="7">
        <v>52.7294299169362</v>
      </c>
      <c r="C109" s="13">
        <v>51.4264215527341</v>
      </c>
      <c r="D109" s="13">
        <v>3</v>
      </c>
      <c r="E109" s="13">
        <v>53.2388806072059</v>
      </c>
      <c r="F109" s="13" t="str">
        <f t="shared" si="76"/>
        <v>f</v>
      </c>
      <c r="G109" s="13">
        <f t="shared" si="142"/>
        <v>53.2388806072059</v>
      </c>
      <c r="H109" s="13"/>
      <c r="I109" s="13"/>
      <c r="J109" s="13"/>
      <c r="K109" s="16">
        <v>60.4241613299516</v>
      </c>
      <c r="L109" s="16">
        <v>62.5102814078295</v>
      </c>
      <c r="M109" s="16">
        <v>61.9847805533902</v>
      </c>
      <c r="N109" s="16">
        <f t="shared" si="143"/>
        <v>61.9847805533902</v>
      </c>
      <c r="O109" s="16"/>
      <c r="P109" s="16"/>
      <c r="Q109" s="16"/>
      <c r="R109" s="13">
        <v>112.959794316323</v>
      </c>
      <c r="S109" s="13">
        <v>100.809321952583</v>
      </c>
      <c r="T109" s="13">
        <v>116.851179996794</v>
      </c>
      <c r="U109" s="13">
        <f t="shared" si="144"/>
        <v>116.851179996794</v>
      </c>
      <c r="V109" s="13"/>
      <c r="W109" s="13"/>
      <c r="X109" s="13"/>
      <c r="Y109" s="16">
        <v>137053.685436248</v>
      </c>
      <c r="Z109" s="16">
        <v>133146.144610735</v>
      </c>
      <c r="AA109" s="16">
        <v>162710.123709098</v>
      </c>
      <c r="AB109" s="16">
        <f t="shared" si="145"/>
        <v>162710.123709098</v>
      </c>
      <c r="AC109" s="16"/>
      <c r="AD109" s="16"/>
      <c r="AE109" s="16"/>
      <c r="AF109" s="13">
        <v>4.25798181688703</v>
      </c>
      <c r="AG109" s="13">
        <v>63.9286200182965</v>
      </c>
      <c r="AH109" s="13">
        <v>87.9075706186327</v>
      </c>
      <c r="AI109" s="13">
        <f t="shared" si="146"/>
        <v>87.9075706186327</v>
      </c>
      <c r="AJ109" s="13"/>
      <c r="AK109" s="13"/>
      <c r="AL109" s="13"/>
    </row>
    <row r="110" spans="1:38">
      <c r="A110" s="6" t="s">
        <v>120</v>
      </c>
      <c r="B110" s="7">
        <v>56.0219717058816</v>
      </c>
      <c r="C110" s="13">
        <v>57.4741424747271</v>
      </c>
      <c r="D110" s="13">
        <v>3</v>
      </c>
      <c r="E110" s="13">
        <v>58.1610075246629</v>
      </c>
      <c r="F110" s="13" t="str">
        <f t="shared" si="76"/>
        <v>f</v>
      </c>
      <c r="G110" s="13">
        <f t="shared" si="142"/>
        <v>58.1610075246629</v>
      </c>
      <c r="H110" s="13"/>
      <c r="I110" s="13"/>
      <c r="J110" s="13"/>
      <c r="K110" s="16">
        <v>65.842342728672</v>
      </c>
      <c r="L110" s="16">
        <v>66.3376837794566</v>
      </c>
      <c r="M110" s="16">
        <v>66.8749163846965</v>
      </c>
      <c r="N110" s="16">
        <f t="shared" si="143"/>
        <v>66.8749163846965</v>
      </c>
      <c r="O110" s="16"/>
      <c r="P110" s="16"/>
      <c r="Q110" s="16"/>
      <c r="R110" s="13">
        <v>112.331137067036</v>
      </c>
      <c r="S110" s="13">
        <v>111.79934231762</v>
      </c>
      <c r="T110" s="13">
        <v>113.381298190058</v>
      </c>
      <c r="U110" s="13">
        <f t="shared" si="144"/>
        <v>113.381298190058</v>
      </c>
      <c r="V110" s="13"/>
      <c r="W110" s="13"/>
      <c r="X110" s="13"/>
      <c r="Y110" s="16">
        <v>164570.116138458</v>
      </c>
      <c r="Z110" s="16">
        <v>167418.155583034</v>
      </c>
      <c r="AA110" s="16">
        <v>174474.537493899</v>
      </c>
      <c r="AB110" s="16">
        <f t="shared" si="145"/>
        <v>174474.537493899</v>
      </c>
      <c r="AC110" s="16"/>
      <c r="AD110" s="16"/>
      <c r="AE110" s="16"/>
      <c r="AF110" s="13">
        <v>14.8953132176737</v>
      </c>
      <c r="AG110" s="13">
        <v>104.118371618796</v>
      </c>
      <c r="AH110" s="13">
        <v>120.281602846829</v>
      </c>
      <c r="AI110" s="13">
        <f t="shared" si="146"/>
        <v>120.281602846829</v>
      </c>
      <c r="AJ110" s="13"/>
      <c r="AK110" s="13"/>
      <c r="AL110" s="13"/>
    </row>
    <row r="111" spans="1:38">
      <c r="A111" s="6" t="s">
        <v>121</v>
      </c>
      <c r="B111" s="7">
        <v>49.7096285846419</v>
      </c>
      <c r="C111" s="13">
        <v>51.1269879448055</v>
      </c>
      <c r="D111" s="13">
        <v>3</v>
      </c>
      <c r="E111" s="13">
        <v>51.3912287704703</v>
      </c>
      <c r="F111" s="13" t="str">
        <f t="shared" si="76"/>
        <v>f</v>
      </c>
      <c r="G111" s="13">
        <f t="shared" si="142"/>
        <v>51.3912287704703</v>
      </c>
      <c r="H111" s="13"/>
      <c r="I111" s="13"/>
      <c r="J111" s="13"/>
      <c r="K111" s="16">
        <v>59.6971359142608</v>
      </c>
      <c r="L111" s="16">
        <v>60.1687080533369</v>
      </c>
      <c r="M111" s="16">
        <v>59.9934674968727</v>
      </c>
      <c r="N111" s="16">
        <f t="shared" si="143"/>
        <v>59.9934674968727</v>
      </c>
      <c r="O111" s="16"/>
      <c r="P111" s="16"/>
      <c r="Q111" s="16"/>
      <c r="R111" s="13">
        <v>102.451912680854</v>
      </c>
      <c r="S111" s="13">
        <v>101.607278707021</v>
      </c>
      <c r="T111" s="13">
        <v>105.507864114478</v>
      </c>
      <c r="U111" s="13">
        <f t="shared" si="144"/>
        <v>105.507864114478</v>
      </c>
      <c r="V111" s="13"/>
      <c r="W111" s="13"/>
      <c r="X111" s="13"/>
      <c r="Y111" s="16">
        <v>134736.022949218</v>
      </c>
      <c r="Z111" s="16">
        <v>139608.185877744</v>
      </c>
      <c r="AA111" s="16">
        <v>143221.592126807</v>
      </c>
      <c r="AB111" s="16">
        <f t="shared" si="145"/>
        <v>143221.592126807</v>
      </c>
      <c r="AC111" s="16"/>
      <c r="AD111" s="16"/>
      <c r="AE111" s="16"/>
      <c r="AF111" s="13">
        <v>21.760445625511</v>
      </c>
      <c r="AG111" s="13">
        <v>116.602422264378</v>
      </c>
      <c r="AH111" s="13">
        <v>140.192201220511</v>
      </c>
      <c r="AI111" s="13">
        <f t="shared" si="146"/>
        <v>140.192201220511</v>
      </c>
      <c r="AJ111" s="13"/>
      <c r="AK111" s="13"/>
      <c r="AL111" s="13"/>
    </row>
    <row r="112" spans="1:38">
      <c r="A112" s="6" t="s">
        <v>122</v>
      </c>
      <c r="B112" s="7">
        <v>55.6489270184381</v>
      </c>
      <c r="C112" s="13">
        <v>54.6916643807001</v>
      </c>
      <c r="D112" s="13">
        <v>3</v>
      </c>
      <c r="E112" s="13">
        <v>55.1759272942841</v>
      </c>
      <c r="F112" s="13" t="str">
        <f t="shared" si="76"/>
        <v>f</v>
      </c>
      <c r="G112" s="13">
        <f t="shared" si="142"/>
        <v>55.1759272942841</v>
      </c>
      <c r="H112" s="13"/>
      <c r="I112" s="13"/>
      <c r="J112" s="13"/>
      <c r="K112" s="16">
        <v>57.831358105123</v>
      </c>
      <c r="L112" s="16">
        <v>57.1029343265137</v>
      </c>
      <c r="M112" s="16">
        <v>56.0044789126484</v>
      </c>
      <c r="N112" s="16">
        <f t="shared" si="143"/>
        <v>56.0044789126484</v>
      </c>
      <c r="O112" s="16"/>
      <c r="P112" s="16"/>
      <c r="Q112" s="16"/>
      <c r="R112" s="13">
        <v>109.54819151391</v>
      </c>
      <c r="S112" s="13">
        <v>115.16491381235</v>
      </c>
      <c r="T112" s="13">
        <v>94.0177863183749</v>
      </c>
      <c r="U112" s="13">
        <f t="shared" si="144"/>
        <v>94.0177863183749</v>
      </c>
      <c r="V112" s="13"/>
      <c r="W112" s="13"/>
      <c r="X112" s="13"/>
      <c r="Y112" s="16">
        <v>146519.808120727</v>
      </c>
      <c r="Z112" s="16">
        <v>157442.28024315</v>
      </c>
      <c r="AA112" s="16">
        <v>124549.795829828</v>
      </c>
      <c r="AB112" s="16">
        <f t="shared" si="145"/>
        <v>124549.795829828</v>
      </c>
      <c r="AC112" s="16"/>
      <c r="AD112" s="16"/>
      <c r="AE112" s="16"/>
      <c r="AF112" s="13">
        <v>20.4799959338377</v>
      </c>
      <c r="AG112" s="13">
        <v>106.683467181744</v>
      </c>
      <c r="AH112" s="13">
        <v>129.029024745098</v>
      </c>
      <c r="AI112" s="13">
        <f t="shared" si="146"/>
        <v>129.029024745098</v>
      </c>
      <c r="AJ112" s="13"/>
      <c r="AK112" s="13"/>
      <c r="AL112" s="13"/>
    </row>
    <row r="113" spans="1:38">
      <c r="A113" s="6" t="s">
        <v>123</v>
      </c>
      <c r="B113" s="7">
        <v>63.6261158586188</v>
      </c>
      <c r="C113" s="13">
        <v>63.8251467199864</v>
      </c>
      <c r="D113" s="13">
        <v>3</v>
      </c>
      <c r="E113" s="13">
        <v>63.1550444324984</v>
      </c>
      <c r="F113" s="13" t="str">
        <f t="shared" si="76"/>
        <v>f</v>
      </c>
      <c r="G113" s="13">
        <f t="shared" si="142"/>
        <v>63.1550444324984</v>
      </c>
      <c r="H113" s="13"/>
      <c r="I113" s="13"/>
      <c r="J113" s="13"/>
      <c r="K113" s="16">
        <v>70.7051744385071</v>
      </c>
      <c r="L113" s="16">
        <v>70.7961319327671</v>
      </c>
      <c r="M113" s="16">
        <v>71.899765688888</v>
      </c>
      <c r="N113" s="16">
        <f t="shared" si="143"/>
        <v>71.899765688888</v>
      </c>
      <c r="O113" s="16"/>
      <c r="P113" s="16"/>
      <c r="Q113" s="16"/>
      <c r="R113" s="13">
        <v>125.179243791971</v>
      </c>
      <c r="S113" s="13">
        <v>126.486807203172</v>
      </c>
      <c r="T113" s="13">
        <v>127.881895566673</v>
      </c>
      <c r="U113" s="13">
        <f t="shared" si="144"/>
        <v>127.881895566673</v>
      </c>
      <c r="V113" s="13"/>
      <c r="W113" s="13"/>
      <c r="X113" s="13"/>
      <c r="Y113" s="16">
        <v>243593.174419403</v>
      </c>
      <c r="Z113" s="16">
        <v>257272.250119387</v>
      </c>
      <c r="AA113" s="16">
        <v>256797.351054847</v>
      </c>
      <c r="AB113" s="16">
        <f t="shared" si="145"/>
        <v>256797.351054847</v>
      </c>
      <c r="AC113" s="16"/>
      <c r="AD113" s="16"/>
      <c r="AE113" s="16"/>
      <c r="AF113" s="13">
        <v>19.5875502058597</v>
      </c>
      <c r="AG113" s="13">
        <v>104.54607449433</v>
      </c>
      <c r="AH113" s="13">
        <v>105.79370979733</v>
      </c>
      <c r="AI113" s="13">
        <f t="shared" si="146"/>
        <v>105.79370979733</v>
      </c>
      <c r="AJ113" s="13"/>
      <c r="AK113" s="13"/>
      <c r="AL113" s="13"/>
    </row>
    <row r="114" spans="1:38">
      <c r="A114" s="6" t="s">
        <v>124</v>
      </c>
      <c r="B114" s="7">
        <v>65.4358969783053</v>
      </c>
      <c r="C114" s="13">
        <v>65.3145807867433</v>
      </c>
      <c r="D114" s="13">
        <v>3</v>
      </c>
      <c r="E114" s="13">
        <v>63.8763059255996</v>
      </c>
      <c r="F114" s="13" t="str">
        <f t="shared" si="76"/>
        <v>f</v>
      </c>
      <c r="G114" s="13">
        <f t="shared" si="142"/>
        <v>63.8763059255996</v>
      </c>
      <c r="H114" s="13"/>
      <c r="I114" s="13"/>
      <c r="J114" s="13"/>
      <c r="K114" s="16">
        <v>70.9584222114882</v>
      </c>
      <c r="L114" s="16">
        <v>72.2353726891078</v>
      </c>
      <c r="M114" s="16">
        <v>70.5242587840423</v>
      </c>
      <c r="N114" s="16">
        <f t="shared" si="143"/>
        <v>70.5242587840423</v>
      </c>
      <c r="O114" s="16"/>
      <c r="P114" s="16"/>
      <c r="Q114" s="16"/>
      <c r="R114" s="13">
        <v>105.961274404352</v>
      </c>
      <c r="S114" s="13">
        <v>107.736729508065</v>
      </c>
      <c r="T114" s="13">
        <v>118.084132423656</v>
      </c>
      <c r="U114" s="13">
        <f t="shared" si="144"/>
        <v>118.084132423656</v>
      </c>
      <c r="V114" s="13"/>
      <c r="W114" s="13"/>
      <c r="X114" s="13"/>
      <c r="Y114" s="16">
        <v>208546.13494873</v>
      </c>
      <c r="Z114" s="16">
        <v>226101.066117361</v>
      </c>
      <c r="AA114" s="16">
        <v>238475.061066076</v>
      </c>
      <c r="AB114" s="16">
        <f t="shared" si="145"/>
        <v>238475.061066076</v>
      </c>
      <c r="AC114" s="16"/>
      <c r="AD114" s="16"/>
      <c r="AE114" s="16"/>
      <c r="AF114" s="13">
        <v>17.7722236162654</v>
      </c>
      <c r="AG114" s="13">
        <v>102.024136096162</v>
      </c>
      <c r="AH114" s="13">
        <v>98.2519223768172</v>
      </c>
      <c r="AI114" s="13">
        <f t="shared" si="146"/>
        <v>98.2519223768172</v>
      </c>
      <c r="AJ114" s="13"/>
      <c r="AK114" s="13"/>
      <c r="AL114" s="13"/>
    </row>
    <row r="115" spans="1:38">
      <c r="A115" s="6" t="s">
        <v>125</v>
      </c>
      <c r="B115" s="7">
        <v>56.644386746647</v>
      </c>
      <c r="C115" s="13">
        <v>57.6324203405525</v>
      </c>
      <c r="D115" s="13">
        <v>3</v>
      </c>
      <c r="E115" s="13">
        <v>57.8217287891868</v>
      </c>
      <c r="F115" s="13" t="str">
        <f t="shared" si="76"/>
        <v>f</v>
      </c>
      <c r="G115" s="13">
        <f t="shared" si="142"/>
        <v>57.8217287891868</v>
      </c>
      <c r="H115" s="13"/>
      <c r="I115" s="13"/>
      <c r="J115" s="13"/>
      <c r="K115" s="16">
        <v>62.1614798643296</v>
      </c>
      <c r="L115" s="16">
        <v>62.0284040986745</v>
      </c>
      <c r="M115" s="16">
        <v>62.2730951502745</v>
      </c>
      <c r="N115" s="16">
        <f t="shared" si="143"/>
        <v>62.2730951502745</v>
      </c>
      <c r="O115" s="16"/>
      <c r="P115" s="16"/>
      <c r="Q115" s="16"/>
      <c r="R115" s="13">
        <v>115.585179566798</v>
      </c>
      <c r="S115" s="13">
        <v>113.549203746642</v>
      </c>
      <c r="T115" s="13">
        <v>114.836350698326</v>
      </c>
      <c r="U115" s="13">
        <f t="shared" si="144"/>
        <v>114.836350698326</v>
      </c>
      <c r="V115" s="13"/>
      <c r="W115" s="13"/>
      <c r="X115" s="13"/>
      <c r="Y115" s="16">
        <v>166387.420654296</v>
      </c>
      <c r="Z115" s="16">
        <v>177566.040438972</v>
      </c>
      <c r="AA115" s="16">
        <v>181561.119091073</v>
      </c>
      <c r="AB115" s="16">
        <f t="shared" si="145"/>
        <v>181561.119091073</v>
      </c>
      <c r="AC115" s="16"/>
      <c r="AD115" s="16"/>
      <c r="AE115" s="16"/>
      <c r="AF115" s="13">
        <v>11.7574985102297</v>
      </c>
      <c r="AG115" s="13">
        <v>95.2168202313271</v>
      </c>
      <c r="AH115" s="13">
        <v>104.509249114861</v>
      </c>
      <c r="AI115" s="13">
        <f t="shared" si="146"/>
        <v>104.509249114861</v>
      </c>
      <c r="AJ115" s="13"/>
      <c r="AK115" s="13"/>
      <c r="AL115" s="13"/>
    </row>
    <row r="116" spans="1:38">
      <c r="A116" s="6" t="s">
        <v>126</v>
      </c>
      <c r="B116" s="7">
        <v>57.7395095875246</v>
      </c>
      <c r="C116" s="13">
        <v>57.6721634920824</v>
      </c>
      <c r="D116" s="13">
        <v>4</v>
      </c>
      <c r="E116" s="13">
        <v>57.5204038489966</v>
      </c>
      <c r="F116" s="13" t="str">
        <f t="shared" si="76"/>
        <v>f</v>
      </c>
      <c r="G116" s="13"/>
      <c r="H116" s="13">
        <f t="shared" ref="H116:H117" si="147">E116</f>
        <v>57.5204038489966</v>
      </c>
      <c r="I116" s="13"/>
      <c r="J116" s="13"/>
      <c r="K116" s="16">
        <v>68.4361879532592</v>
      </c>
      <c r="L116" s="16">
        <v>69.8570734548378</v>
      </c>
      <c r="M116" s="16">
        <v>69.794384225005</v>
      </c>
      <c r="N116" s="16"/>
      <c r="O116" s="16">
        <f t="shared" ref="O116:O117" si="148">M116</f>
        <v>69.794384225005</v>
      </c>
      <c r="P116" s="16"/>
      <c r="Q116" s="16"/>
      <c r="R116" s="13">
        <v>97.6530812720778</v>
      </c>
      <c r="S116" s="13">
        <v>102.300731753091</v>
      </c>
      <c r="T116" s="13">
        <v>103.682470851801</v>
      </c>
      <c r="U116" s="13"/>
      <c r="V116" s="13">
        <f t="shared" ref="V116:V117" si="149">T116</f>
        <v>103.682470851801</v>
      </c>
      <c r="W116" s="13"/>
      <c r="X116" s="13"/>
      <c r="Y116" s="16">
        <v>180139.198303222</v>
      </c>
      <c r="Z116" s="16">
        <v>200295.096768904</v>
      </c>
      <c r="AA116" s="16">
        <v>204403.841099001</v>
      </c>
      <c r="AB116" s="16"/>
      <c r="AC116" s="16">
        <f t="shared" ref="AC116:AC117" si="150">AA116</f>
        <v>204403.841099001</v>
      </c>
      <c r="AD116" s="16"/>
      <c r="AE116" s="16"/>
      <c r="AF116" s="13">
        <v>22.7666845042427</v>
      </c>
      <c r="AG116" s="13">
        <v>111.625956213822</v>
      </c>
      <c r="AH116" s="13">
        <v>109.216711025956</v>
      </c>
      <c r="AI116" s="13"/>
      <c r="AJ116" s="13">
        <f t="shared" ref="AJ116:AJ117" si="151">AH116</f>
        <v>109.216711025956</v>
      </c>
      <c r="AK116" s="13"/>
      <c r="AL116" s="13"/>
    </row>
    <row r="117" spans="1:38">
      <c r="A117" s="6" t="s">
        <v>127</v>
      </c>
      <c r="B117" s="7">
        <v>59.6906406645749</v>
      </c>
      <c r="C117" s="13">
        <v>59.6866253506487</v>
      </c>
      <c r="D117" s="13">
        <v>4</v>
      </c>
      <c r="E117" s="13">
        <v>60.2859351481103</v>
      </c>
      <c r="F117" s="13" t="str">
        <f t="shared" si="76"/>
        <v>f</v>
      </c>
      <c r="G117" s="13"/>
      <c r="H117" s="13">
        <f t="shared" si="147"/>
        <v>60.2859351481103</v>
      </c>
      <c r="I117" s="13"/>
      <c r="J117" s="13"/>
      <c r="K117" s="16">
        <v>85.0590636573933</v>
      </c>
      <c r="L117" s="16">
        <v>85.147465868762</v>
      </c>
      <c r="M117" s="16">
        <v>84.5467697511474</v>
      </c>
      <c r="N117" s="16"/>
      <c r="O117" s="16">
        <f t="shared" si="148"/>
        <v>84.5467697511474</v>
      </c>
      <c r="P117" s="16"/>
      <c r="Q117" s="16"/>
      <c r="R117" s="13">
        <v>117.538482256777</v>
      </c>
      <c r="S117" s="13">
        <v>119.924066235548</v>
      </c>
      <c r="T117" s="13">
        <v>120.070390425055</v>
      </c>
      <c r="U117" s="13"/>
      <c r="V117" s="13">
        <f t="shared" si="149"/>
        <v>120.070390425055</v>
      </c>
      <c r="W117" s="13"/>
      <c r="X117" s="13"/>
      <c r="Y117" s="16">
        <v>207931.655559539</v>
      </c>
      <c r="Z117" s="16">
        <v>230369.210435094</v>
      </c>
      <c r="AA117" s="16">
        <v>232654.326408519</v>
      </c>
      <c r="AB117" s="16"/>
      <c r="AC117" s="16">
        <f t="shared" si="150"/>
        <v>232654.326408519</v>
      </c>
      <c r="AD117" s="16"/>
      <c r="AE117" s="16"/>
      <c r="AF117" s="13">
        <v>19.9502355277627</v>
      </c>
      <c r="AG117" s="13">
        <v>80.1772306116982</v>
      </c>
      <c r="AH117" s="13">
        <v>85.8615212194018</v>
      </c>
      <c r="AI117" s="13"/>
      <c r="AJ117" s="13">
        <f t="shared" si="151"/>
        <v>85.8615212194018</v>
      </c>
      <c r="AK117" s="13"/>
      <c r="AL117" s="13"/>
    </row>
    <row r="118" spans="1:38">
      <c r="A118" s="6" t="s">
        <v>128</v>
      </c>
      <c r="B118" s="7">
        <v>58.9282031900852</v>
      </c>
      <c r="C118" s="13">
        <v>55.2514349266283</v>
      </c>
      <c r="D118" s="13">
        <v>3</v>
      </c>
      <c r="E118" s="13">
        <v>54.5675019684497</v>
      </c>
      <c r="F118" s="13" t="str">
        <f t="shared" si="76"/>
        <v>f</v>
      </c>
      <c r="G118" s="13">
        <f>E118</f>
        <v>54.5675019684497</v>
      </c>
      <c r="H118" s="13"/>
      <c r="I118" s="13"/>
      <c r="J118" s="13"/>
      <c r="K118" s="16">
        <v>60.9020864063997</v>
      </c>
      <c r="L118" s="16">
        <v>60.4859108633064</v>
      </c>
      <c r="M118" s="16">
        <v>61.7738920659538</v>
      </c>
      <c r="N118" s="16">
        <f>M118</f>
        <v>61.7738920659538</v>
      </c>
      <c r="O118" s="16"/>
      <c r="P118" s="16"/>
      <c r="Q118" s="16"/>
      <c r="R118" s="13">
        <v>109.487554073982</v>
      </c>
      <c r="S118" s="13">
        <v>109.011465358483</v>
      </c>
      <c r="T118" s="13">
        <v>107.612645009367</v>
      </c>
      <c r="U118" s="13">
        <f>T118</f>
        <v>107.612645009367</v>
      </c>
      <c r="V118" s="13"/>
      <c r="W118" s="13"/>
      <c r="X118" s="13"/>
      <c r="Y118" s="16">
        <v>162650.696714501</v>
      </c>
      <c r="Z118" s="16">
        <v>160465.281743671</v>
      </c>
      <c r="AA118" s="16">
        <v>161022.585251331</v>
      </c>
      <c r="AB118" s="16">
        <f>AA118</f>
        <v>161022.585251331</v>
      </c>
      <c r="AC118" s="16"/>
      <c r="AD118" s="16"/>
      <c r="AE118" s="16"/>
      <c r="AF118" s="13">
        <v>11.9691572545612</v>
      </c>
      <c r="AG118" s="13">
        <v>39.6585930911147</v>
      </c>
      <c r="AH118" s="13">
        <v>57.5734326018808</v>
      </c>
      <c r="AI118" s="13">
        <f>AH118</f>
        <v>57.5734326018808</v>
      </c>
      <c r="AJ118" s="13"/>
      <c r="AK118" s="13"/>
      <c r="AL118" s="13"/>
    </row>
    <row r="119" spans="1:38">
      <c r="A119" s="6" t="s">
        <v>129</v>
      </c>
      <c r="B119" s="7">
        <v>42.4124438829301</v>
      </c>
      <c r="C119" s="13">
        <v>45.6444978538471</v>
      </c>
      <c r="D119" s="13">
        <v>4</v>
      </c>
      <c r="E119" s="13">
        <v>43.5269139385286</v>
      </c>
      <c r="F119" s="13" t="str">
        <f t="shared" si="76"/>
        <v>f</v>
      </c>
      <c r="G119" s="13"/>
      <c r="H119" s="13">
        <f t="shared" ref="H119:H124" si="152">E119</f>
        <v>43.5269139385286</v>
      </c>
      <c r="I119" s="13"/>
      <c r="J119" s="13"/>
      <c r="K119" s="16">
        <v>56.9369589580766</v>
      </c>
      <c r="L119" s="16">
        <v>70.6281211218945</v>
      </c>
      <c r="M119" s="16">
        <v>64.4115760905068</v>
      </c>
      <c r="N119" s="16"/>
      <c r="O119" s="16">
        <f t="shared" ref="O119:O124" si="153">M119</f>
        <v>64.4115760905068</v>
      </c>
      <c r="P119" s="16"/>
      <c r="Q119" s="16"/>
      <c r="R119" s="13">
        <v>108.563503185695</v>
      </c>
      <c r="S119" s="13">
        <v>108.574215216739</v>
      </c>
      <c r="T119" s="13">
        <v>67.0560121603582</v>
      </c>
      <c r="U119" s="13"/>
      <c r="V119" s="13">
        <f t="shared" ref="V119:V124" si="154">T119</f>
        <v>67.0560121603582</v>
      </c>
      <c r="W119" s="13"/>
      <c r="X119" s="13"/>
      <c r="Y119" s="16">
        <v>112472.534179687</v>
      </c>
      <c r="Z119" s="16">
        <v>144860.50929993</v>
      </c>
      <c r="AA119" s="16">
        <v>65364.5609106703</v>
      </c>
      <c r="AB119" s="16"/>
      <c r="AC119" s="16">
        <f t="shared" ref="AC119:AC124" si="155">AA119</f>
        <v>65364.5609106703</v>
      </c>
      <c r="AD119" s="16"/>
      <c r="AE119" s="16"/>
      <c r="AF119" s="13">
        <v>18.0459639126305</v>
      </c>
      <c r="AG119" s="13">
        <v>91.7977242624516</v>
      </c>
      <c r="AH119" s="13">
        <v>108.785506850769</v>
      </c>
      <c r="AI119" s="13"/>
      <c r="AJ119" s="13">
        <f t="shared" ref="AJ119:AJ124" si="156">AH119</f>
        <v>108.785506850769</v>
      </c>
      <c r="AK119" s="13"/>
      <c r="AL119" s="13"/>
    </row>
    <row r="120" spans="1:38">
      <c r="A120" s="6" t="s">
        <v>130</v>
      </c>
      <c r="B120" s="7">
        <v>45.768082507854</v>
      </c>
      <c r="C120" s="13">
        <v>46.2010068506548</v>
      </c>
      <c r="D120" s="13">
        <v>4</v>
      </c>
      <c r="E120" s="13">
        <v>46.5810389825004</v>
      </c>
      <c r="F120" s="13" t="str">
        <f t="shared" si="76"/>
        <v>f</v>
      </c>
      <c r="G120" s="13"/>
      <c r="H120" s="13">
        <f t="shared" si="152"/>
        <v>46.5810389825004</v>
      </c>
      <c r="I120" s="13"/>
      <c r="J120" s="13"/>
      <c r="K120" s="16">
        <v>72.6418473005421</v>
      </c>
      <c r="L120" s="16">
        <v>73.9389095694962</v>
      </c>
      <c r="M120" s="16">
        <v>74.8328364073732</v>
      </c>
      <c r="N120" s="16"/>
      <c r="O120" s="16">
        <f t="shared" si="153"/>
        <v>74.8328364073732</v>
      </c>
      <c r="P120" s="16"/>
      <c r="Q120" s="16"/>
      <c r="R120" s="13">
        <v>122.864998740973</v>
      </c>
      <c r="S120" s="13">
        <v>124.045240406255</v>
      </c>
      <c r="T120" s="13">
        <v>127.791649110132</v>
      </c>
      <c r="U120" s="13"/>
      <c r="V120" s="13">
        <f t="shared" si="154"/>
        <v>127.791649110132</v>
      </c>
      <c r="W120" s="13"/>
      <c r="X120" s="13"/>
      <c r="Y120" s="16">
        <v>182439.157485961</v>
      </c>
      <c r="Z120" s="16">
        <v>192696.139833371</v>
      </c>
      <c r="AA120" s="16">
        <v>202036.416252149</v>
      </c>
      <c r="AB120" s="16"/>
      <c r="AC120" s="16">
        <f t="shared" si="155"/>
        <v>202036.416252149</v>
      </c>
      <c r="AD120" s="16"/>
      <c r="AE120" s="16"/>
      <c r="AF120" s="13">
        <v>27.324879417195</v>
      </c>
      <c r="AG120" s="13">
        <v>105.903737498801</v>
      </c>
      <c r="AH120" s="13">
        <v>102.813852984706</v>
      </c>
      <c r="AI120" s="13"/>
      <c r="AJ120" s="13">
        <f t="shared" si="156"/>
        <v>102.813852984706</v>
      </c>
      <c r="AK120" s="13"/>
      <c r="AL120" s="13"/>
    </row>
    <row r="121" spans="1:38">
      <c r="A121" s="6" t="s">
        <v>131</v>
      </c>
      <c r="B121" s="7">
        <v>48.6731332987876</v>
      </c>
      <c r="C121" s="13">
        <v>64.2945065220356</v>
      </c>
      <c r="D121" s="13">
        <v>4</v>
      </c>
      <c r="E121" s="13">
        <v>65.8803576408225</v>
      </c>
      <c r="F121" s="13" t="str">
        <f t="shared" si="76"/>
        <v>f</v>
      </c>
      <c r="G121" s="13"/>
      <c r="H121" s="13">
        <f t="shared" si="152"/>
        <v>65.8803576408225</v>
      </c>
      <c r="I121" s="13"/>
      <c r="J121" s="13"/>
      <c r="K121" s="16">
        <v>59.8980329654761</v>
      </c>
      <c r="L121" s="16">
        <v>83.6508411020298</v>
      </c>
      <c r="M121" s="16">
        <v>77.6179090622123</v>
      </c>
      <c r="N121" s="16"/>
      <c r="O121" s="16">
        <f t="shared" si="153"/>
        <v>77.6179090622123</v>
      </c>
      <c r="P121" s="16"/>
      <c r="Q121" s="16"/>
      <c r="R121" s="13">
        <v>117.870676634125</v>
      </c>
      <c r="S121" s="13">
        <v>141.479549967746</v>
      </c>
      <c r="T121" s="13">
        <v>106.829950905365</v>
      </c>
      <c r="U121" s="13"/>
      <c r="V121" s="13">
        <f t="shared" si="154"/>
        <v>106.829950905365</v>
      </c>
      <c r="W121" s="13"/>
      <c r="X121" s="13"/>
      <c r="Y121" s="16">
        <v>106237.020950317</v>
      </c>
      <c r="Z121" s="16">
        <v>276400.189980963</v>
      </c>
      <c r="AA121" s="16">
        <v>197415.92645739</v>
      </c>
      <c r="AB121" s="16"/>
      <c r="AC121" s="16">
        <f t="shared" si="155"/>
        <v>197415.92645739</v>
      </c>
      <c r="AD121" s="16"/>
      <c r="AE121" s="16"/>
      <c r="AF121" s="13">
        <v>13.8461415209597</v>
      </c>
      <c r="AG121" s="13">
        <v>61.7917673924706</v>
      </c>
      <c r="AH121" s="13">
        <v>77.3735199878489</v>
      </c>
      <c r="AI121" s="13"/>
      <c r="AJ121" s="13">
        <f t="shared" si="156"/>
        <v>77.3735199878489</v>
      </c>
      <c r="AK121" s="13"/>
      <c r="AL121" s="13"/>
    </row>
    <row r="122" spans="1:38">
      <c r="A122" s="6" t="s">
        <v>132</v>
      </c>
      <c r="B122" s="7">
        <v>63.247955632003</v>
      </c>
      <c r="C122" s="13">
        <v>62.757053430626</v>
      </c>
      <c r="D122" s="13">
        <v>4</v>
      </c>
      <c r="E122" s="13">
        <v>62.7681772929424</v>
      </c>
      <c r="F122" s="13" t="str">
        <f t="shared" si="76"/>
        <v>f</v>
      </c>
      <c r="G122" s="13"/>
      <c r="H122" s="13">
        <f t="shared" si="152"/>
        <v>62.7681772929424</v>
      </c>
      <c r="I122" s="13"/>
      <c r="J122" s="13"/>
      <c r="K122" s="16">
        <v>69.1100471066791</v>
      </c>
      <c r="L122" s="16">
        <v>69.768246964731</v>
      </c>
      <c r="M122" s="16">
        <v>70.9728584841534</v>
      </c>
      <c r="N122" s="16"/>
      <c r="O122" s="16">
        <f t="shared" si="153"/>
        <v>70.9728584841534</v>
      </c>
      <c r="P122" s="16"/>
      <c r="Q122" s="16"/>
      <c r="R122" s="13">
        <v>121.280195813837</v>
      </c>
      <c r="S122" s="13">
        <v>119.0782297861</v>
      </c>
      <c r="T122" s="13">
        <v>121.129151858715</v>
      </c>
      <c r="U122" s="13"/>
      <c r="V122" s="13">
        <f t="shared" si="154"/>
        <v>121.129151858715</v>
      </c>
      <c r="W122" s="13"/>
      <c r="X122" s="13"/>
      <c r="Y122" s="16">
        <v>230087.63551712</v>
      </c>
      <c r="Z122" s="16">
        <v>243570.824051426</v>
      </c>
      <c r="AA122" s="16">
        <v>248623.367664163</v>
      </c>
      <c r="AB122" s="16"/>
      <c r="AC122" s="16">
        <f t="shared" si="155"/>
        <v>248623.367664163</v>
      </c>
      <c r="AD122" s="16"/>
      <c r="AE122" s="16"/>
      <c r="AF122" s="13">
        <v>18.5683595077843</v>
      </c>
      <c r="AG122" s="13">
        <v>102.873642046973</v>
      </c>
      <c r="AH122" s="13">
        <v>113.970545857906</v>
      </c>
      <c r="AI122" s="13"/>
      <c r="AJ122" s="13">
        <f t="shared" si="156"/>
        <v>113.970545857906</v>
      </c>
      <c r="AK122" s="13"/>
      <c r="AL122" s="13"/>
    </row>
    <row r="123" spans="1:38">
      <c r="A123" s="6" t="s">
        <v>133</v>
      </c>
      <c r="B123" s="7">
        <v>64.4087328079947</v>
      </c>
      <c r="C123" s="13">
        <v>64.4036874532574</v>
      </c>
      <c r="D123" s="13">
        <v>4</v>
      </c>
      <c r="E123" s="13">
        <v>64.8867902552875</v>
      </c>
      <c r="F123" s="13" t="str">
        <f t="shared" si="76"/>
        <v>f</v>
      </c>
      <c r="G123" s="13"/>
      <c r="H123" s="13">
        <f t="shared" si="152"/>
        <v>64.8867902552875</v>
      </c>
      <c r="I123" s="13"/>
      <c r="J123" s="13"/>
      <c r="K123" s="16">
        <v>68.6622367896419</v>
      </c>
      <c r="L123" s="16">
        <v>67.9687966832415</v>
      </c>
      <c r="M123" s="16">
        <v>68.7208158367234</v>
      </c>
      <c r="N123" s="16"/>
      <c r="O123" s="16">
        <f t="shared" si="153"/>
        <v>68.7208158367234</v>
      </c>
      <c r="P123" s="16"/>
      <c r="Q123" s="16"/>
      <c r="R123" s="13">
        <v>120.387684472276</v>
      </c>
      <c r="S123" s="13">
        <v>119.32152031909</v>
      </c>
      <c r="T123" s="13">
        <v>119.929346307416</v>
      </c>
      <c r="U123" s="13"/>
      <c r="V123" s="13">
        <f t="shared" si="154"/>
        <v>119.929346307416</v>
      </c>
      <c r="W123" s="13"/>
      <c r="X123" s="13"/>
      <c r="Y123" s="16">
        <v>226199.927970528</v>
      </c>
      <c r="Z123" s="16">
        <v>231981.119457103</v>
      </c>
      <c r="AA123" s="16">
        <v>237122.449220416</v>
      </c>
      <c r="AB123" s="16"/>
      <c r="AC123" s="16">
        <f t="shared" si="155"/>
        <v>237122.449220416</v>
      </c>
      <c r="AD123" s="16"/>
      <c r="AE123" s="16"/>
      <c r="AF123" s="13">
        <v>19.1881518311908</v>
      </c>
      <c r="AG123" s="13">
        <v>107.973992745555</v>
      </c>
      <c r="AH123" s="13">
        <v>103.192829654097</v>
      </c>
      <c r="AI123" s="13"/>
      <c r="AJ123" s="13">
        <f t="shared" si="156"/>
        <v>103.192829654097</v>
      </c>
      <c r="AK123" s="13"/>
      <c r="AL123" s="13"/>
    </row>
    <row r="124" spans="1:38">
      <c r="A124" s="6" t="s">
        <v>134</v>
      </c>
      <c r="B124" s="7">
        <v>35.9918606282869</v>
      </c>
      <c r="C124" s="13">
        <v>35.1899778544483</v>
      </c>
      <c r="D124" s="13">
        <v>4</v>
      </c>
      <c r="E124" s="13">
        <v>61.2336839125667</v>
      </c>
      <c r="F124" s="13" t="str">
        <f t="shared" si="76"/>
        <v>f</v>
      </c>
      <c r="G124" s="13"/>
      <c r="H124" s="13">
        <f t="shared" si="152"/>
        <v>61.2336839125667</v>
      </c>
      <c r="I124" s="13"/>
      <c r="J124" s="13"/>
      <c r="K124" s="16">
        <v>64.9589826206827</v>
      </c>
      <c r="L124" s="16">
        <v>64.6023213042231</v>
      </c>
      <c r="M124" s="16">
        <v>108.465057559382</v>
      </c>
      <c r="N124" s="16"/>
      <c r="O124" s="16">
        <f t="shared" si="153"/>
        <v>108.465057559382</v>
      </c>
      <c r="P124" s="16"/>
      <c r="Q124" s="16"/>
      <c r="R124" s="13">
        <v>112.920888194486</v>
      </c>
      <c r="S124" s="13">
        <v>111.335224746271</v>
      </c>
      <c r="T124" s="13">
        <v>98.7937081935988</v>
      </c>
      <c r="U124" s="13"/>
      <c r="V124" s="13">
        <f t="shared" si="154"/>
        <v>98.7937081935988</v>
      </c>
      <c r="W124" s="13"/>
      <c r="X124" s="13"/>
      <c r="Y124" s="16">
        <v>110888.30833435</v>
      </c>
      <c r="Z124" s="16">
        <v>109891.435064389</v>
      </c>
      <c r="AA124" s="16">
        <v>184361.655138117</v>
      </c>
      <c r="AB124" s="16"/>
      <c r="AC124" s="16">
        <f t="shared" si="155"/>
        <v>184361.655138117</v>
      </c>
      <c r="AD124" s="16"/>
      <c r="AE124" s="16"/>
      <c r="AF124" s="13">
        <v>20.7156288976302</v>
      </c>
      <c r="AG124" s="13">
        <v>94.3895948064414</v>
      </c>
      <c r="AH124" s="13">
        <v>98.652271834538</v>
      </c>
      <c r="AI124" s="13"/>
      <c r="AJ124" s="13">
        <f t="shared" si="156"/>
        <v>98.652271834538</v>
      </c>
      <c r="AK124" s="13"/>
      <c r="AL124" s="13"/>
    </row>
    <row r="125" spans="1:38">
      <c r="A125" s="6" t="s">
        <v>135</v>
      </c>
      <c r="B125" s="7">
        <v>54.4431018151421</v>
      </c>
      <c r="C125" s="13">
        <v>54.6454486026851</v>
      </c>
      <c r="D125" s="13">
        <v>3</v>
      </c>
      <c r="E125" s="13">
        <v>57.3256609312988</v>
      </c>
      <c r="F125" s="13" t="str">
        <f t="shared" si="76"/>
        <v>f</v>
      </c>
      <c r="G125" s="13">
        <f>E125</f>
        <v>57.3256609312988</v>
      </c>
      <c r="H125" s="13"/>
      <c r="I125" s="13"/>
      <c r="J125" s="13"/>
      <c r="K125" s="16">
        <v>65.0198956279996</v>
      </c>
      <c r="L125" s="16">
        <v>65.6842380693873</v>
      </c>
      <c r="M125" s="16">
        <v>68.6294505562031</v>
      </c>
      <c r="N125" s="16">
        <f>M125</f>
        <v>68.6294505562031</v>
      </c>
      <c r="O125" s="16"/>
      <c r="P125" s="16"/>
      <c r="Q125" s="16"/>
      <c r="R125" s="13">
        <v>106.666466050569</v>
      </c>
      <c r="S125" s="13">
        <v>110.639357981931</v>
      </c>
      <c r="T125" s="13">
        <v>101.923000709294</v>
      </c>
      <c r="U125" s="13">
        <f>T125</f>
        <v>101.923000709294</v>
      </c>
      <c r="V125" s="13"/>
      <c r="W125" s="13"/>
      <c r="X125" s="13"/>
      <c r="Y125" s="16">
        <v>152117.851257324</v>
      </c>
      <c r="Z125" s="16">
        <v>167967.31735412</v>
      </c>
      <c r="AA125" s="16">
        <v>158372.274519483</v>
      </c>
      <c r="AB125" s="16">
        <f>AA125</f>
        <v>158372.274519483</v>
      </c>
      <c r="AC125" s="16"/>
      <c r="AD125" s="16"/>
      <c r="AE125" s="16"/>
      <c r="AF125" s="13">
        <v>21.6010211656497</v>
      </c>
      <c r="AG125" s="13">
        <v>111.387025600394</v>
      </c>
      <c r="AH125" s="13">
        <v>127.886791344529</v>
      </c>
      <c r="AI125" s="13">
        <f>AH125</f>
        <v>127.886791344529</v>
      </c>
      <c r="AJ125" s="13"/>
      <c r="AK125" s="13"/>
      <c r="AL125" s="13"/>
    </row>
    <row r="126" spans="1:38">
      <c r="A126" s="6" t="s">
        <v>136</v>
      </c>
      <c r="B126" s="7">
        <v>60.4575790123152</v>
      </c>
      <c r="C126" s="13">
        <v>60.7869839291007</v>
      </c>
      <c r="D126" s="13">
        <v>4</v>
      </c>
      <c r="E126" s="13">
        <v>61.050515560893</v>
      </c>
      <c r="F126" s="13" t="str">
        <f t="shared" si="76"/>
        <v>f</v>
      </c>
      <c r="G126" s="13"/>
      <c r="H126" s="13">
        <f>E126</f>
        <v>61.050515560893</v>
      </c>
      <c r="I126" s="13"/>
      <c r="J126" s="13"/>
      <c r="K126" s="16">
        <v>65.2940958792013</v>
      </c>
      <c r="L126" s="16">
        <v>66.7939974182791</v>
      </c>
      <c r="M126" s="16">
        <v>67.4686033616891</v>
      </c>
      <c r="N126" s="16"/>
      <c r="O126" s="16">
        <f>M126</f>
        <v>67.4686033616891</v>
      </c>
      <c r="P126" s="16"/>
      <c r="Q126" s="16"/>
      <c r="R126" s="13">
        <v>114.104441934203</v>
      </c>
      <c r="S126" s="13">
        <v>115.210500453414</v>
      </c>
      <c r="T126" s="13">
        <v>117.349835214216</v>
      </c>
      <c r="U126" s="13"/>
      <c r="V126" s="13">
        <f>T126</f>
        <v>117.349835214216</v>
      </c>
      <c r="W126" s="13"/>
      <c r="X126" s="13"/>
      <c r="Y126" s="16">
        <v>183317.681064605</v>
      </c>
      <c r="Z126" s="16">
        <v>204023.016968839</v>
      </c>
      <c r="AA126" s="16">
        <v>208088.636834532</v>
      </c>
      <c r="AB126" s="16"/>
      <c r="AC126" s="16">
        <f>AA126</f>
        <v>208088.636834532</v>
      </c>
      <c r="AD126" s="16"/>
      <c r="AE126" s="16"/>
      <c r="AF126" s="13">
        <v>19.7596185311579</v>
      </c>
      <c r="AG126" s="13">
        <v>105.071804459372</v>
      </c>
      <c r="AH126" s="13">
        <v>101.949963790617</v>
      </c>
      <c r="AI126" s="13"/>
      <c r="AJ126" s="13">
        <f>AH126</f>
        <v>101.949963790617</v>
      </c>
      <c r="AK126" s="13"/>
      <c r="AL126" s="13"/>
    </row>
    <row r="127" spans="1:38">
      <c r="A127" s="6" t="s">
        <v>137</v>
      </c>
      <c r="B127" s="7">
        <v>14.5634748876211</v>
      </c>
      <c r="C127" s="13">
        <v>31.0994839805115</v>
      </c>
      <c r="D127" s="13">
        <v>3</v>
      </c>
      <c r="E127" s="13">
        <v>34.6473424111536</v>
      </c>
      <c r="F127" s="13" t="str">
        <f t="shared" si="76"/>
        <v>f</v>
      </c>
      <c r="G127" s="13">
        <f>E127</f>
        <v>34.6473424111536</v>
      </c>
      <c r="H127" s="13"/>
      <c r="I127" s="13"/>
      <c r="J127" s="13"/>
      <c r="K127" s="16">
        <v>16.3460721637334</v>
      </c>
      <c r="L127" s="16">
        <v>59.9808925966645</v>
      </c>
      <c r="M127" s="16">
        <v>51.7830541173118</v>
      </c>
      <c r="N127" s="16">
        <f>M127</f>
        <v>51.7830541173118</v>
      </c>
      <c r="O127" s="16"/>
      <c r="P127" s="16"/>
      <c r="Q127" s="16"/>
      <c r="R127" s="13">
        <v>29.3034831664495</v>
      </c>
      <c r="S127" s="13">
        <v>71.5206253294728</v>
      </c>
      <c r="T127" s="13">
        <v>67.4901537296486</v>
      </c>
      <c r="U127" s="13">
        <f>T127</f>
        <v>67.4901537296486</v>
      </c>
      <c r="V127" s="13"/>
      <c r="W127" s="13"/>
      <c r="X127" s="13"/>
      <c r="Y127" s="16">
        <v>1700.08171081542</v>
      </c>
      <c r="Z127" s="16">
        <v>41642.6207999233</v>
      </c>
      <c r="AA127" s="16">
        <v>32151.1604087676</v>
      </c>
      <c r="AB127" s="16">
        <f>AA127</f>
        <v>32151.1604087676</v>
      </c>
      <c r="AC127" s="16"/>
      <c r="AD127" s="16"/>
      <c r="AE127" s="16"/>
      <c r="AF127" s="13">
        <v>30.8135168961201</v>
      </c>
      <c r="AG127" s="13">
        <v>36.9367803802881</v>
      </c>
      <c r="AH127" s="13">
        <v>45.347051331979</v>
      </c>
      <c r="AI127" s="13">
        <f>AH127</f>
        <v>45.347051331979</v>
      </c>
      <c r="AJ127" s="13"/>
      <c r="AK127" s="13"/>
      <c r="AL127" s="13"/>
    </row>
    <row r="128" spans="1:38">
      <c r="A128" s="6" t="s">
        <v>138</v>
      </c>
      <c r="B128" s="7">
        <v>56.1878032063538</v>
      </c>
      <c r="C128" s="13">
        <v>56.9524115371055</v>
      </c>
      <c r="D128" s="13">
        <v>4</v>
      </c>
      <c r="E128" s="13">
        <v>57.0489203454257</v>
      </c>
      <c r="F128" s="13" t="str">
        <f t="shared" si="76"/>
        <v>f</v>
      </c>
      <c r="G128" s="13"/>
      <c r="H128" s="13">
        <f>E128</f>
        <v>57.0489203454257</v>
      </c>
      <c r="I128" s="13"/>
      <c r="J128" s="13"/>
      <c r="K128" s="16">
        <v>79.8091725787226</v>
      </c>
      <c r="L128" s="16">
        <v>80.3690574091302</v>
      </c>
      <c r="M128" s="16">
        <v>81.4214678613392</v>
      </c>
      <c r="N128" s="16"/>
      <c r="O128" s="16">
        <f>M128</f>
        <v>81.4214678613392</v>
      </c>
      <c r="P128" s="16"/>
      <c r="Q128" s="16"/>
      <c r="R128" s="13">
        <v>132.113160902441</v>
      </c>
      <c r="S128" s="13">
        <v>134.943248540944</v>
      </c>
      <c r="T128" s="13">
        <v>136.693714528811</v>
      </c>
      <c r="U128" s="13"/>
      <c r="V128" s="13">
        <f>T128</f>
        <v>136.693714528811</v>
      </c>
      <c r="W128" s="13"/>
      <c r="X128" s="13"/>
      <c r="Y128" s="16">
        <v>236445.649452209</v>
      </c>
      <c r="Z128" s="16">
        <v>270542.137270119</v>
      </c>
      <c r="AA128" s="16">
        <v>274033.123597639</v>
      </c>
      <c r="AB128" s="16"/>
      <c r="AC128" s="16">
        <f>AA128</f>
        <v>274033.123597639</v>
      </c>
      <c r="AD128" s="16"/>
      <c r="AE128" s="16"/>
      <c r="AF128" s="13">
        <v>20.9122069199248</v>
      </c>
      <c r="AG128" s="13">
        <v>93.6762222932217</v>
      </c>
      <c r="AH128" s="13">
        <v>103.335745589767</v>
      </c>
      <c r="AI128" s="13"/>
      <c r="AJ128" s="13">
        <f>AH128</f>
        <v>103.335745589767</v>
      </c>
      <c r="AK128" s="13"/>
      <c r="AL128" s="13"/>
    </row>
    <row r="129" spans="1:38">
      <c r="A129" s="6" t="s">
        <v>139</v>
      </c>
      <c r="B129" s="7">
        <v>56.1856521030682</v>
      </c>
      <c r="C129" s="13">
        <v>55.852946121512</v>
      </c>
      <c r="D129" s="13">
        <v>3</v>
      </c>
      <c r="E129" s="13">
        <v>56.4922683631249</v>
      </c>
      <c r="F129" s="13" t="str">
        <f t="shared" si="76"/>
        <v>f</v>
      </c>
      <c r="G129" s="13">
        <f>E129</f>
        <v>56.4922683631249</v>
      </c>
      <c r="H129" s="13"/>
      <c r="I129" s="13"/>
      <c r="J129" s="13"/>
      <c r="K129" s="16">
        <v>66.3508737422068</v>
      </c>
      <c r="L129" s="16">
        <v>67.4872253801937</v>
      </c>
      <c r="M129" s="16">
        <v>68.2789006775105</v>
      </c>
      <c r="N129" s="16">
        <f>M129</f>
        <v>68.2789006775105</v>
      </c>
      <c r="O129" s="16"/>
      <c r="P129" s="16"/>
      <c r="Q129" s="16"/>
      <c r="R129" s="13">
        <v>121.215252611611</v>
      </c>
      <c r="S129" s="13">
        <v>123.843865971598</v>
      </c>
      <c r="T129" s="13">
        <v>124.33701175627</v>
      </c>
      <c r="U129" s="13">
        <f>T129</f>
        <v>124.33701175627</v>
      </c>
      <c r="V129" s="13"/>
      <c r="W129" s="13"/>
      <c r="X129" s="13"/>
      <c r="Y129" s="16">
        <v>198527.79006958</v>
      </c>
      <c r="Z129" s="16">
        <v>211330.751062209</v>
      </c>
      <c r="AA129" s="16">
        <v>215616.767346676</v>
      </c>
      <c r="AB129" s="16">
        <f>AA129</f>
        <v>215616.767346676</v>
      </c>
      <c r="AC129" s="16"/>
      <c r="AD129" s="16"/>
      <c r="AE129" s="16"/>
      <c r="AF129" s="13">
        <v>19.7907084265473</v>
      </c>
      <c r="AG129" s="13">
        <v>101.592232228457</v>
      </c>
      <c r="AH129" s="13">
        <v>114.673685528897</v>
      </c>
      <c r="AI129" s="13">
        <f>AH129</f>
        <v>114.673685528897</v>
      </c>
      <c r="AJ129" s="13"/>
      <c r="AK129" s="13"/>
      <c r="AL129" s="13"/>
    </row>
    <row r="130" spans="1:38">
      <c r="A130" s="6" t="s">
        <v>140</v>
      </c>
      <c r="B130" s="7">
        <v>55.2102638085068</v>
      </c>
      <c r="C130" s="13">
        <v>55.20653890551</v>
      </c>
      <c r="D130" s="13">
        <v>4</v>
      </c>
      <c r="E130" s="13">
        <v>49.8432961374255</v>
      </c>
      <c r="F130" s="13" t="str">
        <f t="shared" si="76"/>
        <v>f</v>
      </c>
      <c r="G130" s="13"/>
      <c r="H130" s="13">
        <f>E130</f>
        <v>49.8432961374255</v>
      </c>
      <c r="I130" s="13"/>
      <c r="J130" s="13"/>
      <c r="K130" s="16">
        <v>68.3280785128593</v>
      </c>
      <c r="L130" s="16">
        <v>69.2771761949166</v>
      </c>
      <c r="M130" s="16">
        <v>59.8353289273416</v>
      </c>
      <c r="N130" s="16"/>
      <c r="O130" s="16">
        <f>M130</f>
        <v>59.8353289273416</v>
      </c>
      <c r="P130" s="16"/>
      <c r="Q130" s="16"/>
      <c r="R130" s="13">
        <v>133.075771130351</v>
      </c>
      <c r="S130" s="13">
        <v>130.045040260284</v>
      </c>
      <c r="T130" s="13">
        <v>74.528342426667</v>
      </c>
      <c r="U130" s="13"/>
      <c r="V130" s="13">
        <f>T130</f>
        <v>74.528342426667</v>
      </c>
      <c r="W130" s="13"/>
      <c r="X130" s="13"/>
      <c r="Y130" s="16">
        <v>212784.866333007</v>
      </c>
      <c r="Z130" s="16">
        <v>222140.727781411</v>
      </c>
      <c r="AA130" s="16">
        <v>86496.7922559797</v>
      </c>
      <c r="AB130" s="16"/>
      <c r="AC130" s="16">
        <f>AA130</f>
        <v>86496.7922559797</v>
      </c>
      <c r="AD130" s="16"/>
      <c r="AE130" s="16"/>
      <c r="AF130" s="13">
        <v>26.8521059307773</v>
      </c>
      <c r="AG130" s="13">
        <v>124.189940111207</v>
      </c>
      <c r="AH130" s="13">
        <v>142.3468454396</v>
      </c>
      <c r="AI130" s="13"/>
      <c r="AJ130" s="13">
        <f>AH130</f>
        <v>142.3468454396</v>
      </c>
      <c r="AK130" s="13"/>
      <c r="AL130" s="13"/>
    </row>
    <row r="131" spans="1:38">
      <c r="A131" s="6" t="s">
        <v>141</v>
      </c>
      <c r="B131" s="7">
        <v>59.5408017678747</v>
      </c>
      <c r="C131" s="13">
        <v>60.1438810193238</v>
      </c>
      <c r="D131" s="13">
        <v>3</v>
      </c>
      <c r="E131" s="13">
        <v>60.8548145739873</v>
      </c>
      <c r="F131" s="13" t="str">
        <f t="shared" si="76"/>
        <v>f</v>
      </c>
      <c r="G131" s="13">
        <f>E131</f>
        <v>60.8548145739873</v>
      </c>
      <c r="H131" s="13"/>
      <c r="I131" s="13"/>
      <c r="J131" s="13"/>
      <c r="K131" s="16">
        <v>59.3474519174267</v>
      </c>
      <c r="L131" s="16">
        <v>59.5845475214933</v>
      </c>
      <c r="M131" s="16">
        <v>59.5899806745323</v>
      </c>
      <c r="N131" s="16">
        <f>M131</f>
        <v>59.5899806745323</v>
      </c>
      <c r="O131" s="16"/>
      <c r="P131" s="16"/>
      <c r="Q131" s="16"/>
      <c r="R131" s="13">
        <v>113.354952149532</v>
      </c>
      <c r="S131" s="13">
        <v>112.608457683516</v>
      </c>
      <c r="T131" s="13">
        <v>113.278389919257</v>
      </c>
      <c r="U131" s="13">
        <f>T131</f>
        <v>113.278389919257</v>
      </c>
      <c r="V131" s="13"/>
      <c r="W131" s="13"/>
      <c r="X131" s="13"/>
      <c r="Y131" s="16">
        <v>160639.381408691</v>
      </c>
      <c r="Z131" s="16">
        <v>172378.604285815</v>
      </c>
      <c r="AA131" s="16">
        <v>175600.134472443</v>
      </c>
      <c r="AB131" s="16">
        <f>AA131</f>
        <v>175600.134472443</v>
      </c>
      <c r="AC131" s="16"/>
      <c r="AD131" s="16"/>
      <c r="AE131" s="16"/>
      <c r="AF131" s="13">
        <v>10.0547963994856</v>
      </c>
      <c r="AG131" s="13">
        <v>85.0033004225774</v>
      </c>
      <c r="AH131" s="13">
        <v>90.2223976912093</v>
      </c>
      <c r="AI131" s="13">
        <f>AH131</f>
        <v>90.2223976912093</v>
      </c>
      <c r="AJ131" s="13"/>
      <c r="AK131" s="13"/>
      <c r="AL131" s="13"/>
    </row>
    <row r="132" spans="1:38">
      <c r="A132" s="6" t="s">
        <v>142</v>
      </c>
      <c r="B132" s="7">
        <v>53.9337870228868</v>
      </c>
      <c r="C132" s="13">
        <v>54.2349375516913</v>
      </c>
      <c r="D132" s="13">
        <v>4</v>
      </c>
      <c r="E132" s="13">
        <v>54.2495149721841</v>
      </c>
      <c r="F132" s="13" t="str">
        <f t="shared" ref="F132:F195" si="157">IF(D132=6,"rrr","f")</f>
        <v>f</v>
      </c>
      <c r="G132" s="13"/>
      <c r="H132" s="13">
        <f>E132</f>
        <v>54.2495149721841</v>
      </c>
      <c r="I132" s="13"/>
      <c r="J132" s="13"/>
      <c r="K132" s="16">
        <v>70.2055330227977</v>
      </c>
      <c r="L132" s="16">
        <v>71.2925155357488</v>
      </c>
      <c r="M132" s="16">
        <v>71.4819547921059</v>
      </c>
      <c r="N132" s="16"/>
      <c r="O132" s="16">
        <f>M132</f>
        <v>71.4819547921059</v>
      </c>
      <c r="P132" s="16"/>
      <c r="Q132" s="16"/>
      <c r="R132" s="13">
        <v>117.987445100765</v>
      </c>
      <c r="S132" s="13">
        <v>119.321608132809</v>
      </c>
      <c r="T132" s="13">
        <v>119.829472424605</v>
      </c>
      <c r="U132" s="13"/>
      <c r="V132" s="13">
        <f>T132</f>
        <v>119.829472424605</v>
      </c>
      <c r="W132" s="13"/>
      <c r="X132" s="13"/>
      <c r="Y132" s="16">
        <v>180827.158927917</v>
      </c>
      <c r="Z132" s="16">
        <v>201191.583315226</v>
      </c>
      <c r="AA132" s="16">
        <v>205251.206083099</v>
      </c>
      <c r="AB132" s="16"/>
      <c r="AC132" s="16">
        <f>AA132</f>
        <v>205251.206083099</v>
      </c>
      <c r="AD132" s="16"/>
      <c r="AE132" s="16"/>
      <c r="AF132" s="13">
        <v>22.7187537423655</v>
      </c>
      <c r="AG132" s="13">
        <v>107.144850040263</v>
      </c>
      <c r="AH132" s="13">
        <v>108.48325337511</v>
      </c>
      <c r="AI132" s="13"/>
      <c r="AJ132" s="13">
        <f>AH132</f>
        <v>108.48325337511</v>
      </c>
      <c r="AK132" s="13"/>
      <c r="AL132" s="13"/>
    </row>
    <row r="133" spans="1:38">
      <c r="A133" s="6" t="s">
        <v>143</v>
      </c>
      <c r="B133" s="7">
        <v>48.3662764080476</v>
      </c>
      <c r="C133" s="13">
        <v>48.6114154351077</v>
      </c>
      <c r="D133" s="13">
        <v>3</v>
      </c>
      <c r="E133" s="13">
        <v>52.0261403447757</v>
      </c>
      <c r="F133" s="13" t="str">
        <f t="shared" si="157"/>
        <v>f</v>
      </c>
      <c r="G133" s="13">
        <f t="shared" ref="G133:G134" si="158">E133</f>
        <v>52.0261403447757</v>
      </c>
      <c r="H133" s="13"/>
      <c r="I133" s="13"/>
      <c r="J133" s="13"/>
      <c r="K133" s="16">
        <v>53.3681548440102</v>
      </c>
      <c r="L133" s="16">
        <v>53.95013742217</v>
      </c>
      <c r="M133" s="16">
        <v>53.1871862049188</v>
      </c>
      <c r="N133" s="16">
        <f t="shared" ref="N133:N134" si="159">M133</f>
        <v>53.1871862049188</v>
      </c>
      <c r="O133" s="16"/>
      <c r="P133" s="16"/>
      <c r="Q133" s="16"/>
      <c r="R133" s="13">
        <v>91.947135621162</v>
      </c>
      <c r="S133" s="13">
        <v>89.6685083176912</v>
      </c>
      <c r="T133" s="13">
        <v>84.5505946941137</v>
      </c>
      <c r="U133" s="13">
        <f t="shared" ref="U133:U134" si="160">T133</f>
        <v>84.5505946941137</v>
      </c>
      <c r="V133" s="13"/>
      <c r="W133" s="13"/>
      <c r="X133" s="13"/>
      <c r="Y133" s="16">
        <v>102469.44946289</v>
      </c>
      <c r="Z133" s="16">
        <v>104449.333218904</v>
      </c>
      <c r="AA133" s="16">
        <v>102593.93221257</v>
      </c>
      <c r="AB133" s="16">
        <f t="shared" ref="AB133:AB134" si="161">AA133</f>
        <v>102593.93221257</v>
      </c>
      <c r="AC133" s="16"/>
      <c r="AD133" s="16"/>
      <c r="AE133" s="16"/>
      <c r="AF133" s="13">
        <v>20.4513063261412</v>
      </c>
      <c r="AG133" s="13">
        <v>112.038292849455</v>
      </c>
      <c r="AH133" s="13">
        <v>133.620689165253</v>
      </c>
      <c r="AI133" s="13">
        <f t="shared" ref="AI133:AI134" si="162">AH133</f>
        <v>133.620689165253</v>
      </c>
      <c r="AJ133" s="13"/>
      <c r="AK133" s="13"/>
      <c r="AL133" s="13"/>
    </row>
    <row r="134" spans="1:38">
      <c r="A134" s="6" t="s">
        <v>144</v>
      </c>
      <c r="B134" s="7">
        <v>65.7522540737993</v>
      </c>
      <c r="C134" s="13">
        <v>65.9031529767549</v>
      </c>
      <c r="D134" s="13">
        <v>3</v>
      </c>
      <c r="E134" s="13">
        <v>66.1558123385093</v>
      </c>
      <c r="F134" s="13" t="str">
        <f t="shared" si="157"/>
        <v>f</v>
      </c>
      <c r="G134" s="13">
        <f t="shared" si="158"/>
        <v>66.1558123385093</v>
      </c>
      <c r="H134" s="13"/>
      <c r="I134" s="13"/>
      <c r="J134" s="13"/>
      <c r="K134" s="16">
        <v>75.9771904879052</v>
      </c>
      <c r="L134" s="16">
        <v>77.2999893292584</v>
      </c>
      <c r="M134" s="16">
        <v>77.7671595495411</v>
      </c>
      <c r="N134" s="16">
        <f t="shared" si="159"/>
        <v>77.7671595495411</v>
      </c>
      <c r="O134" s="16"/>
      <c r="P134" s="16"/>
      <c r="Q134" s="16"/>
      <c r="R134" s="13">
        <v>125.529215644346</v>
      </c>
      <c r="S134" s="13">
        <v>125.368390184587</v>
      </c>
      <c r="T134" s="13">
        <v>125.740586717222</v>
      </c>
      <c r="U134" s="13">
        <f t="shared" si="160"/>
        <v>125.740586717222</v>
      </c>
      <c r="V134" s="13"/>
      <c r="W134" s="13"/>
      <c r="X134" s="13"/>
      <c r="Y134" s="16">
        <v>245674.507751464</v>
      </c>
      <c r="Z134" s="16">
        <v>260107.731010437</v>
      </c>
      <c r="AA134" s="16">
        <v>263480.003608584</v>
      </c>
      <c r="AB134" s="16">
        <f t="shared" si="161"/>
        <v>263480.003608584</v>
      </c>
      <c r="AC134" s="16"/>
      <c r="AD134" s="16"/>
      <c r="AE134" s="16"/>
      <c r="AF134" s="13">
        <v>14.091335478316</v>
      </c>
      <c r="AG134" s="13">
        <v>94.9848432423455</v>
      </c>
      <c r="AH134" s="13">
        <v>93.7969224609267</v>
      </c>
      <c r="AI134" s="13">
        <f t="shared" si="162"/>
        <v>93.7969224609267</v>
      </c>
      <c r="AJ134" s="13"/>
      <c r="AK134" s="13"/>
      <c r="AL134" s="13"/>
    </row>
    <row r="135" spans="1:38">
      <c r="A135" s="6" t="s">
        <v>145</v>
      </c>
      <c r="B135" s="7">
        <v>59.3305623755215</v>
      </c>
      <c r="C135" s="13">
        <v>59.2433000802964</v>
      </c>
      <c r="D135" s="13">
        <v>6</v>
      </c>
      <c r="E135" s="13">
        <v>59.1682678218021</v>
      </c>
      <c r="F135" s="13" t="str">
        <f t="shared" si="157"/>
        <v>rrr</v>
      </c>
      <c r="G135" s="13"/>
      <c r="H135" s="13"/>
      <c r="I135" s="13"/>
      <c r="J135" s="13">
        <f>E135</f>
        <v>59.1682678218021</v>
      </c>
      <c r="K135" s="16">
        <v>86.4856750389986</v>
      </c>
      <c r="L135" s="16">
        <v>66.5815377218519</v>
      </c>
      <c r="M135" s="16">
        <v>67.463902909901</v>
      </c>
      <c r="N135" s="16"/>
      <c r="O135" s="16"/>
      <c r="P135" s="16"/>
      <c r="Q135" s="16">
        <f>M135</f>
        <v>67.463902909901</v>
      </c>
      <c r="R135" s="13">
        <v>120.79549914949</v>
      </c>
      <c r="S135" s="13">
        <v>120.117267159907</v>
      </c>
      <c r="T135" s="13">
        <v>121.183353248836</v>
      </c>
      <c r="U135" s="13"/>
      <c r="V135" s="13"/>
      <c r="W135" s="13"/>
      <c r="X135" s="13">
        <f>T135</f>
        <v>121.183353248836</v>
      </c>
      <c r="Y135" s="16">
        <v>210135.447330474</v>
      </c>
      <c r="Z135" s="16">
        <v>188670.56368038</v>
      </c>
      <c r="AA135" s="16">
        <v>193288.929683241</v>
      </c>
      <c r="AB135" s="16"/>
      <c r="AC135" s="16"/>
      <c r="AD135" s="16"/>
      <c r="AE135" s="16">
        <f>AA135</f>
        <v>193288.929683241</v>
      </c>
      <c r="AF135" s="13">
        <v>9.63938715061119</v>
      </c>
      <c r="AG135" s="13">
        <v>43.146969932427</v>
      </c>
      <c r="AH135" s="13">
        <v>47.44236613471</v>
      </c>
      <c r="AI135" s="13"/>
      <c r="AJ135" s="13"/>
      <c r="AK135" s="13"/>
      <c r="AL135" s="13">
        <f>AH135</f>
        <v>47.44236613471</v>
      </c>
    </row>
    <row r="136" spans="1:38">
      <c r="A136" s="6" t="s">
        <v>146</v>
      </c>
      <c r="B136" s="7">
        <v>55.7691371650362</v>
      </c>
      <c r="C136" s="13">
        <v>56.2214402383626</v>
      </c>
      <c r="D136" s="13">
        <v>5</v>
      </c>
      <c r="E136" s="13">
        <v>56.7498529668408</v>
      </c>
      <c r="F136" s="13" t="str">
        <f t="shared" si="157"/>
        <v>f</v>
      </c>
      <c r="G136" s="13"/>
      <c r="H136" s="13"/>
      <c r="I136" s="13">
        <f>E136</f>
        <v>56.7498529668408</v>
      </c>
      <c r="J136" s="13"/>
      <c r="K136" s="16">
        <v>61.3093809854357</v>
      </c>
      <c r="L136" s="16">
        <v>60.7786740248539</v>
      </c>
      <c r="M136" s="16">
        <v>63.4598186763447</v>
      </c>
      <c r="N136" s="16"/>
      <c r="O136" s="16"/>
      <c r="P136" s="16">
        <f>M136</f>
        <v>63.4598186763447</v>
      </c>
      <c r="Q136" s="16"/>
      <c r="R136" s="13">
        <v>112.223808889018</v>
      </c>
      <c r="S136" s="13">
        <v>111.025189135564</v>
      </c>
      <c r="T136" s="13">
        <v>112.298543557647</v>
      </c>
      <c r="U136" s="13"/>
      <c r="V136" s="13"/>
      <c r="W136" s="13">
        <f>T136</f>
        <v>112.298543557647</v>
      </c>
      <c r="X136" s="13"/>
      <c r="Y136" s="16">
        <v>154946.426391601</v>
      </c>
      <c r="Z136" s="16">
        <v>164506.088626012</v>
      </c>
      <c r="AA136" s="16">
        <v>173808.212143211</v>
      </c>
      <c r="AB136" s="16"/>
      <c r="AC136" s="16"/>
      <c r="AD136" s="16">
        <f>AA136</f>
        <v>173808.212143211</v>
      </c>
      <c r="AE136" s="16"/>
      <c r="AF136" s="13">
        <v>21.8551672651</v>
      </c>
      <c r="AG136" s="13">
        <v>107.493017362162</v>
      </c>
      <c r="AH136" s="13">
        <v>120.599042115807</v>
      </c>
      <c r="AI136" s="13"/>
      <c r="AJ136" s="13"/>
      <c r="AK136" s="13">
        <f>AH136</f>
        <v>120.599042115807</v>
      </c>
      <c r="AL136" s="13"/>
    </row>
    <row r="137" spans="1:38">
      <c r="A137" s="6" t="s">
        <v>147</v>
      </c>
      <c r="B137" s="7">
        <v>44.8572736875916</v>
      </c>
      <c r="C137" s="13">
        <v>45.1037756803505</v>
      </c>
      <c r="D137" s="13">
        <v>3</v>
      </c>
      <c r="E137" s="13">
        <v>46.596062079998</v>
      </c>
      <c r="F137" s="13" t="str">
        <f t="shared" si="157"/>
        <v>f</v>
      </c>
      <c r="G137" s="13">
        <f t="shared" ref="G137:G139" si="163">E137</f>
        <v>46.596062079998</v>
      </c>
      <c r="H137" s="13"/>
      <c r="I137" s="13"/>
      <c r="J137" s="13"/>
      <c r="K137" s="16">
        <v>62.7739423154854</v>
      </c>
      <c r="L137" s="16">
        <v>63.9646574224701</v>
      </c>
      <c r="M137" s="16">
        <v>64.9193097658109</v>
      </c>
      <c r="N137" s="16">
        <f t="shared" ref="N137:N139" si="164">M137</f>
        <v>64.9193097658109</v>
      </c>
      <c r="O137" s="16"/>
      <c r="P137" s="16"/>
      <c r="Q137" s="16"/>
      <c r="R137" s="13">
        <v>102.645850271558</v>
      </c>
      <c r="S137" s="13">
        <v>92.073229860206</v>
      </c>
      <c r="T137" s="13">
        <v>103.676756281561</v>
      </c>
      <c r="U137" s="13">
        <f t="shared" ref="U137:U139" si="165">T137</f>
        <v>103.676756281561</v>
      </c>
      <c r="V137" s="13"/>
      <c r="W137" s="13"/>
      <c r="X137" s="13"/>
      <c r="Y137" s="16">
        <v>120863.059997558</v>
      </c>
      <c r="Z137" s="16">
        <v>118580.109040718</v>
      </c>
      <c r="AA137" s="16">
        <v>136414.616142308</v>
      </c>
      <c r="AB137" s="16">
        <f t="shared" ref="AB137:AB139" si="166">AA137</f>
        <v>136414.616142308</v>
      </c>
      <c r="AC137" s="16"/>
      <c r="AD137" s="16"/>
      <c r="AE137" s="16"/>
      <c r="AF137" s="13">
        <v>24.3523915867192</v>
      </c>
      <c r="AG137" s="13">
        <v>108.385016463382</v>
      </c>
      <c r="AH137" s="13">
        <v>142.401382082931</v>
      </c>
      <c r="AI137" s="13">
        <f t="shared" ref="AI137:AI139" si="167">AH137</f>
        <v>142.401382082931</v>
      </c>
      <c r="AJ137" s="13"/>
      <c r="AK137" s="13"/>
      <c r="AL137" s="13"/>
    </row>
    <row r="138" spans="1:38">
      <c r="A138" s="6" t="s">
        <v>148</v>
      </c>
      <c r="B138" s="7">
        <v>61.4505821464995</v>
      </c>
      <c r="C138" s="13">
        <v>27.8460138736589</v>
      </c>
      <c r="D138" s="13">
        <v>3</v>
      </c>
      <c r="E138" s="13">
        <v>53.4322561961283</v>
      </c>
      <c r="F138" s="13" t="str">
        <f t="shared" si="157"/>
        <v>f</v>
      </c>
      <c r="G138" s="13">
        <f t="shared" si="163"/>
        <v>53.4322561961283</v>
      </c>
      <c r="H138" s="13"/>
      <c r="I138" s="13"/>
      <c r="J138" s="13"/>
      <c r="K138" s="16">
        <v>67.6742073665134</v>
      </c>
      <c r="L138" s="16">
        <v>59.6254007969389</v>
      </c>
      <c r="M138" s="16">
        <v>60.3561378520262</v>
      </c>
      <c r="N138" s="16">
        <f t="shared" si="164"/>
        <v>60.3561378520262</v>
      </c>
      <c r="O138" s="16"/>
      <c r="P138" s="16"/>
      <c r="Q138" s="16"/>
      <c r="R138" s="13">
        <v>85.3382281219233</v>
      </c>
      <c r="S138" s="13">
        <v>59.3125015787553</v>
      </c>
      <c r="T138" s="13">
        <v>72.0853713349204</v>
      </c>
      <c r="U138" s="13">
        <f t="shared" si="165"/>
        <v>72.0853713349204</v>
      </c>
      <c r="V138" s="13"/>
      <c r="W138" s="13"/>
      <c r="X138" s="13"/>
      <c r="Y138" s="16">
        <v>131841.346740722</v>
      </c>
      <c r="Z138" s="16">
        <v>33794.6943745017</v>
      </c>
      <c r="AA138" s="16">
        <v>92810.8796151876</v>
      </c>
      <c r="AB138" s="16">
        <f t="shared" si="166"/>
        <v>92810.8796151876</v>
      </c>
      <c r="AC138" s="16"/>
      <c r="AD138" s="16"/>
      <c r="AE138" s="16"/>
      <c r="AF138" s="13">
        <v>8.65276065929933</v>
      </c>
      <c r="AG138" s="13">
        <v>107.016913567367</v>
      </c>
      <c r="AH138" s="13">
        <v>98.7465361643641</v>
      </c>
      <c r="AI138" s="13">
        <f t="shared" si="167"/>
        <v>98.7465361643641</v>
      </c>
      <c r="AJ138" s="13"/>
      <c r="AK138" s="13"/>
      <c r="AL138" s="13"/>
    </row>
    <row r="139" spans="1:38">
      <c r="A139" s="6" t="s">
        <v>149</v>
      </c>
      <c r="B139" s="7">
        <v>51.6353382731102</v>
      </c>
      <c r="C139" s="13">
        <v>50.3664725079518</v>
      </c>
      <c r="D139" s="13">
        <v>3</v>
      </c>
      <c r="E139" s="13">
        <v>51.5454568098839</v>
      </c>
      <c r="F139" s="13" t="str">
        <f t="shared" si="157"/>
        <v>f</v>
      </c>
      <c r="G139" s="13">
        <f t="shared" si="163"/>
        <v>51.5454568098839</v>
      </c>
      <c r="H139" s="13"/>
      <c r="I139" s="13"/>
      <c r="J139" s="13"/>
      <c r="K139" s="16">
        <v>62.6809412225209</v>
      </c>
      <c r="L139" s="16">
        <v>66.8374545336928</v>
      </c>
      <c r="M139" s="16">
        <v>67.4266780918063</v>
      </c>
      <c r="N139" s="16">
        <f t="shared" si="164"/>
        <v>67.4266780918063</v>
      </c>
      <c r="O139" s="16"/>
      <c r="P139" s="16"/>
      <c r="Q139" s="16"/>
      <c r="R139" s="13">
        <v>99.5037220007336</v>
      </c>
      <c r="S139" s="13">
        <v>102.179405030995</v>
      </c>
      <c r="T139" s="13">
        <v>92.8816796485362</v>
      </c>
      <c r="U139" s="13">
        <f t="shared" si="165"/>
        <v>92.8816796485362</v>
      </c>
      <c r="V139" s="13"/>
      <c r="W139" s="13"/>
      <c r="X139" s="13"/>
      <c r="Y139" s="16">
        <v>138974.754333496</v>
      </c>
      <c r="Z139" s="16">
        <v>153989.356816001</v>
      </c>
      <c r="AA139" s="16">
        <v>144515.071554662</v>
      </c>
      <c r="AB139" s="16">
        <f t="shared" si="166"/>
        <v>144515.071554662</v>
      </c>
      <c r="AC139" s="16"/>
      <c r="AD139" s="16"/>
      <c r="AE139" s="16"/>
      <c r="AF139" s="13">
        <v>25.6281733684773</v>
      </c>
      <c r="AG139" s="13">
        <v>124.976823314618</v>
      </c>
      <c r="AH139" s="13">
        <v>121.613865028417</v>
      </c>
      <c r="AI139" s="13">
        <f t="shared" si="167"/>
        <v>121.613865028417</v>
      </c>
      <c r="AJ139" s="13"/>
      <c r="AK139" s="13"/>
      <c r="AL139" s="13"/>
    </row>
    <row r="140" spans="1:38">
      <c r="A140" s="6" t="s">
        <v>150</v>
      </c>
      <c r="B140" s="7">
        <v>54.4028528470268</v>
      </c>
      <c r="C140" s="13">
        <v>54.6238260899893</v>
      </c>
      <c r="D140" s="13">
        <v>5</v>
      </c>
      <c r="E140" s="13">
        <v>55.7505583612611</v>
      </c>
      <c r="F140" s="13" t="str">
        <f t="shared" si="157"/>
        <v>f</v>
      </c>
      <c r="G140" s="13"/>
      <c r="H140" s="13"/>
      <c r="I140" s="13">
        <f>E140</f>
        <v>55.7505583612611</v>
      </c>
      <c r="J140" s="13"/>
      <c r="K140" s="16">
        <v>65.2773015115873</v>
      </c>
      <c r="L140" s="16">
        <v>66.3462537148888</v>
      </c>
      <c r="M140" s="16">
        <v>67.6127442820038</v>
      </c>
      <c r="N140" s="16"/>
      <c r="O140" s="16"/>
      <c r="P140" s="16">
        <f>M140</f>
        <v>67.6127442820038</v>
      </c>
      <c r="Q140" s="16"/>
      <c r="R140" s="13">
        <v>110.663116364576</v>
      </c>
      <c r="S140" s="13">
        <v>111.411715547257</v>
      </c>
      <c r="T140" s="13">
        <v>109.748841702958</v>
      </c>
      <c r="U140" s="13"/>
      <c r="V140" s="13"/>
      <c r="W140" s="13">
        <f>T140</f>
        <v>109.748841702958</v>
      </c>
      <c r="X140" s="13"/>
      <c r="Y140" s="16">
        <v>167739.976959228</v>
      </c>
      <c r="Z140" s="16">
        <v>173161.477979732</v>
      </c>
      <c r="AA140" s="16">
        <v>180702.184470492</v>
      </c>
      <c r="AB140" s="16"/>
      <c r="AC140" s="16"/>
      <c r="AD140" s="16">
        <f>AA140</f>
        <v>180702.184470492</v>
      </c>
      <c r="AE140" s="16"/>
      <c r="AF140" s="13">
        <v>23.8922292411903</v>
      </c>
      <c r="AG140" s="13">
        <v>105.666482072256</v>
      </c>
      <c r="AH140" s="13">
        <v>120.206221862663</v>
      </c>
      <c r="AI140" s="13"/>
      <c r="AJ140" s="13"/>
      <c r="AK140" s="13">
        <f>AH140</f>
        <v>120.206221862663</v>
      </c>
      <c r="AL140" s="13"/>
    </row>
    <row r="141" spans="1:38">
      <c r="A141" s="6" t="s">
        <v>151</v>
      </c>
      <c r="B141" s="7">
        <v>47.1937042608121</v>
      </c>
      <c r="C141" s="13">
        <v>46.7135530968952</v>
      </c>
      <c r="D141" s="13">
        <v>3</v>
      </c>
      <c r="E141" s="13">
        <v>46.9024504157802</v>
      </c>
      <c r="F141" s="13" t="str">
        <f t="shared" si="157"/>
        <v>f</v>
      </c>
      <c r="G141" s="13">
        <f>E141</f>
        <v>46.9024504157802</v>
      </c>
      <c r="H141" s="13"/>
      <c r="I141" s="13"/>
      <c r="J141" s="13"/>
      <c r="K141" s="16">
        <v>63.0251668050541</v>
      </c>
      <c r="L141" s="16">
        <v>64.3200389943794</v>
      </c>
      <c r="M141" s="16">
        <v>65.0351308912581</v>
      </c>
      <c r="N141" s="16">
        <f>M141</f>
        <v>65.0351308912581</v>
      </c>
      <c r="O141" s="16"/>
      <c r="P141" s="16"/>
      <c r="Q141" s="16"/>
      <c r="R141" s="13">
        <v>117.246367466499</v>
      </c>
      <c r="S141" s="13">
        <v>115.205225614665</v>
      </c>
      <c r="T141" s="13">
        <v>115.373334416066</v>
      </c>
      <c r="U141" s="13">
        <f>T141</f>
        <v>115.373334416066</v>
      </c>
      <c r="V141" s="13"/>
      <c r="W141" s="13"/>
      <c r="X141" s="13"/>
      <c r="Y141" s="16">
        <v>147600.944519042</v>
      </c>
      <c r="Z141" s="16">
        <v>153569.841733016</v>
      </c>
      <c r="AA141" s="16">
        <v>155671.104197874</v>
      </c>
      <c r="AB141" s="16">
        <f>AA141</f>
        <v>155671.104197874</v>
      </c>
      <c r="AC141" s="16"/>
      <c r="AD141" s="16"/>
      <c r="AE141" s="16"/>
      <c r="AF141" s="13">
        <v>23.849694911459</v>
      </c>
      <c r="AG141" s="13">
        <v>114.188548439858</v>
      </c>
      <c r="AH141" s="13">
        <v>134.406819067891</v>
      </c>
      <c r="AI141" s="13">
        <f>AH141</f>
        <v>134.406819067891</v>
      </c>
      <c r="AJ141" s="13"/>
      <c r="AK141" s="13"/>
      <c r="AL141" s="13"/>
    </row>
    <row r="142" spans="1:38">
      <c r="A142" s="6" t="s">
        <v>152</v>
      </c>
      <c r="B142" s="7">
        <v>63.5331713833446</v>
      </c>
      <c r="C142" s="13">
        <v>64.7922056956274</v>
      </c>
      <c r="D142" s="13">
        <v>4</v>
      </c>
      <c r="E142" s="13">
        <v>64.2967894857848</v>
      </c>
      <c r="F142" s="13" t="str">
        <f t="shared" si="157"/>
        <v>f</v>
      </c>
      <c r="G142" s="13"/>
      <c r="H142" s="13">
        <f>E142</f>
        <v>64.2967894857848</v>
      </c>
      <c r="I142" s="13"/>
      <c r="J142" s="13"/>
      <c r="K142" s="16">
        <v>67.8319940939429</v>
      </c>
      <c r="L142" s="16">
        <v>67.8237915166471</v>
      </c>
      <c r="M142" s="16">
        <v>68.2211764617861</v>
      </c>
      <c r="N142" s="16"/>
      <c r="O142" s="16">
        <f>M142</f>
        <v>68.2211764617861</v>
      </c>
      <c r="P142" s="16"/>
      <c r="Q142" s="16"/>
      <c r="R142" s="13">
        <v>119.593738586511</v>
      </c>
      <c r="S142" s="13">
        <v>117.305974170052</v>
      </c>
      <c r="T142" s="13">
        <v>109.209750166487</v>
      </c>
      <c r="U142" s="13"/>
      <c r="V142" s="13">
        <f>T142</f>
        <v>109.209750166487</v>
      </c>
      <c r="W142" s="13"/>
      <c r="X142" s="13"/>
      <c r="Y142" s="16">
        <v>223380.560302734</v>
      </c>
      <c r="Z142" s="16">
        <v>238940.170746075</v>
      </c>
      <c r="AA142" s="16">
        <v>228497.960215692</v>
      </c>
      <c r="AB142" s="16"/>
      <c r="AC142" s="16">
        <f>AA142</f>
        <v>228497.960215692</v>
      </c>
      <c r="AD142" s="16"/>
      <c r="AE142" s="16"/>
      <c r="AF142" s="13">
        <v>12.5634425413972</v>
      </c>
      <c r="AG142" s="13">
        <v>80.5842173851715</v>
      </c>
      <c r="AH142" s="13">
        <v>71.5328581468595</v>
      </c>
      <c r="AI142" s="13"/>
      <c r="AJ142" s="13">
        <f>AH142</f>
        <v>71.5328581468595</v>
      </c>
      <c r="AK142" s="13"/>
      <c r="AL142" s="13"/>
    </row>
    <row r="143" spans="1:38">
      <c r="A143" s="6" t="s">
        <v>153</v>
      </c>
      <c r="B143" s="7">
        <v>47.5076664406425</v>
      </c>
      <c r="C143" s="13">
        <v>48.3771011331505</v>
      </c>
      <c r="D143" s="13">
        <v>3</v>
      </c>
      <c r="E143" s="13">
        <v>49.3046736991042</v>
      </c>
      <c r="F143" s="13" t="str">
        <f t="shared" si="157"/>
        <v>f</v>
      </c>
      <c r="G143" s="13">
        <f>E143</f>
        <v>49.3046736991042</v>
      </c>
      <c r="H143" s="13"/>
      <c r="I143" s="13"/>
      <c r="J143" s="13"/>
      <c r="K143" s="16">
        <v>55.0196246606231</v>
      </c>
      <c r="L143" s="16">
        <v>56.7451281847389</v>
      </c>
      <c r="M143" s="16">
        <v>58.1148621242386</v>
      </c>
      <c r="N143" s="16">
        <f>M143</f>
        <v>58.1148621242386</v>
      </c>
      <c r="O143" s="16"/>
      <c r="P143" s="16"/>
      <c r="Q143" s="16"/>
      <c r="R143" s="13">
        <v>98.6141994124094</v>
      </c>
      <c r="S143" s="13">
        <v>100.480200863575</v>
      </c>
      <c r="T143" s="13">
        <v>97.9913007537606</v>
      </c>
      <c r="U143" s="13">
        <f>T143</f>
        <v>97.9913007537606</v>
      </c>
      <c r="V143" s="13"/>
      <c r="W143" s="13"/>
      <c r="X143" s="13"/>
      <c r="Y143" s="16">
        <v>101376.771926879</v>
      </c>
      <c r="Z143" s="16">
        <v>115467.495659521</v>
      </c>
      <c r="AA143" s="16">
        <v>116048.973981555</v>
      </c>
      <c r="AB143" s="16">
        <f>AA143</f>
        <v>116048.973981555</v>
      </c>
      <c r="AC143" s="16"/>
      <c r="AD143" s="16"/>
      <c r="AE143" s="16"/>
      <c r="AF143" s="13">
        <v>16.7474865065086</v>
      </c>
      <c r="AG143" s="13">
        <v>103.637474444395</v>
      </c>
      <c r="AH143" s="13">
        <v>133.146737409797</v>
      </c>
      <c r="AI143" s="13">
        <f>AH143</f>
        <v>133.146737409797</v>
      </c>
      <c r="AJ143" s="13"/>
      <c r="AK143" s="13"/>
      <c r="AL143" s="13"/>
    </row>
    <row r="144" spans="1:38">
      <c r="A144" s="6" t="s">
        <v>154</v>
      </c>
      <c r="B144" s="7">
        <v>57.9728439506133</v>
      </c>
      <c r="C144" s="13">
        <v>57.8451226660005</v>
      </c>
      <c r="D144" s="13">
        <v>6</v>
      </c>
      <c r="E144" s="13">
        <v>58.3716759839363</v>
      </c>
      <c r="F144" s="13" t="str">
        <f t="shared" si="157"/>
        <v>rrr</v>
      </c>
      <c r="G144" s="13"/>
      <c r="H144" s="13"/>
      <c r="I144" s="13"/>
      <c r="J144" s="13">
        <f>E144</f>
        <v>58.3716759839363</v>
      </c>
      <c r="K144" s="16">
        <v>64.9888295188032</v>
      </c>
      <c r="L144" s="16">
        <v>65.4640771729186</v>
      </c>
      <c r="M144" s="16">
        <v>64.3062133329142</v>
      </c>
      <c r="N144" s="16"/>
      <c r="O144" s="16"/>
      <c r="P144" s="16"/>
      <c r="Q144" s="16">
        <f>M144</f>
        <v>64.3062133329142</v>
      </c>
      <c r="R144" s="13">
        <v>105.834639660804</v>
      </c>
      <c r="S144" s="13">
        <v>106.100615092719</v>
      </c>
      <c r="T144" s="13">
        <v>107.112881751027</v>
      </c>
      <c r="U144" s="13"/>
      <c r="V144" s="13"/>
      <c r="W144" s="13"/>
      <c r="X144" s="13">
        <f>T144</f>
        <v>107.112881751027</v>
      </c>
      <c r="Y144" s="16">
        <v>163339.660644531</v>
      </c>
      <c r="Z144" s="16">
        <v>174065.918768694</v>
      </c>
      <c r="AA144" s="16">
        <v>179608.325279235</v>
      </c>
      <c r="AB144" s="16"/>
      <c r="AC144" s="16"/>
      <c r="AD144" s="16"/>
      <c r="AE144" s="16">
        <f>AA144</f>
        <v>179608.325279235</v>
      </c>
      <c r="AF144" s="13">
        <v>11.7070353122032</v>
      </c>
      <c r="AG144" s="13">
        <v>80.8652514235579</v>
      </c>
      <c r="AH144" s="13">
        <v>47.8814013969914</v>
      </c>
      <c r="AI144" s="13"/>
      <c r="AJ144" s="13"/>
      <c r="AK144" s="13"/>
      <c r="AL144" s="13">
        <f>AH144</f>
        <v>47.8814013969914</v>
      </c>
    </row>
    <row r="145" spans="1:38">
      <c r="A145" s="6" t="s">
        <v>155</v>
      </c>
      <c r="B145" s="7">
        <v>56.6182989906864</v>
      </c>
      <c r="C145" s="13">
        <v>56.7690803633659</v>
      </c>
      <c r="D145" s="13">
        <v>3</v>
      </c>
      <c r="E145" s="13">
        <v>57.088616478972</v>
      </c>
      <c r="F145" s="13" t="str">
        <f t="shared" si="157"/>
        <v>f</v>
      </c>
      <c r="G145" s="13">
        <f t="shared" ref="G145:G151" si="168">E145</f>
        <v>57.088616478972</v>
      </c>
      <c r="H145" s="13"/>
      <c r="I145" s="13"/>
      <c r="J145" s="13"/>
      <c r="K145" s="16">
        <v>69.6240010233153</v>
      </c>
      <c r="L145" s="16">
        <v>71.3095969047717</v>
      </c>
      <c r="M145" s="16">
        <v>70.5172662539618</v>
      </c>
      <c r="N145" s="16">
        <f t="shared" ref="N145:N151" si="169">M145</f>
        <v>70.5172662539618</v>
      </c>
      <c r="O145" s="16"/>
      <c r="P145" s="16"/>
      <c r="Q145" s="16"/>
      <c r="R145" s="13">
        <v>108.111234383134</v>
      </c>
      <c r="S145" s="13">
        <v>110.980557272107</v>
      </c>
      <c r="T145" s="13">
        <v>105.437799083595</v>
      </c>
      <c r="U145" s="13">
        <f t="shared" ref="U145:U151" si="170">T145</f>
        <v>105.437799083595</v>
      </c>
      <c r="V145" s="13"/>
      <c r="W145" s="13"/>
      <c r="X145" s="13"/>
      <c r="Y145" s="16">
        <v>162683.541202545</v>
      </c>
      <c r="Z145" s="16">
        <v>182125.455648209</v>
      </c>
      <c r="AA145" s="16">
        <v>173824.003169928</v>
      </c>
      <c r="AB145" s="16">
        <f t="shared" ref="AB145:AB151" si="171">AA145</f>
        <v>173824.003169928</v>
      </c>
      <c r="AC145" s="16"/>
      <c r="AD145" s="16"/>
      <c r="AE145" s="16"/>
      <c r="AF145" s="13">
        <v>20.4724527547245</v>
      </c>
      <c r="AG145" s="13">
        <v>112.780345591234</v>
      </c>
      <c r="AH145" s="13">
        <v>131.585691201738</v>
      </c>
      <c r="AI145" s="13">
        <f t="shared" ref="AI145:AI151" si="172">AH145</f>
        <v>131.585691201738</v>
      </c>
      <c r="AJ145" s="13"/>
      <c r="AK145" s="13"/>
      <c r="AL145" s="13"/>
    </row>
    <row r="146" spans="1:38">
      <c r="A146" s="6" t="s">
        <v>156</v>
      </c>
      <c r="B146" s="7">
        <v>69.8990897103464</v>
      </c>
      <c r="C146" s="13">
        <v>66.0894434914712</v>
      </c>
      <c r="D146" s="13">
        <v>3</v>
      </c>
      <c r="E146" s="13">
        <v>57.2635945821863</v>
      </c>
      <c r="F146" s="13" t="str">
        <f t="shared" si="157"/>
        <v>f</v>
      </c>
      <c r="G146" s="13">
        <f t="shared" si="168"/>
        <v>57.2635945821863</v>
      </c>
      <c r="H146" s="13"/>
      <c r="I146" s="13"/>
      <c r="J146" s="13"/>
      <c r="K146" s="16">
        <v>82.4009691147882</v>
      </c>
      <c r="L146" s="16">
        <v>67.7704856548585</v>
      </c>
      <c r="M146" s="16">
        <v>76.3300955834107</v>
      </c>
      <c r="N146" s="16">
        <f t="shared" si="169"/>
        <v>76.3300955834107</v>
      </c>
      <c r="O146" s="16"/>
      <c r="P146" s="16"/>
      <c r="Q146" s="16"/>
      <c r="R146" s="13">
        <v>96.7991942260702</v>
      </c>
      <c r="S146" s="13">
        <v>128.024278241427</v>
      </c>
      <c r="T146" s="13">
        <v>93.5272205804257</v>
      </c>
      <c r="U146" s="13">
        <f t="shared" si="170"/>
        <v>93.5272205804257</v>
      </c>
      <c r="V146" s="13"/>
      <c r="W146" s="13"/>
      <c r="X146" s="13"/>
      <c r="Y146" s="16">
        <v>196427.290821075</v>
      </c>
      <c r="Z146" s="16">
        <v>173385.919693521</v>
      </c>
      <c r="AA146" s="16">
        <v>136744.982814492</v>
      </c>
      <c r="AB146" s="16">
        <f t="shared" si="171"/>
        <v>136744.982814492</v>
      </c>
      <c r="AC146" s="16"/>
      <c r="AD146" s="16"/>
      <c r="AE146" s="16"/>
      <c r="AF146" s="13">
        <v>37.5438156318274</v>
      </c>
      <c r="AG146" s="13">
        <v>41.4175416271624</v>
      </c>
      <c r="AH146" s="13">
        <v>68.1455552508561</v>
      </c>
      <c r="AI146" s="13">
        <f t="shared" si="172"/>
        <v>68.1455552508561</v>
      </c>
      <c r="AJ146" s="13"/>
      <c r="AK146" s="13"/>
      <c r="AL146" s="13"/>
    </row>
    <row r="147" spans="1:38">
      <c r="A147" s="6" t="s">
        <v>157</v>
      </c>
      <c r="B147" s="7">
        <v>56.7071289065148</v>
      </c>
      <c r="C147" s="13">
        <v>59.1098552646349</v>
      </c>
      <c r="D147" s="13">
        <v>3</v>
      </c>
      <c r="E147" s="13">
        <v>59.7082782354313</v>
      </c>
      <c r="F147" s="13" t="str">
        <f t="shared" si="157"/>
        <v>f</v>
      </c>
      <c r="G147" s="13">
        <f t="shared" si="168"/>
        <v>59.7082782354313</v>
      </c>
      <c r="H147" s="13"/>
      <c r="I147" s="13"/>
      <c r="J147" s="13"/>
      <c r="K147" s="16">
        <v>59.0595302729904</v>
      </c>
      <c r="L147" s="16">
        <v>59.3821670962615</v>
      </c>
      <c r="M147" s="16">
        <v>59.9390557955383</v>
      </c>
      <c r="N147" s="16">
        <f t="shared" si="169"/>
        <v>59.9390557955383</v>
      </c>
      <c r="O147" s="16"/>
      <c r="P147" s="16"/>
      <c r="Q147" s="16"/>
      <c r="R147" s="13">
        <v>104.123655165236</v>
      </c>
      <c r="S147" s="13">
        <v>104.126412415216</v>
      </c>
      <c r="T147" s="13">
        <v>106.854989942566</v>
      </c>
      <c r="U147" s="13">
        <f t="shared" si="170"/>
        <v>106.854989942566</v>
      </c>
      <c r="V147" s="13"/>
      <c r="W147" s="13"/>
      <c r="X147" s="13"/>
      <c r="Y147" s="16">
        <v>149297.538757324</v>
      </c>
      <c r="Z147" s="16">
        <v>163711.795131023</v>
      </c>
      <c r="AA147" s="16">
        <v>166959.515657097</v>
      </c>
      <c r="AB147" s="16">
        <f t="shared" si="171"/>
        <v>166959.515657097</v>
      </c>
      <c r="AC147" s="16"/>
      <c r="AD147" s="16"/>
      <c r="AE147" s="16"/>
      <c r="AF147" s="13">
        <v>19.5776560222849</v>
      </c>
      <c r="AG147" s="13">
        <v>105.607915286036</v>
      </c>
      <c r="AH147" s="13">
        <v>121.947209072768</v>
      </c>
      <c r="AI147" s="13">
        <f t="shared" si="172"/>
        <v>121.947209072768</v>
      </c>
      <c r="AJ147" s="13"/>
      <c r="AK147" s="13"/>
      <c r="AL147" s="13"/>
    </row>
    <row r="148" spans="1:38">
      <c r="A148" s="6" t="s">
        <v>158</v>
      </c>
      <c r="B148" s="7">
        <v>46.4006430963034</v>
      </c>
      <c r="C148" s="13">
        <v>47.7456493667077</v>
      </c>
      <c r="D148" s="13">
        <v>3</v>
      </c>
      <c r="E148" s="13">
        <v>49.0561965108827</v>
      </c>
      <c r="F148" s="13" t="str">
        <f t="shared" si="157"/>
        <v>f</v>
      </c>
      <c r="G148" s="13">
        <f t="shared" si="168"/>
        <v>49.0561965108827</v>
      </c>
      <c r="H148" s="13"/>
      <c r="I148" s="13"/>
      <c r="J148" s="13"/>
      <c r="K148" s="16">
        <v>53.6199488011778</v>
      </c>
      <c r="L148" s="16">
        <v>54.8194736112696</v>
      </c>
      <c r="M148" s="16">
        <v>55.1716115455287</v>
      </c>
      <c r="N148" s="16">
        <f t="shared" si="169"/>
        <v>55.1716115455287</v>
      </c>
      <c r="O148" s="16"/>
      <c r="P148" s="16"/>
      <c r="Q148" s="16"/>
      <c r="R148" s="13">
        <v>97.504839432057</v>
      </c>
      <c r="S148" s="13">
        <v>98.654415776305</v>
      </c>
      <c r="T148" s="13">
        <v>89.4898004512539</v>
      </c>
      <c r="U148" s="13">
        <f t="shared" si="170"/>
        <v>89.4898004512539</v>
      </c>
      <c r="V148" s="13"/>
      <c r="W148" s="13"/>
      <c r="X148" s="13"/>
      <c r="Y148" s="16">
        <v>106326.332092285</v>
      </c>
      <c r="Z148" s="16">
        <v>115369.291823543</v>
      </c>
      <c r="AA148" s="16">
        <v>114240.335921033</v>
      </c>
      <c r="AB148" s="16">
        <f t="shared" si="171"/>
        <v>114240.335921033</v>
      </c>
      <c r="AC148" s="16"/>
      <c r="AD148" s="16"/>
      <c r="AE148" s="16"/>
      <c r="AF148" s="13">
        <v>19.4721668177697</v>
      </c>
      <c r="AG148" s="13">
        <v>113.223707630841</v>
      </c>
      <c r="AH148" s="13">
        <v>135.820834868255</v>
      </c>
      <c r="AI148" s="13">
        <f t="shared" si="172"/>
        <v>135.820834868255</v>
      </c>
      <c r="AJ148" s="13"/>
      <c r="AK148" s="13"/>
      <c r="AL148" s="13"/>
    </row>
    <row r="149" spans="1:38">
      <c r="A149" s="6" t="s">
        <v>159</v>
      </c>
      <c r="B149" s="7">
        <v>47.9719448903051</v>
      </c>
      <c r="C149" s="13">
        <v>48.6727049606137</v>
      </c>
      <c r="D149" s="13">
        <v>3</v>
      </c>
      <c r="E149" s="13">
        <v>49.8846392003987</v>
      </c>
      <c r="F149" s="13" t="str">
        <f t="shared" si="157"/>
        <v>f</v>
      </c>
      <c r="G149" s="13">
        <f t="shared" si="168"/>
        <v>49.8846392003987</v>
      </c>
      <c r="H149" s="13"/>
      <c r="I149" s="13"/>
      <c r="J149" s="13"/>
      <c r="K149" s="16">
        <v>49.7145520885134</v>
      </c>
      <c r="L149" s="16">
        <v>52.9791765017554</v>
      </c>
      <c r="M149" s="16">
        <v>53.3768260711139</v>
      </c>
      <c r="N149" s="16">
        <f t="shared" si="169"/>
        <v>53.3768260711139</v>
      </c>
      <c r="O149" s="16"/>
      <c r="P149" s="16"/>
      <c r="Q149" s="16"/>
      <c r="R149" s="13">
        <v>74.2785415284532</v>
      </c>
      <c r="S149" s="13">
        <v>88.9660387202769</v>
      </c>
      <c r="T149" s="13">
        <v>74.7131981491004</v>
      </c>
      <c r="U149" s="13">
        <f t="shared" si="170"/>
        <v>74.7131981491004</v>
      </c>
      <c r="V149" s="13"/>
      <c r="W149" s="13"/>
      <c r="X149" s="13"/>
      <c r="Y149" s="16">
        <v>75933.609008789</v>
      </c>
      <c r="Z149" s="16">
        <v>103168.541715759</v>
      </c>
      <c r="AA149" s="16">
        <v>80310.3694682624</v>
      </c>
      <c r="AB149" s="16">
        <f t="shared" si="171"/>
        <v>80310.3694682624</v>
      </c>
      <c r="AC149" s="16"/>
      <c r="AD149" s="16"/>
      <c r="AE149" s="16"/>
      <c r="AF149" s="13">
        <v>11.429815016322</v>
      </c>
      <c r="AG149" s="13">
        <v>83.4481310786394</v>
      </c>
      <c r="AH149" s="13">
        <v>118.826603338518</v>
      </c>
      <c r="AI149" s="13">
        <f t="shared" si="172"/>
        <v>118.826603338518</v>
      </c>
      <c r="AJ149" s="13"/>
      <c r="AK149" s="13"/>
      <c r="AL149" s="13"/>
    </row>
    <row r="150" spans="1:38">
      <c r="A150" s="6" t="s">
        <v>160</v>
      </c>
      <c r="B150" s="7">
        <v>48.4335744572456</v>
      </c>
      <c r="C150" s="13">
        <v>48.0740477193655</v>
      </c>
      <c r="D150" s="13">
        <v>3</v>
      </c>
      <c r="E150" s="13">
        <v>49.9940031168117</v>
      </c>
      <c r="F150" s="13" t="str">
        <f t="shared" si="157"/>
        <v>f</v>
      </c>
      <c r="G150" s="13">
        <f t="shared" si="168"/>
        <v>49.9940031168117</v>
      </c>
      <c r="H150" s="13"/>
      <c r="I150" s="13"/>
      <c r="J150" s="13"/>
      <c r="K150" s="16">
        <v>60.1478825744628</v>
      </c>
      <c r="L150" s="16">
        <v>60.8734261670918</v>
      </c>
      <c r="M150" s="16">
        <v>61.8804600622264</v>
      </c>
      <c r="N150" s="16">
        <f t="shared" si="169"/>
        <v>61.8804600622264</v>
      </c>
      <c r="O150" s="16"/>
      <c r="P150" s="16"/>
      <c r="Q150" s="16"/>
      <c r="R150" s="13">
        <v>112.023456451009</v>
      </c>
      <c r="S150" s="13">
        <v>110.322860593305</v>
      </c>
      <c r="T150" s="13">
        <v>103.443758034021</v>
      </c>
      <c r="U150" s="13">
        <f t="shared" si="170"/>
        <v>103.443758034021</v>
      </c>
      <c r="V150" s="13"/>
      <c r="W150" s="13"/>
      <c r="X150" s="13"/>
      <c r="Y150" s="16">
        <v>129452.514648437</v>
      </c>
      <c r="Z150" s="16">
        <v>134426.714453648</v>
      </c>
      <c r="AA150" s="16">
        <v>138989.434137049</v>
      </c>
      <c r="AB150" s="16">
        <f t="shared" si="171"/>
        <v>138989.434137049</v>
      </c>
      <c r="AC150" s="16"/>
      <c r="AD150" s="16"/>
      <c r="AE150" s="16"/>
      <c r="AF150" s="13">
        <v>23.5233268110988</v>
      </c>
      <c r="AG150" s="13">
        <v>100.247076422951</v>
      </c>
      <c r="AH150" s="13">
        <v>110.355939242293</v>
      </c>
      <c r="AI150" s="13">
        <f t="shared" si="172"/>
        <v>110.355939242293</v>
      </c>
      <c r="AJ150" s="13"/>
      <c r="AK150" s="13"/>
      <c r="AL150" s="13"/>
    </row>
    <row r="151" spans="1:38">
      <c r="A151" s="6" t="s">
        <v>161</v>
      </c>
      <c r="B151" s="7">
        <v>53.2811938783994</v>
      </c>
      <c r="C151" s="13">
        <v>53.3294950711512</v>
      </c>
      <c r="D151" s="13">
        <v>3</v>
      </c>
      <c r="E151" s="13">
        <v>54.5558240308469</v>
      </c>
      <c r="F151" s="13" t="str">
        <f t="shared" si="157"/>
        <v>f</v>
      </c>
      <c r="G151" s="13">
        <f t="shared" si="168"/>
        <v>54.5558240308469</v>
      </c>
      <c r="H151" s="13"/>
      <c r="I151" s="13"/>
      <c r="J151" s="13"/>
      <c r="K151" s="16">
        <v>69.8568455696194</v>
      </c>
      <c r="L151" s="16">
        <v>71.1877462359481</v>
      </c>
      <c r="M151" s="16">
        <v>71.798585362621</v>
      </c>
      <c r="N151" s="16">
        <f t="shared" si="169"/>
        <v>71.798585362621</v>
      </c>
      <c r="O151" s="16"/>
      <c r="P151" s="16"/>
      <c r="Q151" s="16"/>
      <c r="R151" s="13">
        <v>106.586898105022</v>
      </c>
      <c r="S151" s="13">
        <v>107.650736663788</v>
      </c>
      <c r="T151" s="13">
        <v>104.873517816408</v>
      </c>
      <c r="U151" s="13">
        <f t="shared" si="170"/>
        <v>104.873517816408</v>
      </c>
      <c r="V151" s="13"/>
      <c r="W151" s="13"/>
      <c r="X151" s="13"/>
      <c r="Y151" s="16">
        <v>160241.03527069</v>
      </c>
      <c r="Z151" s="16">
        <v>173427.271958644</v>
      </c>
      <c r="AA151" s="16">
        <v>165712.898974188</v>
      </c>
      <c r="AB151" s="16">
        <f t="shared" si="171"/>
        <v>165712.898974188</v>
      </c>
      <c r="AC151" s="16"/>
      <c r="AD151" s="16"/>
      <c r="AE151" s="16"/>
      <c r="AF151" s="13">
        <v>25.688834376586</v>
      </c>
      <c r="AG151" s="13">
        <v>97.3276320705927</v>
      </c>
      <c r="AH151" s="13">
        <v>108.800492957926</v>
      </c>
      <c r="AI151" s="13">
        <f t="shared" si="172"/>
        <v>108.800492957926</v>
      </c>
      <c r="AJ151" s="13"/>
      <c r="AK151" s="13"/>
      <c r="AL151" s="13"/>
    </row>
    <row r="152" spans="1:38">
      <c r="A152" s="6" t="s">
        <v>162</v>
      </c>
      <c r="B152" s="7">
        <v>59.6481828110829</v>
      </c>
      <c r="C152" s="13">
        <v>56.6710385164422</v>
      </c>
      <c r="D152" s="13">
        <v>4</v>
      </c>
      <c r="E152" s="13">
        <v>58.367698372898</v>
      </c>
      <c r="F152" s="13" t="str">
        <f t="shared" si="157"/>
        <v>f</v>
      </c>
      <c r="G152" s="13"/>
      <c r="H152" s="13">
        <f>E152</f>
        <v>58.367698372898</v>
      </c>
      <c r="I152" s="13"/>
      <c r="J152" s="13"/>
      <c r="K152" s="16">
        <v>74.318638159557</v>
      </c>
      <c r="L152" s="16">
        <v>76.3327168058699</v>
      </c>
      <c r="M152" s="16">
        <v>76.9416650930267</v>
      </c>
      <c r="N152" s="16"/>
      <c r="O152" s="16">
        <f>M152</f>
        <v>76.9416650930267</v>
      </c>
      <c r="P152" s="16"/>
      <c r="Q152" s="16"/>
      <c r="R152" s="13">
        <v>126.173522057092</v>
      </c>
      <c r="S152" s="13">
        <v>126.58375385511</v>
      </c>
      <c r="T152" s="13">
        <v>128.956832846503</v>
      </c>
      <c r="U152" s="13"/>
      <c r="V152" s="13">
        <f>T152</f>
        <v>128.956832846503</v>
      </c>
      <c r="W152" s="13"/>
      <c r="X152" s="13"/>
      <c r="Y152" s="16">
        <v>235524.131069183</v>
      </c>
      <c r="Z152" s="16">
        <v>250907.017122715</v>
      </c>
      <c r="AA152" s="16">
        <v>259765.315824095</v>
      </c>
      <c r="AB152" s="16"/>
      <c r="AC152" s="16">
        <f>AA152</f>
        <v>259765.315824095</v>
      </c>
      <c r="AD152" s="16"/>
      <c r="AE152" s="16"/>
      <c r="AF152" s="13">
        <v>24.0452801980319</v>
      </c>
      <c r="AG152" s="13">
        <v>83.8852373153786</v>
      </c>
      <c r="AH152" s="13">
        <v>98.3963262848085</v>
      </c>
      <c r="AI152" s="13"/>
      <c r="AJ152" s="13">
        <f>AH152</f>
        <v>98.3963262848085</v>
      </c>
      <c r="AK152" s="13"/>
      <c r="AL152" s="13"/>
    </row>
    <row r="153" spans="1:38">
      <c r="A153" s="6" t="s">
        <v>163</v>
      </c>
      <c r="B153" s="7">
        <v>53.1946642960411</v>
      </c>
      <c r="C153" s="13">
        <v>53.7351064883441</v>
      </c>
      <c r="D153" s="13">
        <v>3</v>
      </c>
      <c r="E153" s="13">
        <v>54.1473884549877</v>
      </c>
      <c r="F153" s="13" t="str">
        <f t="shared" si="157"/>
        <v>f</v>
      </c>
      <c r="G153" s="13">
        <f>E153</f>
        <v>54.1473884549877</v>
      </c>
      <c r="H153" s="13"/>
      <c r="I153" s="13"/>
      <c r="J153" s="13"/>
      <c r="K153" s="16">
        <v>57.4526465244051</v>
      </c>
      <c r="L153" s="16">
        <v>57.6934277491359</v>
      </c>
      <c r="M153" s="16">
        <v>57.8260219531534</v>
      </c>
      <c r="N153" s="16">
        <f>M153</f>
        <v>57.8260219531534</v>
      </c>
      <c r="O153" s="16"/>
      <c r="P153" s="16"/>
      <c r="Q153" s="16"/>
      <c r="R153" s="13">
        <v>111.156409204161</v>
      </c>
      <c r="S153" s="13">
        <v>110.979040326051</v>
      </c>
      <c r="T153" s="13">
        <v>112.051586340149</v>
      </c>
      <c r="U153" s="13">
        <f>T153</f>
        <v>112.051586340149</v>
      </c>
      <c r="V153" s="13"/>
      <c r="W153" s="13"/>
      <c r="X153" s="13"/>
      <c r="Y153" s="16">
        <v>143555.473232269</v>
      </c>
      <c r="Z153" s="16">
        <v>154342.028094738</v>
      </c>
      <c r="AA153" s="16">
        <v>158626.214675366</v>
      </c>
      <c r="AB153" s="16">
        <f>AA153</f>
        <v>158626.214675366</v>
      </c>
      <c r="AC153" s="16"/>
      <c r="AD153" s="16"/>
      <c r="AE153" s="16"/>
      <c r="AF153" s="13">
        <v>8.93473704088377</v>
      </c>
      <c r="AG153" s="13">
        <v>87.468418227865</v>
      </c>
      <c r="AH153" s="13">
        <v>105.867203564084</v>
      </c>
      <c r="AI153" s="13">
        <f>AH153</f>
        <v>105.867203564084</v>
      </c>
      <c r="AJ153" s="13"/>
      <c r="AK153" s="13"/>
      <c r="AL153" s="13"/>
    </row>
    <row r="154" spans="1:38">
      <c r="A154" s="6" t="s">
        <v>164</v>
      </c>
      <c r="B154" s="7">
        <v>63.0280758727529</v>
      </c>
      <c r="C154" s="13">
        <v>63.4323516038173</v>
      </c>
      <c r="D154" s="13">
        <v>4</v>
      </c>
      <c r="E154" s="13">
        <v>64.1068627207952</v>
      </c>
      <c r="F154" s="13" t="str">
        <f t="shared" si="157"/>
        <v>f</v>
      </c>
      <c r="G154" s="13"/>
      <c r="H154" s="13">
        <f>E154</f>
        <v>64.1068627207952</v>
      </c>
      <c r="I154" s="13"/>
      <c r="J154" s="13"/>
      <c r="K154" s="16">
        <v>76.849021402584</v>
      </c>
      <c r="L154" s="16">
        <v>77.4919343073961</v>
      </c>
      <c r="M154" s="16">
        <v>78.892048558801</v>
      </c>
      <c r="N154" s="16"/>
      <c r="O154" s="16">
        <f>M154</f>
        <v>78.892048558801</v>
      </c>
      <c r="P154" s="16"/>
      <c r="Q154" s="16"/>
      <c r="R154" s="13">
        <v>118.496920915421</v>
      </c>
      <c r="S154" s="13">
        <v>117.305006254371</v>
      </c>
      <c r="T154" s="13">
        <v>118.681668649183</v>
      </c>
      <c r="U154" s="13"/>
      <c r="V154" s="13">
        <f>T154</f>
        <v>118.681668649183</v>
      </c>
      <c r="W154" s="13"/>
      <c r="X154" s="13"/>
      <c r="Y154" s="16">
        <v>229771.71875</v>
      </c>
      <c r="Z154" s="16">
        <v>243615.499584702</v>
      </c>
      <c r="AA154" s="16">
        <v>253874.444910907</v>
      </c>
      <c r="AB154" s="16"/>
      <c r="AC154" s="16">
        <f>AA154</f>
        <v>253874.444910907</v>
      </c>
      <c r="AD154" s="16"/>
      <c r="AE154" s="16"/>
      <c r="AF154" s="13">
        <v>16.3001066275698</v>
      </c>
      <c r="AG154" s="13">
        <v>82.052897127985</v>
      </c>
      <c r="AH154" s="13">
        <v>83.6810444502323</v>
      </c>
      <c r="AI154" s="13"/>
      <c r="AJ154" s="13">
        <f>AH154</f>
        <v>83.6810444502323</v>
      </c>
      <c r="AK154" s="13"/>
      <c r="AL154" s="13"/>
    </row>
    <row r="155" spans="1:38">
      <c r="A155" s="6" t="s">
        <v>165</v>
      </c>
      <c r="B155" s="7">
        <v>47.5013258068268</v>
      </c>
      <c r="C155" s="13">
        <v>46.0861232747878</v>
      </c>
      <c r="D155" s="13">
        <v>5</v>
      </c>
      <c r="E155" s="13">
        <v>46.9127822339119</v>
      </c>
      <c r="F155" s="13" t="str">
        <f t="shared" si="157"/>
        <v>f</v>
      </c>
      <c r="G155" s="13"/>
      <c r="H155" s="13"/>
      <c r="I155" s="13">
        <f>E155</f>
        <v>46.9127822339119</v>
      </c>
      <c r="J155" s="13"/>
      <c r="K155" s="16">
        <v>52.7775367578261</v>
      </c>
      <c r="L155" s="16">
        <v>53.4089981944541</v>
      </c>
      <c r="M155" s="16">
        <v>54.2651630931988</v>
      </c>
      <c r="N155" s="16"/>
      <c r="O155" s="16"/>
      <c r="P155" s="16">
        <f>M155</f>
        <v>54.2651630931988</v>
      </c>
      <c r="Q155" s="16"/>
      <c r="R155" s="13">
        <v>120.12746164517</v>
      </c>
      <c r="S155" s="13">
        <v>100.22800710201</v>
      </c>
      <c r="T155" s="13">
        <v>102.972818014209</v>
      </c>
      <c r="U155" s="13"/>
      <c r="V155" s="13"/>
      <c r="W155" s="13">
        <f>T155</f>
        <v>102.972818014209</v>
      </c>
      <c r="X155" s="13"/>
      <c r="Y155" s="16">
        <v>120753.215160369</v>
      </c>
      <c r="Z155" s="16">
        <v>107077.05508545</v>
      </c>
      <c r="AA155" s="16">
        <v>112950.777214039</v>
      </c>
      <c r="AB155" s="16"/>
      <c r="AC155" s="16"/>
      <c r="AD155" s="16">
        <f>AA155</f>
        <v>112950.777214039</v>
      </c>
      <c r="AE155" s="16"/>
      <c r="AF155" s="13">
        <v>21.4127040008046</v>
      </c>
      <c r="AG155" s="13">
        <v>104.94174177882</v>
      </c>
      <c r="AH155" s="13">
        <v>128.620757994121</v>
      </c>
      <c r="AI155" s="13"/>
      <c r="AJ155" s="13"/>
      <c r="AK155" s="13">
        <f>AH155</f>
        <v>128.620757994121</v>
      </c>
      <c r="AL155" s="13"/>
    </row>
    <row r="156" spans="1:38">
      <c r="A156" s="6" t="s">
        <v>166</v>
      </c>
      <c r="B156" s="7">
        <v>58.9856689244037</v>
      </c>
      <c r="C156" s="13">
        <v>60.080177283896</v>
      </c>
      <c r="D156" s="13">
        <v>3</v>
      </c>
      <c r="E156" s="13">
        <v>61.5940958903382</v>
      </c>
      <c r="F156" s="13" t="str">
        <f t="shared" si="157"/>
        <v>f</v>
      </c>
      <c r="G156" s="13">
        <f t="shared" ref="G156:G157" si="173">E156</f>
        <v>61.5940958903382</v>
      </c>
      <c r="H156" s="13"/>
      <c r="I156" s="13"/>
      <c r="J156" s="13"/>
      <c r="K156" s="16">
        <v>74.2767474738999</v>
      </c>
      <c r="L156" s="16">
        <v>75.4442257872462</v>
      </c>
      <c r="M156" s="16">
        <v>75.4773668723752</v>
      </c>
      <c r="N156" s="16">
        <f t="shared" ref="N156:N157" si="174">M156</f>
        <v>75.4773668723752</v>
      </c>
      <c r="O156" s="16"/>
      <c r="P156" s="16"/>
      <c r="Q156" s="16"/>
      <c r="R156" s="13">
        <v>117.088723277934</v>
      </c>
      <c r="S156" s="13">
        <v>116.573964720476</v>
      </c>
      <c r="T156" s="13">
        <v>114.797591823565</v>
      </c>
      <c r="U156" s="13">
        <f t="shared" ref="U156:U157" si="175">T156</f>
        <v>114.797591823565</v>
      </c>
      <c r="V156" s="13"/>
      <c r="W156" s="13"/>
      <c r="X156" s="13"/>
      <c r="Y156" s="16">
        <v>179108.344726562</v>
      </c>
      <c r="Z156" s="16">
        <v>193957.630728296</v>
      </c>
      <c r="AA156" s="16">
        <v>196277.614236309</v>
      </c>
      <c r="AB156" s="16">
        <f t="shared" ref="AB156:AB157" si="176">AA156</f>
        <v>196277.614236309</v>
      </c>
      <c r="AC156" s="16"/>
      <c r="AD156" s="16"/>
      <c r="AE156" s="16"/>
      <c r="AF156" s="13">
        <v>12.9906548795085</v>
      </c>
      <c r="AG156" s="13">
        <v>92.1761825345535</v>
      </c>
      <c r="AH156" s="13">
        <v>100.659558472453</v>
      </c>
      <c r="AI156" s="13">
        <f t="shared" ref="AI156:AI157" si="177">AH156</f>
        <v>100.659558472453</v>
      </c>
      <c r="AJ156" s="13"/>
      <c r="AK156" s="13"/>
      <c r="AL156" s="13"/>
    </row>
    <row r="157" spans="1:38">
      <c r="A157" s="6" t="s">
        <v>167</v>
      </c>
      <c r="B157" s="7">
        <v>56.7580528839459</v>
      </c>
      <c r="C157" s="13">
        <v>57.3189616624122</v>
      </c>
      <c r="D157" s="13">
        <v>3</v>
      </c>
      <c r="E157" s="13">
        <v>57.4829863007119</v>
      </c>
      <c r="F157" s="13" t="str">
        <f t="shared" si="157"/>
        <v>f</v>
      </c>
      <c r="G157" s="13">
        <f t="shared" si="173"/>
        <v>57.4829863007119</v>
      </c>
      <c r="H157" s="13"/>
      <c r="I157" s="13"/>
      <c r="J157" s="13"/>
      <c r="K157" s="16">
        <v>63.3608394014997</v>
      </c>
      <c r="L157" s="16">
        <v>64.7396373525968</v>
      </c>
      <c r="M157" s="16">
        <v>64.9569414019742</v>
      </c>
      <c r="N157" s="16">
        <f t="shared" si="174"/>
        <v>64.9569414019742</v>
      </c>
      <c r="O157" s="16"/>
      <c r="P157" s="16"/>
      <c r="Q157" s="16"/>
      <c r="R157" s="13">
        <v>108.644515038757</v>
      </c>
      <c r="S157" s="13">
        <v>108.471428515816</v>
      </c>
      <c r="T157" s="13">
        <v>110.17649932389</v>
      </c>
      <c r="U157" s="13">
        <f t="shared" si="175"/>
        <v>110.17649932389</v>
      </c>
      <c r="V157" s="13"/>
      <c r="W157" s="13"/>
      <c r="X157" s="13"/>
      <c r="Y157" s="16">
        <v>157207.633972167</v>
      </c>
      <c r="Z157" s="16">
        <v>165120.167195331</v>
      </c>
      <c r="AA157" s="16">
        <v>169101.036160026</v>
      </c>
      <c r="AB157" s="16">
        <f t="shared" si="176"/>
        <v>169101.036160026</v>
      </c>
      <c r="AC157" s="16"/>
      <c r="AD157" s="16"/>
      <c r="AE157" s="16"/>
      <c r="AF157" s="13">
        <v>16.3810508242961</v>
      </c>
      <c r="AG157" s="13">
        <v>105.178415019815</v>
      </c>
      <c r="AH157" s="13">
        <v>116.901563159011</v>
      </c>
      <c r="AI157" s="13">
        <f t="shared" si="177"/>
        <v>116.901563159011</v>
      </c>
      <c r="AJ157" s="13"/>
      <c r="AK157" s="13"/>
      <c r="AL157" s="13"/>
    </row>
    <row r="158" spans="1:38">
      <c r="A158" s="6" t="s">
        <v>168</v>
      </c>
      <c r="B158" s="7">
        <v>53.1672007261978</v>
      </c>
      <c r="C158" s="13">
        <v>54.2553235853902</v>
      </c>
      <c r="D158" s="13">
        <v>5</v>
      </c>
      <c r="E158" s="13">
        <v>54.8140628185331</v>
      </c>
      <c r="F158" s="13" t="str">
        <f t="shared" si="157"/>
        <v>f</v>
      </c>
      <c r="G158" s="13"/>
      <c r="H158" s="13"/>
      <c r="I158" s="13">
        <f>E158</f>
        <v>54.8140628185331</v>
      </c>
      <c r="J158" s="13"/>
      <c r="K158" s="16">
        <v>65.6339328810274</v>
      </c>
      <c r="L158" s="16">
        <v>64.8888050991465</v>
      </c>
      <c r="M158" s="16">
        <v>65.4650120385398</v>
      </c>
      <c r="N158" s="16"/>
      <c r="O158" s="16"/>
      <c r="P158" s="16">
        <f>M158</f>
        <v>65.4650120385398</v>
      </c>
      <c r="Q158" s="16"/>
      <c r="R158" s="13">
        <v>120.636393882936</v>
      </c>
      <c r="S158" s="13">
        <v>112.178689458596</v>
      </c>
      <c r="T158" s="13">
        <v>116.817351684239</v>
      </c>
      <c r="U158" s="13"/>
      <c r="V158" s="13"/>
      <c r="W158" s="13">
        <f>T158</f>
        <v>116.817351684239</v>
      </c>
      <c r="X158" s="13"/>
      <c r="Y158" s="16">
        <v>189699.270973205</v>
      </c>
      <c r="Z158" s="16">
        <v>176225.815043577</v>
      </c>
      <c r="AA158" s="16">
        <v>190857.445978419</v>
      </c>
      <c r="AB158" s="16"/>
      <c r="AC158" s="16"/>
      <c r="AD158" s="16">
        <f>AA158</f>
        <v>190857.445978419</v>
      </c>
      <c r="AE158" s="16"/>
      <c r="AF158" s="13">
        <v>17.8448173126405</v>
      </c>
      <c r="AG158" s="13">
        <v>95.0047507921853</v>
      </c>
      <c r="AH158" s="13">
        <v>86.8813430581519</v>
      </c>
      <c r="AI158" s="13"/>
      <c r="AJ158" s="13"/>
      <c r="AK158" s="13">
        <f>AH158</f>
        <v>86.8813430581519</v>
      </c>
      <c r="AL158" s="13"/>
    </row>
    <row r="159" spans="1:38">
      <c r="A159" s="6" t="s">
        <v>169</v>
      </c>
      <c r="B159" s="7">
        <v>57.0465868203657</v>
      </c>
      <c r="C159" s="13">
        <v>55.1030816820416</v>
      </c>
      <c r="D159" s="13">
        <v>4</v>
      </c>
      <c r="E159" s="13">
        <v>55.7349908247864</v>
      </c>
      <c r="F159" s="13" t="str">
        <f t="shared" si="157"/>
        <v>f</v>
      </c>
      <c r="G159" s="13"/>
      <c r="H159" s="13">
        <f t="shared" ref="H159:H160" si="178">E159</f>
        <v>55.7349908247864</v>
      </c>
      <c r="I159" s="13"/>
      <c r="J159" s="13"/>
      <c r="K159" s="16">
        <v>59.2708158578593</v>
      </c>
      <c r="L159" s="16">
        <v>58.7547104289132</v>
      </c>
      <c r="M159" s="16">
        <v>60.5012001631433</v>
      </c>
      <c r="N159" s="16"/>
      <c r="O159" s="16">
        <f t="shared" ref="O159:O160" si="179">M159</f>
        <v>60.5012001631433</v>
      </c>
      <c r="P159" s="16"/>
      <c r="Q159" s="16"/>
      <c r="R159" s="13">
        <v>117.052981748962</v>
      </c>
      <c r="S159" s="13">
        <v>115.965079493696</v>
      </c>
      <c r="T159" s="13">
        <v>117.262739282122</v>
      </c>
      <c r="U159" s="13"/>
      <c r="V159" s="13">
        <f t="shared" ref="V159:V160" si="180">T159</f>
        <v>117.262739282122</v>
      </c>
      <c r="W159" s="13"/>
      <c r="X159" s="13"/>
      <c r="Y159" s="16">
        <v>150564.743995666</v>
      </c>
      <c r="Z159" s="16">
        <v>155821.115486249</v>
      </c>
      <c r="AA159" s="16">
        <v>160558.428035308</v>
      </c>
      <c r="AB159" s="16"/>
      <c r="AC159" s="16">
        <f t="shared" ref="AC159:AC160" si="181">AA159</f>
        <v>160558.428035308</v>
      </c>
      <c r="AD159" s="16"/>
      <c r="AE159" s="16"/>
      <c r="AF159" s="13">
        <v>0.293888603391706</v>
      </c>
      <c r="AG159" s="13">
        <v>58.0483229757587</v>
      </c>
      <c r="AH159" s="13">
        <v>74.7759293344723</v>
      </c>
      <c r="AI159" s="13"/>
      <c r="AJ159" s="13">
        <f t="shared" ref="AJ159:AJ160" si="182">AH159</f>
        <v>74.7759293344723</v>
      </c>
      <c r="AK159" s="13"/>
      <c r="AL159" s="13"/>
    </row>
    <row r="160" spans="1:38">
      <c r="A160" s="6" t="s">
        <v>170</v>
      </c>
      <c r="B160" s="7">
        <v>56.1930973936794</v>
      </c>
      <c r="C160" s="13">
        <v>53.0470638369798</v>
      </c>
      <c r="D160" s="13">
        <v>4</v>
      </c>
      <c r="E160" s="13">
        <v>53.5582766725326</v>
      </c>
      <c r="F160" s="13" t="str">
        <f t="shared" si="157"/>
        <v>f</v>
      </c>
      <c r="G160" s="13"/>
      <c r="H160" s="13">
        <f t="shared" si="178"/>
        <v>53.5582766725326</v>
      </c>
      <c r="I160" s="13"/>
      <c r="J160" s="13"/>
      <c r="K160" s="16">
        <v>74.5975458610619</v>
      </c>
      <c r="L160" s="16">
        <v>75.1671938970046</v>
      </c>
      <c r="M160" s="16">
        <v>74.3562768898552</v>
      </c>
      <c r="N160" s="16"/>
      <c r="O160" s="16">
        <f t="shared" si="179"/>
        <v>74.3562768898552</v>
      </c>
      <c r="P160" s="16"/>
      <c r="Q160" s="16"/>
      <c r="R160" s="13">
        <v>112.628868114274</v>
      </c>
      <c r="S160" s="13">
        <v>114.842293154239</v>
      </c>
      <c r="T160" s="13">
        <v>115.342591199403</v>
      </c>
      <c r="U160" s="13"/>
      <c r="V160" s="13">
        <f t="shared" si="180"/>
        <v>115.342591199403</v>
      </c>
      <c r="W160" s="13"/>
      <c r="X160" s="13"/>
      <c r="Y160" s="16">
        <v>187845.116157531</v>
      </c>
      <c r="Z160" s="16">
        <v>203548.709608097</v>
      </c>
      <c r="AA160" s="16">
        <v>202950.102181788</v>
      </c>
      <c r="AB160" s="16"/>
      <c r="AC160" s="16">
        <f t="shared" si="181"/>
        <v>202950.102181788</v>
      </c>
      <c r="AD160" s="16"/>
      <c r="AE160" s="16"/>
      <c r="AF160" s="13">
        <v>25.4262235680824</v>
      </c>
      <c r="AG160" s="13">
        <v>113.650855293751</v>
      </c>
      <c r="AH160" s="13">
        <v>122.845870765853</v>
      </c>
      <c r="AI160" s="13"/>
      <c r="AJ160" s="13">
        <f t="shared" si="182"/>
        <v>122.845870765853</v>
      </c>
      <c r="AK160" s="13"/>
      <c r="AL160" s="13"/>
    </row>
    <row r="161" spans="1:38">
      <c r="A161" s="6" t="s">
        <v>171</v>
      </c>
      <c r="B161" s="7">
        <v>68.732210160697</v>
      </c>
      <c r="C161" s="13">
        <v>49.0710956488928</v>
      </c>
      <c r="D161" s="13">
        <v>3</v>
      </c>
      <c r="E161" s="13">
        <v>50.0312417403271</v>
      </c>
      <c r="F161" s="13" t="str">
        <f t="shared" si="157"/>
        <v>f</v>
      </c>
      <c r="G161" s="13">
        <f t="shared" ref="G161:G165" si="183">E161</f>
        <v>50.0312417403271</v>
      </c>
      <c r="H161" s="13"/>
      <c r="I161" s="13"/>
      <c r="J161" s="13"/>
      <c r="K161" s="16">
        <v>110.335959856767</v>
      </c>
      <c r="L161" s="16">
        <v>65.3742654798541</v>
      </c>
      <c r="M161" s="16">
        <v>65.5367390766393</v>
      </c>
      <c r="N161" s="16">
        <f t="shared" ref="N161:N165" si="184">M161</f>
        <v>65.5367390766393</v>
      </c>
      <c r="O161" s="16"/>
      <c r="P161" s="16"/>
      <c r="Q161" s="16"/>
      <c r="R161" s="13">
        <v>125.880187966326</v>
      </c>
      <c r="S161" s="13">
        <v>103.269740150375</v>
      </c>
      <c r="T161" s="13">
        <v>102.454167290944</v>
      </c>
      <c r="U161" s="13">
        <f t="shared" ref="U161:U165" si="185">T161</f>
        <v>102.454167290944</v>
      </c>
      <c r="V161" s="13"/>
      <c r="W161" s="13"/>
      <c r="X161" s="13"/>
      <c r="Y161" s="16">
        <v>291088.458633422</v>
      </c>
      <c r="Z161" s="16">
        <v>149501.364995632</v>
      </c>
      <c r="AA161" s="16">
        <v>153952.245748979</v>
      </c>
      <c r="AB161" s="16">
        <f t="shared" ref="AB161:AB165" si="186">AA161</f>
        <v>153952.245748979</v>
      </c>
      <c r="AC161" s="16"/>
      <c r="AD161" s="16"/>
      <c r="AE161" s="16"/>
      <c r="AF161" s="13">
        <v>28.9692847483644</v>
      </c>
      <c r="AG161" s="13">
        <v>130.497141076861</v>
      </c>
      <c r="AH161" s="13">
        <v>157.08671253352</v>
      </c>
      <c r="AI161" s="13">
        <f t="shared" ref="AI161:AI165" si="187">AH161</f>
        <v>157.08671253352</v>
      </c>
      <c r="AJ161" s="13"/>
      <c r="AK161" s="13"/>
      <c r="AL161" s="13"/>
    </row>
    <row r="162" spans="1:38">
      <c r="A162" s="6" t="s">
        <v>172</v>
      </c>
      <c r="B162" s="7">
        <v>58.0773806718883</v>
      </c>
      <c r="C162" s="13">
        <v>59.0059515999495</v>
      </c>
      <c r="D162" s="13">
        <v>3</v>
      </c>
      <c r="E162" s="13">
        <v>60.1961178130112</v>
      </c>
      <c r="F162" s="13" t="str">
        <f t="shared" si="157"/>
        <v>f</v>
      </c>
      <c r="G162" s="13">
        <f t="shared" si="183"/>
        <v>60.1961178130112</v>
      </c>
      <c r="H162" s="13"/>
      <c r="I162" s="13"/>
      <c r="J162" s="13"/>
      <c r="K162" s="16">
        <v>66.6153655750342</v>
      </c>
      <c r="L162" s="16">
        <v>67.7458966679754</v>
      </c>
      <c r="M162" s="16">
        <v>68.1640577158062</v>
      </c>
      <c r="N162" s="16">
        <f t="shared" si="184"/>
        <v>68.1640577158062</v>
      </c>
      <c r="O162" s="16"/>
      <c r="P162" s="16"/>
      <c r="Q162" s="16"/>
      <c r="R162" s="13">
        <v>129.279001528688</v>
      </c>
      <c r="S162" s="13">
        <v>125.927948256342</v>
      </c>
      <c r="T162" s="13">
        <v>117.39752731289</v>
      </c>
      <c r="U162" s="13">
        <f t="shared" si="185"/>
        <v>117.39752731289</v>
      </c>
      <c r="V162" s="13"/>
      <c r="W162" s="13"/>
      <c r="X162" s="13"/>
      <c r="Y162" s="16">
        <v>201250.228881835</v>
      </c>
      <c r="Z162" s="16">
        <v>213520.838560536</v>
      </c>
      <c r="AA162" s="16">
        <v>207483.414606008</v>
      </c>
      <c r="AB162" s="16">
        <f t="shared" si="186"/>
        <v>207483.414606008</v>
      </c>
      <c r="AC162" s="16"/>
      <c r="AD162" s="16"/>
      <c r="AE162" s="16"/>
      <c r="AF162" s="13">
        <v>22.2894347885589</v>
      </c>
      <c r="AG162" s="13">
        <v>106.540764436372</v>
      </c>
      <c r="AH162" s="13">
        <v>130.319806307393</v>
      </c>
      <c r="AI162" s="13">
        <f t="shared" si="187"/>
        <v>130.319806307393</v>
      </c>
      <c r="AJ162" s="13"/>
      <c r="AK162" s="13"/>
      <c r="AL162" s="13"/>
    </row>
    <row r="163" spans="1:38">
      <c r="A163" s="6" t="s">
        <v>173</v>
      </c>
      <c r="B163" s="7">
        <v>28.4796930752397</v>
      </c>
      <c r="C163" s="13">
        <v>34.1510338787419</v>
      </c>
      <c r="D163" s="13">
        <v>3</v>
      </c>
      <c r="E163" s="13">
        <v>35.0697386559184</v>
      </c>
      <c r="F163" s="13" t="str">
        <f t="shared" si="157"/>
        <v>f</v>
      </c>
      <c r="G163" s="13">
        <f t="shared" si="183"/>
        <v>35.0697386559184</v>
      </c>
      <c r="H163" s="13"/>
      <c r="I163" s="13"/>
      <c r="J163" s="13"/>
      <c r="K163" s="16">
        <v>48.3280840217356</v>
      </c>
      <c r="L163" s="16">
        <v>59.3285996255036</v>
      </c>
      <c r="M163" s="16">
        <v>61.6394276178863</v>
      </c>
      <c r="N163" s="16">
        <f t="shared" si="184"/>
        <v>61.6394276178863</v>
      </c>
      <c r="O163" s="16"/>
      <c r="P163" s="16"/>
      <c r="Q163" s="16"/>
      <c r="R163" s="13">
        <v>77.0709035721533</v>
      </c>
      <c r="S163" s="13">
        <v>84.385671645992</v>
      </c>
      <c r="T163" s="13">
        <v>88.6792460938951</v>
      </c>
      <c r="U163" s="13">
        <f t="shared" si="185"/>
        <v>88.6792460938951</v>
      </c>
      <c r="V163" s="13"/>
      <c r="W163" s="13"/>
      <c r="X163" s="13"/>
      <c r="Y163" s="16">
        <v>33731.11328125</v>
      </c>
      <c r="Z163" s="16">
        <v>59265.9051689505</v>
      </c>
      <c r="AA163" s="16">
        <v>62268.5069357743</v>
      </c>
      <c r="AB163" s="16">
        <f t="shared" si="186"/>
        <v>62268.5069357743</v>
      </c>
      <c r="AC163" s="16"/>
      <c r="AD163" s="16"/>
      <c r="AE163" s="16"/>
      <c r="AF163" s="13">
        <v>48.3596300707629</v>
      </c>
      <c r="AG163" s="13">
        <v>110.802290811088</v>
      </c>
      <c r="AH163" s="13">
        <v>95.1093892828025</v>
      </c>
      <c r="AI163" s="13">
        <f t="shared" si="187"/>
        <v>95.1093892828025</v>
      </c>
      <c r="AJ163" s="13"/>
      <c r="AK163" s="13"/>
      <c r="AL163" s="13"/>
    </row>
    <row r="164" spans="1:38">
      <c r="A164" s="6" t="s">
        <v>174</v>
      </c>
      <c r="B164" s="7">
        <v>53.8276752947697</v>
      </c>
      <c r="C164" s="13">
        <v>54.6543365648968</v>
      </c>
      <c r="D164" s="13">
        <v>3</v>
      </c>
      <c r="E164" s="13">
        <v>55.4230632823314</v>
      </c>
      <c r="F164" s="13" t="str">
        <f t="shared" si="157"/>
        <v>f</v>
      </c>
      <c r="G164" s="13">
        <f t="shared" si="183"/>
        <v>55.4230632823314</v>
      </c>
      <c r="H164" s="13"/>
      <c r="I164" s="13"/>
      <c r="J164" s="13"/>
      <c r="K164" s="16">
        <v>65.8280241838596</v>
      </c>
      <c r="L164" s="16">
        <v>67.221701559</v>
      </c>
      <c r="M164" s="16">
        <v>68.4771283419722</v>
      </c>
      <c r="N164" s="16">
        <f t="shared" si="184"/>
        <v>68.4771283419722</v>
      </c>
      <c r="O164" s="16"/>
      <c r="P164" s="16"/>
      <c r="Q164" s="16"/>
      <c r="R164" s="13">
        <v>110.616470041481</v>
      </c>
      <c r="S164" s="13">
        <v>108.87324845659</v>
      </c>
      <c r="T164" s="13">
        <v>109.818807477033</v>
      </c>
      <c r="U164" s="13">
        <f t="shared" si="185"/>
        <v>109.818807477033</v>
      </c>
      <c r="V164" s="13"/>
      <c r="W164" s="13"/>
      <c r="X164" s="13"/>
      <c r="Y164" s="16">
        <v>165887.525081634</v>
      </c>
      <c r="Z164" s="16">
        <v>180017.634735387</v>
      </c>
      <c r="AA164" s="16">
        <v>187055.632798964</v>
      </c>
      <c r="AB164" s="16">
        <f t="shared" si="186"/>
        <v>187055.632798964</v>
      </c>
      <c r="AC164" s="16"/>
      <c r="AD164" s="16"/>
      <c r="AE164" s="16"/>
      <c r="AF164" s="13">
        <v>18.1105440313111</v>
      </c>
      <c r="AG164" s="13">
        <v>93.6246138338482</v>
      </c>
      <c r="AH164" s="13">
        <v>119.095057845071</v>
      </c>
      <c r="AI164" s="13">
        <f t="shared" si="187"/>
        <v>119.095057845071</v>
      </c>
      <c r="AJ164" s="13"/>
      <c r="AK164" s="13"/>
      <c r="AL164" s="13"/>
    </row>
    <row r="165" spans="1:38">
      <c r="A165" s="6" t="s">
        <v>175</v>
      </c>
      <c r="B165" s="7">
        <v>49.1201039971445</v>
      </c>
      <c r="C165" s="13">
        <v>48.3965705904842</v>
      </c>
      <c r="D165" s="13">
        <v>3</v>
      </c>
      <c r="E165" s="13">
        <v>49.552255942947</v>
      </c>
      <c r="F165" s="13" t="str">
        <f t="shared" si="157"/>
        <v>f</v>
      </c>
      <c r="G165" s="13">
        <f t="shared" si="183"/>
        <v>49.552255942947</v>
      </c>
      <c r="H165" s="13"/>
      <c r="I165" s="13"/>
      <c r="J165" s="13"/>
      <c r="K165" s="16">
        <v>66.3487341715943</v>
      </c>
      <c r="L165" s="16">
        <v>67.7808187191162</v>
      </c>
      <c r="M165" s="16">
        <v>68.6716613103202</v>
      </c>
      <c r="N165" s="16">
        <f t="shared" si="184"/>
        <v>68.6716613103202</v>
      </c>
      <c r="O165" s="16"/>
      <c r="P165" s="16"/>
      <c r="Q165" s="16"/>
      <c r="R165" s="13">
        <v>123.547458773907</v>
      </c>
      <c r="S165" s="13">
        <v>124.159720841136</v>
      </c>
      <c r="T165" s="13">
        <v>125.249639626043</v>
      </c>
      <c r="U165" s="13">
        <f t="shared" si="185"/>
        <v>125.249639626043</v>
      </c>
      <c r="V165" s="13"/>
      <c r="W165" s="13"/>
      <c r="X165" s="13"/>
      <c r="Y165" s="16">
        <v>163394.759521484</v>
      </c>
      <c r="Z165" s="16">
        <v>177655.478161788</v>
      </c>
      <c r="AA165" s="16">
        <v>183382.81325666</v>
      </c>
      <c r="AB165" s="16">
        <f t="shared" si="186"/>
        <v>183382.81325666</v>
      </c>
      <c r="AC165" s="16"/>
      <c r="AD165" s="16"/>
      <c r="AE165" s="16"/>
      <c r="AF165" s="13">
        <v>29.5689904178231</v>
      </c>
      <c r="AG165" s="13">
        <v>110.062224449863</v>
      </c>
      <c r="AH165" s="13">
        <v>129.06786303961</v>
      </c>
      <c r="AI165" s="13">
        <f t="shared" si="187"/>
        <v>129.06786303961</v>
      </c>
      <c r="AJ165" s="13"/>
      <c r="AK165" s="13"/>
      <c r="AL165" s="13"/>
    </row>
    <row r="166" spans="1:38">
      <c r="A166" s="6" t="s">
        <v>176</v>
      </c>
      <c r="B166" s="7">
        <v>60.3610823584671</v>
      </c>
      <c r="C166" s="13">
        <v>61.4187628027108</v>
      </c>
      <c r="D166" s="13">
        <v>4</v>
      </c>
      <c r="E166" s="13">
        <v>61.2676746391283</v>
      </c>
      <c r="F166" s="13" t="str">
        <f t="shared" si="157"/>
        <v>f</v>
      </c>
      <c r="G166" s="13"/>
      <c r="H166" s="13">
        <f>E166</f>
        <v>61.2676746391283</v>
      </c>
      <c r="I166" s="13"/>
      <c r="J166" s="13"/>
      <c r="K166" s="16">
        <v>68.4516879681008</v>
      </c>
      <c r="L166" s="16">
        <v>69.5867310394911</v>
      </c>
      <c r="M166" s="16">
        <v>70.3615202329104</v>
      </c>
      <c r="N166" s="16"/>
      <c r="O166" s="16">
        <f>M166</f>
        <v>70.3615202329104</v>
      </c>
      <c r="P166" s="16"/>
      <c r="Q166" s="16"/>
      <c r="R166" s="13">
        <v>113.604694027888</v>
      </c>
      <c r="S166" s="13">
        <v>112.57053851894</v>
      </c>
      <c r="T166" s="13">
        <v>115.465947063174</v>
      </c>
      <c r="U166" s="13"/>
      <c r="V166" s="13">
        <f>T166</f>
        <v>115.465947063174</v>
      </c>
      <c r="W166" s="13"/>
      <c r="X166" s="13"/>
      <c r="Y166" s="16">
        <v>185600.834884643</v>
      </c>
      <c r="Z166" s="16">
        <v>196551.264823548</v>
      </c>
      <c r="AA166" s="16">
        <v>203477.069604559</v>
      </c>
      <c r="AB166" s="16"/>
      <c r="AC166" s="16">
        <f>AA166</f>
        <v>203477.069604559</v>
      </c>
      <c r="AD166" s="16"/>
      <c r="AE166" s="16"/>
      <c r="AF166" s="13">
        <v>21.5657460023787</v>
      </c>
      <c r="AG166" s="13">
        <v>110.18838370017</v>
      </c>
      <c r="AH166" s="13">
        <v>109.831109854948</v>
      </c>
      <c r="AI166" s="13"/>
      <c r="AJ166" s="13">
        <f>AH166</f>
        <v>109.831109854948</v>
      </c>
      <c r="AK166" s="13"/>
      <c r="AL166" s="13"/>
    </row>
    <row r="167" spans="1:38">
      <c r="A167" s="6" t="s">
        <v>177</v>
      </c>
      <c r="B167" s="7">
        <v>45.8563845793183</v>
      </c>
      <c r="C167" s="13">
        <v>45.3617667022957</v>
      </c>
      <c r="D167" s="13">
        <v>5</v>
      </c>
      <c r="E167" s="13">
        <v>47.7720200333553</v>
      </c>
      <c r="F167" s="13" t="str">
        <f t="shared" si="157"/>
        <v>f</v>
      </c>
      <c r="G167" s="13"/>
      <c r="H167" s="13"/>
      <c r="I167" s="13">
        <f>E167</f>
        <v>47.7720200333553</v>
      </c>
      <c r="J167" s="13"/>
      <c r="K167" s="16">
        <v>64.9737800515841</v>
      </c>
      <c r="L167" s="16">
        <v>66.2227161129335</v>
      </c>
      <c r="M167" s="16">
        <v>66.7991307407764</v>
      </c>
      <c r="N167" s="16"/>
      <c r="O167" s="16"/>
      <c r="P167" s="16">
        <f>M167</f>
        <v>66.7991307407764</v>
      </c>
      <c r="Q167" s="16"/>
      <c r="R167" s="13">
        <v>106.575576965591</v>
      </c>
      <c r="S167" s="13">
        <v>107.083686444099</v>
      </c>
      <c r="T167" s="13">
        <v>108.946611649993</v>
      </c>
      <c r="U167" s="13"/>
      <c r="V167" s="13"/>
      <c r="W167" s="13">
        <f>T167</f>
        <v>108.946611649993</v>
      </c>
      <c r="X167" s="13"/>
      <c r="Y167" s="16">
        <v>137898.216171264</v>
      </c>
      <c r="Z167" s="16">
        <v>144209.02378503</v>
      </c>
      <c r="AA167" s="16">
        <v>153572.003139063</v>
      </c>
      <c r="AB167" s="16"/>
      <c r="AC167" s="16"/>
      <c r="AD167" s="16">
        <f>AA167</f>
        <v>153572.003139063</v>
      </c>
      <c r="AE167" s="16"/>
      <c r="AF167" s="13">
        <v>26.1460928652321</v>
      </c>
      <c r="AG167" s="13">
        <v>102.409173389695</v>
      </c>
      <c r="AH167" s="13">
        <v>140.623475726482</v>
      </c>
      <c r="AI167" s="13"/>
      <c r="AJ167" s="13"/>
      <c r="AK167" s="13">
        <f>AH167</f>
        <v>140.623475726482</v>
      </c>
      <c r="AL167" s="13"/>
    </row>
    <row r="168" spans="1:38">
      <c r="A168" s="6" t="s">
        <v>178</v>
      </c>
      <c r="B168" s="7">
        <v>59.3403526999783</v>
      </c>
      <c r="C168" s="13">
        <v>60.1798878175648</v>
      </c>
      <c r="D168" s="13">
        <v>3</v>
      </c>
      <c r="E168" s="13">
        <v>60.537007761663</v>
      </c>
      <c r="F168" s="13" t="str">
        <f t="shared" si="157"/>
        <v>f</v>
      </c>
      <c r="G168" s="13">
        <f>E168</f>
        <v>60.537007761663</v>
      </c>
      <c r="H168" s="13"/>
      <c r="I168" s="13"/>
      <c r="J168" s="13"/>
      <c r="K168" s="16">
        <v>68.9777378835025</v>
      </c>
      <c r="L168" s="16">
        <v>67.9860153818598</v>
      </c>
      <c r="M168" s="16">
        <v>68.3542401409822</v>
      </c>
      <c r="N168" s="16">
        <f>M168</f>
        <v>68.3542401409822</v>
      </c>
      <c r="O168" s="16"/>
      <c r="P168" s="16"/>
      <c r="Q168" s="16"/>
      <c r="R168" s="13">
        <v>124.003858509927</v>
      </c>
      <c r="S168" s="13">
        <v>125.416036710037</v>
      </c>
      <c r="T168" s="13">
        <v>119.496445813101</v>
      </c>
      <c r="U168" s="13">
        <f>T168</f>
        <v>119.496445813101</v>
      </c>
      <c r="V168" s="13"/>
      <c r="W168" s="13"/>
      <c r="X168" s="13"/>
      <c r="Y168" s="16">
        <v>203724.047851562</v>
      </c>
      <c r="Z168" s="16">
        <v>224589.257274104</v>
      </c>
      <c r="AA168" s="16">
        <v>215196.904147524</v>
      </c>
      <c r="AB168" s="16">
        <f>AA168</f>
        <v>215196.904147524</v>
      </c>
      <c r="AC168" s="16"/>
      <c r="AD168" s="16"/>
      <c r="AE168" s="16"/>
      <c r="AF168" s="13">
        <v>17.973000221582</v>
      </c>
      <c r="AG168" s="13">
        <v>96.3564192236094</v>
      </c>
      <c r="AH168" s="13">
        <v>125.491278866009</v>
      </c>
      <c r="AI168" s="13">
        <f>AH168</f>
        <v>125.491278866009</v>
      </c>
      <c r="AJ168" s="13"/>
      <c r="AK168" s="13"/>
      <c r="AL168" s="13"/>
    </row>
    <row r="169" spans="1:38">
      <c r="A169" s="6" t="s">
        <v>179</v>
      </c>
      <c r="B169" s="7">
        <v>43.0172184735051</v>
      </c>
      <c r="C169" s="13">
        <v>43.4565081585414</v>
      </c>
      <c r="D169" s="13">
        <v>5</v>
      </c>
      <c r="E169" s="13">
        <v>44.431330385699</v>
      </c>
      <c r="F169" s="13" t="str">
        <f t="shared" si="157"/>
        <v>f</v>
      </c>
      <c r="G169" s="13"/>
      <c r="H169" s="13"/>
      <c r="I169" s="13">
        <f>E169</f>
        <v>44.431330385699</v>
      </c>
      <c r="J169" s="13"/>
      <c r="K169" s="16">
        <v>61.6666053119592</v>
      </c>
      <c r="L169" s="16">
        <v>63.72493143824</v>
      </c>
      <c r="M169" s="16">
        <v>64.084931625211</v>
      </c>
      <c r="N169" s="16"/>
      <c r="O169" s="16"/>
      <c r="P169" s="16">
        <f>M169</f>
        <v>64.084931625211</v>
      </c>
      <c r="Q169" s="16"/>
      <c r="R169" s="13">
        <v>104.51788038712</v>
      </c>
      <c r="S169" s="13">
        <v>102.42693018774</v>
      </c>
      <c r="T169" s="13">
        <v>111.780477664484</v>
      </c>
      <c r="U169" s="13"/>
      <c r="V169" s="13"/>
      <c r="W169" s="13">
        <f>T169</f>
        <v>111.780477664484</v>
      </c>
      <c r="X169" s="13"/>
      <c r="Y169" s="16">
        <v>111422.169799804</v>
      </c>
      <c r="Z169" s="16">
        <v>120627.834755318</v>
      </c>
      <c r="AA169" s="16">
        <v>131235.822430849</v>
      </c>
      <c r="AB169" s="16"/>
      <c r="AC169" s="16"/>
      <c r="AD169" s="16">
        <f>AA169</f>
        <v>131235.822430849</v>
      </c>
      <c r="AE169" s="16"/>
      <c r="AF169" s="13">
        <v>23.9579758022996</v>
      </c>
      <c r="AG169" s="13">
        <v>122.632319435483</v>
      </c>
      <c r="AH169" s="13">
        <v>127.345382093113</v>
      </c>
      <c r="AI169" s="13"/>
      <c r="AJ169" s="13"/>
      <c r="AK169" s="13">
        <f>AH169</f>
        <v>127.345382093113</v>
      </c>
      <c r="AL169" s="13"/>
    </row>
    <row r="170" spans="1:38">
      <c r="A170" s="6" t="s">
        <v>180</v>
      </c>
      <c r="B170" s="7">
        <v>59.5172605086837</v>
      </c>
      <c r="C170" s="13">
        <v>61.6509607195445</v>
      </c>
      <c r="D170" s="13">
        <v>3</v>
      </c>
      <c r="E170" s="13">
        <v>61.6403141721792</v>
      </c>
      <c r="F170" s="13" t="str">
        <f t="shared" si="157"/>
        <v>f</v>
      </c>
      <c r="G170" s="13">
        <f t="shared" ref="G170:G173" si="188">E170</f>
        <v>61.6403141721792</v>
      </c>
      <c r="H170" s="13"/>
      <c r="I170" s="13"/>
      <c r="J170" s="13"/>
      <c r="K170" s="16">
        <v>64.8706420492666</v>
      </c>
      <c r="L170" s="16">
        <v>65.5078236732736</v>
      </c>
      <c r="M170" s="16">
        <v>65.0077479138717</v>
      </c>
      <c r="N170" s="16">
        <f t="shared" ref="N170:N173" si="189">M170</f>
        <v>65.0077479138717</v>
      </c>
      <c r="O170" s="16"/>
      <c r="P170" s="16"/>
      <c r="Q170" s="16"/>
      <c r="R170" s="13">
        <v>104.414424486037</v>
      </c>
      <c r="S170" s="13">
        <v>93.1598024343741</v>
      </c>
      <c r="T170" s="13">
        <v>106.615517946459</v>
      </c>
      <c r="U170" s="13">
        <f t="shared" ref="U170:U173" si="190">T170</f>
        <v>106.615517946459</v>
      </c>
      <c r="V170" s="13"/>
      <c r="W170" s="13"/>
      <c r="X170" s="13"/>
      <c r="Y170" s="16">
        <v>163484.481811523</v>
      </c>
      <c r="Z170" s="16">
        <v>144919.98714907</v>
      </c>
      <c r="AA170" s="16">
        <v>183417.126417157</v>
      </c>
      <c r="AB170" s="16">
        <f t="shared" ref="AB170:AB173" si="191">AA170</f>
        <v>183417.126417157</v>
      </c>
      <c r="AC170" s="16"/>
      <c r="AD170" s="16"/>
      <c r="AE170" s="16"/>
      <c r="AF170" s="13">
        <v>18.0030998349</v>
      </c>
      <c r="AG170" s="13">
        <v>82.515399936144</v>
      </c>
      <c r="AH170" s="13">
        <v>105.262817478335</v>
      </c>
      <c r="AI170" s="13">
        <f t="shared" ref="AI170:AI173" si="192">AH170</f>
        <v>105.262817478335</v>
      </c>
      <c r="AJ170" s="13"/>
      <c r="AK170" s="13"/>
      <c r="AL170" s="13"/>
    </row>
    <row r="171" spans="1:38">
      <c r="A171" s="6" t="s">
        <v>181</v>
      </c>
      <c r="B171" s="7">
        <v>50.1274363753601</v>
      </c>
      <c r="C171" s="13">
        <v>50.8719829212434</v>
      </c>
      <c r="D171" s="13">
        <v>3</v>
      </c>
      <c r="E171" s="13">
        <v>51.0655990276245</v>
      </c>
      <c r="F171" s="13" t="str">
        <f t="shared" si="157"/>
        <v>f</v>
      </c>
      <c r="G171" s="13">
        <f t="shared" si="188"/>
        <v>51.0655990276245</v>
      </c>
      <c r="H171" s="13"/>
      <c r="I171" s="13"/>
      <c r="J171" s="13"/>
      <c r="K171" s="16">
        <v>63.0049579834862</v>
      </c>
      <c r="L171" s="16">
        <v>63.9629541093281</v>
      </c>
      <c r="M171" s="16">
        <v>63.9209536924274</v>
      </c>
      <c r="N171" s="16">
        <f t="shared" si="189"/>
        <v>63.9209536924274</v>
      </c>
      <c r="O171" s="16"/>
      <c r="P171" s="16"/>
      <c r="Q171" s="16"/>
      <c r="R171" s="13">
        <v>112.595873693045</v>
      </c>
      <c r="S171" s="13">
        <v>110.035707297666</v>
      </c>
      <c r="T171" s="13">
        <v>109.431031568733</v>
      </c>
      <c r="U171" s="13">
        <f t="shared" si="190"/>
        <v>109.431031568733</v>
      </c>
      <c r="V171" s="13"/>
      <c r="W171" s="13"/>
      <c r="X171" s="13"/>
      <c r="Y171" s="16">
        <v>138772.794895172</v>
      </c>
      <c r="Z171" s="16">
        <v>147799.095392598</v>
      </c>
      <c r="AA171" s="16">
        <v>149782.062374135</v>
      </c>
      <c r="AB171" s="16">
        <f t="shared" si="191"/>
        <v>149782.062374135</v>
      </c>
      <c r="AC171" s="16"/>
      <c r="AD171" s="16"/>
      <c r="AE171" s="16"/>
      <c r="AF171" s="13">
        <v>20.5068333661717</v>
      </c>
      <c r="AG171" s="13">
        <v>117.556608166903</v>
      </c>
      <c r="AH171" s="13">
        <v>121.590779841647</v>
      </c>
      <c r="AI171" s="13">
        <f t="shared" si="192"/>
        <v>121.590779841647</v>
      </c>
      <c r="AJ171" s="13"/>
      <c r="AK171" s="13"/>
      <c r="AL171" s="13"/>
    </row>
    <row r="172" spans="1:38">
      <c r="A172" s="6" t="s">
        <v>182</v>
      </c>
      <c r="B172" s="7">
        <v>52.5856624580987</v>
      </c>
      <c r="C172" s="13">
        <v>53.131022032424</v>
      </c>
      <c r="D172" s="13">
        <v>3</v>
      </c>
      <c r="E172" s="13">
        <v>53.9033418265506</v>
      </c>
      <c r="F172" s="13" t="str">
        <f t="shared" si="157"/>
        <v>f</v>
      </c>
      <c r="G172" s="13">
        <f t="shared" si="188"/>
        <v>53.9033418265506</v>
      </c>
      <c r="H172" s="13"/>
      <c r="I172" s="13"/>
      <c r="J172" s="13"/>
      <c r="K172" s="16">
        <v>67.0220246082553</v>
      </c>
      <c r="L172" s="16">
        <v>67.6323639972833</v>
      </c>
      <c r="M172" s="16">
        <v>69.0996194659169</v>
      </c>
      <c r="N172" s="16">
        <f t="shared" si="189"/>
        <v>69.0996194659169</v>
      </c>
      <c r="O172" s="16"/>
      <c r="P172" s="16"/>
      <c r="Q172" s="16"/>
      <c r="R172" s="13">
        <v>109.680164947861</v>
      </c>
      <c r="S172" s="13">
        <v>108.207130640321</v>
      </c>
      <c r="T172" s="13">
        <v>109.498032291756</v>
      </c>
      <c r="U172" s="13">
        <f t="shared" si="190"/>
        <v>109.498032291756</v>
      </c>
      <c r="V172" s="13"/>
      <c r="W172" s="13"/>
      <c r="X172" s="13"/>
      <c r="Y172" s="16">
        <v>173083.55644226</v>
      </c>
      <c r="Z172" s="16">
        <v>184724.77157006</v>
      </c>
      <c r="AA172" s="16">
        <v>191637.526576983</v>
      </c>
      <c r="AB172" s="16">
        <f t="shared" si="191"/>
        <v>191637.526576983</v>
      </c>
      <c r="AC172" s="16"/>
      <c r="AD172" s="16"/>
      <c r="AE172" s="16"/>
      <c r="AF172" s="13">
        <v>23.1607382285669</v>
      </c>
      <c r="AG172" s="13">
        <v>113.087678305602</v>
      </c>
      <c r="AH172" s="13">
        <v>123.73710319439</v>
      </c>
      <c r="AI172" s="13">
        <f t="shared" si="192"/>
        <v>123.73710319439</v>
      </c>
      <c r="AJ172" s="13"/>
      <c r="AK172" s="13"/>
      <c r="AL172" s="13"/>
    </row>
    <row r="173" spans="1:38">
      <c r="A173" s="6" t="s">
        <v>183</v>
      </c>
      <c r="B173" s="7">
        <v>54.9213835497148</v>
      </c>
      <c r="C173" s="13">
        <v>56.386925078372</v>
      </c>
      <c r="D173" s="13">
        <v>3</v>
      </c>
      <c r="E173" s="13">
        <v>56.2699959681083</v>
      </c>
      <c r="F173" s="13" t="str">
        <f t="shared" si="157"/>
        <v>f</v>
      </c>
      <c r="G173" s="13">
        <f t="shared" si="188"/>
        <v>56.2699959681083</v>
      </c>
      <c r="H173" s="13"/>
      <c r="I173" s="13"/>
      <c r="J173" s="13"/>
      <c r="K173" s="16">
        <v>56.6757838570891</v>
      </c>
      <c r="L173" s="16">
        <v>59.183544200702</v>
      </c>
      <c r="M173" s="16">
        <v>60.5848542283254</v>
      </c>
      <c r="N173" s="16">
        <f t="shared" si="189"/>
        <v>60.5848542283254</v>
      </c>
      <c r="O173" s="16"/>
      <c r="P173" s="16"/>
      <c r="Q173" s="16"/>
      <c r="R173" s="13">
        <v>101.85971939842</v>
      </c>
      <c r="S173" s="13">
        <v>102.438973700713</v>
      </c>
      <c r="T173" s="13">
        <v>87.8304807046908</v>
      </c>
      <c r="U173" s="13">
        <f t="shared" si="190"/>
        <v>87.8304807046908</v>
      </c>
      <c r="V173" s="13"/>
      <c r="W173" s="13"/>
      <c r="X173" s="13"/>
      <c r="Y173" s="16">
        <v>140287.93516159</v>
      </c>
      <c r="Z173" s="16">
        <v>155443.355863582</v>
      </c>
      <c r="AA173" s="16">
        <v>118680.275349635</v>
      </c>
      <c r="AB173" s="16">
        <f t="shared" si="191"/>
        <v>118680.275349635</v>
      </c>
      <c r="AC173" s="16"/>
      <c r="AD173" s="16"/>
      <c r="AE173" s="16"/>
      <c r="AF173" s="13">
        <v>12.1526912519393</v>
      </c>
      <c r="AG173" s="13">
        <v>94.6705385536341</v>
      </c>
      <c r="AH173" s="13">
        <v>106.028024937138</v>
      </c>
      <c r="AI173" s="13">
        <f t="shared" si="192"/>
        <v>106.028024937138</v>
      </c>
      <c r="AJ173" s="13"/>
      <c r="AK173" s="13"/>
      <c r="AL173" s="13"/>
    </row>
    <row r="174" spans="1:38">
      <c r="A174" s="6" t="s">
        <v>184</v>
      </c>
      <c r="B174" s="7">
        <v>50.1390615183429</v>
      </c>
      <c r="C174" s="13">
        <v>50.3844701092244</v>
      </c>
      <c r="D174" s="13">
        <v>4</v>
      </c>
      <c r="E174" s="13">
        <v>51.0078808285798</v>
      </c>
      <c r="F174" s="13" t="str">
        <f t="shared" si="157"/>
        <v>f</v>
      </c>
      <c r="G174" s="13"/>
      <c r="H174" s="13">
        <f>E174</f>
        <v>51.0078808285798</v>
      </c>
      <c r="I174" s="13"/>
      <c r="J174" s="13"/>
      <c r="K174" s="16">
        <v>56.2143321612501</v>
      </c>
      <c r="L174" s="16">
        <v>59.1881322390876</v>
      </c>
      <c r="M174" s="16">
        <v>60.1154266694846</v>
      </c>
      <c r="N174" s="16"/>
      <c r="O174" s="16">
        <f>M174</f>
        <v>60.1154266694846</v>
      </c>
      <c r="P174" s="16"/>
      <c r="Q174" s="16"/>
      <c r="R174" s="13">
        <v>112.811057512167</v>
      </c>
      <c r="S174" s="13">
        <v>110.371511665613</v>
      </c>
      <c r="T174" s="13">
        <v>114.00603325085</v>
      </c>
      <c r="U174" s="13"/>
      <c r="V174" s="13">
        <f>T174</f>
        <v>114.00603325085</v>
      </c>
      <c r="W174" s="13"/>
      <c r="X174" s="13"/>
      <c r="Y174" s="16">
        <v>138120.948791503</v>
      </c>
      <c r="Z174" s="16">
        <v>144960.087855532</v>
      </c>
      <c r="AA174" s="16">
        <v>152021.134685449</v>
      </c>
      <c r="AB174" s="16"/>
      <c r="AC174" s="16">
        <f>AA174</f>
        <v>152021.134685449</v>
      </c>
      <c r="AD174" s="16"/>
      <c r="AE174" s="16"/>
      <c r="AF174" s="13">
        <v>15.8617519791022</v>
      </c>
      <c r="AG174" s="13">
        <v>91.38977553229</v>
      </c>
      <c r="AH174" s="13">
        <v>94.9703995967025</v>
      </c>
      <c r="AI174" s="13"/>
      <c r="AJ174" s="13">
        <f>AH174</f>
        <v>94.9703995967025</v>
      </c>
      <c r="AK174" s="13"/>
      <c r="AL174" s="13"/>
    </row>
    <row r="175" spans="1:38">
      <c r="A175" s="6" t="s">
        <v>185</v>
      </c>
      <c r="B175" s="7">
        <v>47.6830121660662</v>
      </c>
      <c r="C175" s="13">
        <v>51.8009160336869</v>
      </c>
      <c r="D175" s="13">
        <v>3</v>
      </c>
      <c r="E175" s="13">
        <v>47.2464161304818</v>
      </c>
      <c r="F175" s="13" t="str">
        <f t="shared" si="157"/>
        <v>f</v>
      </c>
      <c r="G175" s="13">
        <f t="shared" ref="G175:G177" si="193">E175</f>
        <v>47.2464161304818</v>
      </c>
      <c r="H175" s="13"/>
      <c r="I175" s="13"/>
      <c r="J175" s="13"/>
      <c r="K175" s="16">
        <v>60.040004541383</v>
      </c>
      <c r="L175" s="16">
        <v>59.9060374339721</v>
      </c>
      <c r="M175" s="16">
        <v>59.5135698982276</v>
      </c>
      <c r="N175" s="16">
        <f t="shared" ref="N175:N177" si="194">M175</f>
        <v>59.5135698982276</v>
      </c>
      <c r="O175" s="16"/>
      <c r="P175" s="16"/>
      <c r="Q175" s="16"/>
      <c r="R175" s="13">
        <v>108.673034806241</v>
      </c>
      <c r="S175" s="13">
        <v>86.294904984077</v>
      </c>
      <c r="T175" s="13">
        <v>105.044460397265</v>
      </c>
      <c r="U175" s="13">
        <f t="shared" ref="U175:U177" si="195">T175</f>
        <v>105.044460397265</v>
      </c>
      <c r="V175" s="13"/>
      <c r="W175" s="13"/>
      <c r="X175" s="13"/>
      <c r="Y175" s="16">
        <v>135683.471679687</v>
      </c>
      <c r="Z175" s="16">
        <v>102571.878456976</v>
      </c>
      <c r="AA175" s="16">
        <v>136939.115658489</v>
      </c>
      <c r="AB175" s="16">
        <f t="shared" ref="AB175:AB177" si="196">AA175</f>
        <v>136939.115658489</v>
      </c>
      <c r="AC175" s="16"/>
      <c r="AD175" s="16"/>
      <c r="AE175" s="16"/>
      <c r="AF175" s="13">
        <v>26.2116555699902</v>
      </c>
      <c r="AG175" s="13">
        <v>119.433828109896</v>
      </c>
      <c r="AH175" s="13">
        <v>139.120659927213</v>
      </c>
      <c r="AI175" s="13">
        <f t="shared" ref="AI175:AI177" si="197">AH175</f>
        <v>139.120659927213</v>
      </c>
      <c r="AJ175" s="13"/>
      <c r="AK175" s="13"/>
      <c r="AL175" s="13"/>
    </row>
    <row r="176" spans="1:38">
      <c r="A176" s="6" t="s">
        <v>186</v>
      </c>
      <c r="B176" s="7">
        <v>34.3779328163238</v>
      </c>
      <c r="C176" s="13">
        <v>39.513842130473</v>
      </c>
      <c r="D176" s="13">
        <v>3</v>
      </c>
      <c r="E176" s="13">
        <v>46.31297529752</v>
      </c>
      <c r="F176" s="13" t="str">
        <f t="shared" si="157"/>
        <v>f</v>
      </c>
      <c r="G176" s="13">
        <f t="shared" si="193"/>
        <v>46.31297529752</v>
      </c>
      <c r="H176" s="13"/>
      <c r="I176" s="13"/>
      <c r="J176" s="13"/>
      <c r="K176" s="16">
        <v>53.6666645103927</v>
      </c>
      <c r="L176" s="16">
        <v>67.7504014380828</v>
      </c>
      <c r="M176" s="16">
        <v>65.4089385582121</v>
      </c>
      <c r="N176" s="16">
        <f t="shared" si="194"/>
        <v>65.4089385582121</v>
      </c>
      <c r="O176" s="16"/>
      <c r="P176" s="16"/>
      <c r="Q176" s="16"/>
      <c r="R176" s="13">
        <v>65.7197786701758</v>
      </c>
      <c r="S176" s="13">
        <v>84.8372830977795</v>
      </c>
      <c r="T176" s="13">
        <v>111.300333746857</v>
      </c>
      <c r="U176" s="13">
        <f t="shared" si="195"/>
        <v>111.300333746857</v>
      </c>
      <c r="V176" s="13"/>
      <c r="W176" s="13"/>
      <c r="X176" s="13"/>
      <c r="Y176" s="16">
        <v>42684.7686767578</v>
      </c>
      <c r="Z176" s="16">
        <v>78355.4584250785</v>
      </c>
      <c r="AA176" s="16">
        <v>142552.678047893</v>
      </c>
      <c r="AB176" s="16">
        <f t="shared" si="196"/>
        <v>142552.678047893</v>
      </c>
      <c r="AC176" s="16"/>
      <c r="AD176" s="16"/>
      <c r="AE176" s="16"/>
      <c r="AF176" s="13">
        <v>28.7553232675183</v>
      </c>
      <c r="AG176" s="13">
        <v>121.247599979753</v>
      </c>
      <c r="AH176" s="13">
        <v>126.404099478864</v>
      </c>
      <c r="AI176" s="13">
        <f t="shared" si="197"/>
        <v>126.404099478864</v>
      </c>
      <c r="AJ176" s="13"/>
      <c r="AK176" s="13"/>
      <c r="AL176" s="13"/>
    </row>
    <row r="177" spans="1:38">
      <c r="A177" s="6" t="s">
        <v>187</v>
      </c>
      <c r="B177" s="7">
        <v>47.5908931242455</v>
      </c>
      <c r="C177" s="13">
        <v>48.2994399345967</v>
      </c>
      <c r="D177" s="13">
        <v>3</v>
      </c>
      <c r="E177" s="13">
        <v>49.1258665370711</v>
      </c>
      <c r="F177" s="13" t="str">
        <f t="shared" si="157"/>
        <v>f</v>
      </c>
      <c r="G177" s="13">
        <f t="shared" si="193"/>
        <v>49.1258665370711</v>
      </c>
      <c r="H177" s="13"/>
      <c r="I177" s="13"/>
      <c r="J177" s="13"/>
      <c r="K177" s="16">
        <v>61.1961720737201</v>
      </c>
      <c r="L177" s="16">
        <v>60.9539471171093</v>
      </c>
      <c r="M177" s="16">
        <v>61.0168682158684</v>
      </c>
      <c r="N177" s="16">
        <f t="shared" si="194"/>
        <v>61.0168682158684</v>
      </c>
      <c r="O177" s="16"/>
      <c r="P177" s="16"/>
      <c r="Q177" s="16"/>
      <c r="R177" s="13">
        <v>110.671053503433</v>
      </c>
      <c r="S177" s="13">
        <v>112.387010799081</v>
      </c>
      <c r="T177" s="13">
        <v>101.291810416215</v>
      </c>
      <c r="U177" s="13">
        <f t="shared" si="195"/>
        <v>101.291810416215</v>
      </c>
      <c r="V177" s="13"/>
      <c r="W177" s="13"/>
      <c r="X177" s="13"/>
      <c r="Y177" s="16">
        <v>142166.407394409</v>
      </c>
      <c r="Z177" s="16">
        <v>151866.434192634</v>
      </c>
      <c r="AA177" s="16">
        <v>144702.503056166</v>
      </c>
      <c r="AB177" s="16">
        <f t="shared" si="196"/>
        <v>144702.503056166</v>
      </c>
      <c r="AC177" s="16"/>
      <c r="AD177" s="16"/>
      <c r="AE177" s="16"/>
      <c r="AF177" s="13">
        <v>24.4478784704033</v>
      </c>
      <c r="AG177" s="13">
        <v>128.326797416885</v>
      </c>
      <c r="AH177" s="13">
        <v>151.448283292819</v>
      </c>
      <c r="AI177" s="13">
        <f t="shared" si="197"/>
        <v>151.448283292819</v>
      </c>
      <c r="AJ177" s="13"/>
      <c r="AK177" s="13"/>
      <c r="AL177" s="13"/>
    </row>
    <row r="178" spans="1:38">
      <c r="A178" s="6" t="s">
        <v>188</v>
      </c>
      <c r="B178" s="7">
        <v>62.0683489041262</v>
      </c>
      <c r="C178" s="13">
        <v>61.5882983987071</v>
      </c>
      <c r="D178" s="13">
        <v>4</v>
      </c>
      <c r="E178" s="13">
        <v>62.2526764343479</v>
      </c>
      <c r="F178" s="13" t="str">
        <f t="shared" si="157"/>
        <v>f</v>
      </c>
      <c r="G178" s="13"/>
      <c r="H178" s="13">
        <f>E178</f>
        <v>62.2526764343479</v>
      </c>
      <c r="I178" s="13"/>
      <c r="J178" s="13"/>
      <c r="K178" s="16">
        <v>67.5400302998103</v>
      </c>
      <c r="L178" s="16">
        <v>69.4759904141213</v>
      </c>
      <c r="M178" s="16">
        <v>69.1367428910695</v>
      </c>
      <c r="N178" s="16"/>
      <c r="O178" s="16">
        <f>M178</f>
        <v>69.1367428910695</v>
      </c>
      <c r="P178" s="16"/>
      <c r="Q178" s="16"/>
      <c r="R178" s="13">
        <v>113.489738910402</v>
      </c>
      <c r="S178" s="13">
        <v>121.38926628384</v>
      </c>
      <c r="T178" s="13">
        <v>114.170836827416</v>
      </c>
      <c r="U178" s="13"/>
      <c r="V178" s="13">
        <f>T178</f>
        <v>114.170836827416</v>
      </c>
      <c r="W178" s="13"/>
      <c r="X178" s="13"/>
      <c r="Y178" s="16">
        <v>217921.773605346</v>
      </c>
      <c r="Z178" s="16">
        <v>244461.89955704</v>
      </c>
      <c r="AA178" s="16">
        <v>238641.786684751</v>
      </c>
      <c r="AB178" s="16"/>
      <c r="AC178" s="16">
        <f>AA178</f>
        <v>238641.786684751</v>
      </c>
      <c r="AD178" s="16"/>
      <c r="AE178" s="16"/>
      <c r="AF178" s="13">
        <v>21.8050955024391</v>
      </c>
      <c r="AG178" s="13">
        <v>106.942467326128</v>
      </c>
      <c r="AH178" s="13">
        <v>110.605913608469</v>
      </c>
      <c r="AI178" s="13"/>
      <c r="AJ178" s="13">
        <f>AH178</f>
        <v>110.605913608469</v>
      </c>
      <c r="AK178" s="13"/>
      <c r="AL178" s="13"/>
    </row>
    <row r="179" spans="1:38">
      <c r="A179" s="6" t="s">
        <v>189</v>
      </c>
      <c r="B179" s="7">
        <v>54.4225176221629</v>
      </c>
      <c r="C179" s="13">
        <v>49.1446403933046</v>
      </c>
      <c r="D179" s="13">
        <v>3</v>
      </c>
      <c r="E179" s="13">
        <v>55.6094044999842</v>
      </c>
      <c r="F179" s="13" t="str">
        <f t="shared" si="157"/>
        <v>f</v>
      </c>
      <c r="G179" s="13">
        <f t="shared" ref="G179:G182" si="198">E179</f>
        <v>55.6094044999842</v>
      </c>
      <c r="H179" s="13"/>
      <c r="I179" s="13"/>
      <c r="J179" s="13"/>
      <c r="K179" s="16">
        <v>49.9684444649661</v>
      </c>
      <c r="L179" s="16">
        <v>54.7649178322838</v>
      </c>
      <c r="M179" s="16">
        <v>59.791393354882</v>
      </c>
      <c r="N179" s="16">
        <f t="shared" ref="N179:N182" si="199">M179</f>
        <v>59.791393354882</v>
      </c>
      <c r="O179" s="16"/>
      <c r="P179" s="16"/>
      <c r="Q179" s="16"/>
      <c r="R179" s="13">
        <v>93.1601792453899</v>
      </c>
      <c r="S179" s="13">
        <v>109.308787080145</v>
      </c>
      <c r="T179" s="13">
        <v>93.54123126828</v>
      </c>
      <c r="U179" s="13">
        <f t="shared" ref="U179:U182" si="200">T179</f>
        <v>93.54123126828</v>
      </c>
      <c r="V179" s="13"/>
      <c r="W179" s="13"/>
      <c r="X179" s="13"/>
      <c r="Y179" s="16">
        <v>87454.475402832</v>
      </c>
      <c r="Z179" s="16">
        <v>118702.938465122</v>
      </c>
      <c r="AA179" s="16">
        <v>101576.091100447</v>
      </c>
      <c r="AB179" s="16">
        <f t="shared" ref="AB179:AB182" si="201">AA179</f>
        <v>101576.091100447</v>
      </c>
      <c r="AC179" s="16"/>
      <c r="AD179" s="16"/>
      <c r="AE179" s="16"/>
      <c r="AF179" s="13">
        <v>19.1237363398733</v>
      </c>
      <c r="AG179" s="13">
        <v>90.3086523790608</v>
      </c>
      <c r="AH179" s="13">
        <v>126.60809776405</v>
      </c>
      <c r="AI179" s="13">
        <f t="shared" ref="AI179:AI182" si="202">AH179</f>
        <v>126.60809776405</v>
      </c>
      <c r="AJ179" s="13"/>
      <c r="AK179" s="13"/>
      <c r="AL179" s="13"/>
    </row>
    <row r="180" spans="1:38">
      <c r="A180" s="6" t="s">
        <v>190</v>
      </c>
      <c r="B180" s="7">
        <v>45.9900352056179</v>
      </c>
      <c r="C180" s="13">
        <v>45.6036426897399</v>
      </c>
      <c r="D180" s="13">
        <v>3</v>
      </c>
      <c r="E180" s="13">
        <v>46.2958486615891</v>
      </c>
      <c r="F180" s="13" t="str">
        <f t="shared" si="157"/>
        <v>f</v>
      </c>
      <c r="G180" s="13">
        <f t="shared" si="198"/>
        <v>46.2958486615891</v>
      </c>
      <c r="H180" s="13"/>
      <c r="I180" s="13"/>
      <c r="J180" s="13"/>
      <c r="K180" s="16">
        <v>68.936608593331</v>
      </c>
      <c r="L180" s="16">
        <v>68.8553544136638</v>
      </c>
      <c r="M180" s="16">
        <v>70.3598572436632</v>
      </c>
      <c r="N180" s="16">
        <f t="shared" si="199"/>
        <v>70.3598572436632</v>
      </c>
      <c r="O180" s="16"/>
      <c r="P180" s="16"/>
      <c r="Q180" s="16"/>
      <c r="R180" s="13">
        <v>109.282517701192</v>
      </c>
      <c r="S180" s="13">
        <v>111.916103692172</v>
      </c>
      <c r="T180" s="13">
        <v>109.349658532513</v>
      </c>
      <c r="U180" s="13">
        <f t="shared" si="200"/>
        <v>109.349658532513</v>
      </c>
      <c r="V180" s="13"/>
      <c r="W180" s="13"/>
      <c r="X180" s="13"/>
      <c r="Y180" s="16">
        <v>138213.025894165</v>
      </c>
      <c r="Z180" s="16">
        <v>151537.055978877</v>
      </c>
      <c r="AA180" s="16">
        <v>154163.069701811</v>
      </c>
      <c r="AB180" s="16">
        <f t="shared" si="201"/>
        <v>154163.069701811</v>
      </c>
      <c r="AC180" s="16"/>
      <c r="AD180" s="16"/>
      <c r="AE180" s="16"/>
      <c r="AF180" s="13">
        <v>23.0039410687069</v>
      </c>
      <c r="AG180" s="13">
        <v>116.337723064962</v>
      </c>
      <c r="AH180" s="13">
        <v>137.369116894919</v>
      </c>
      <c r="AI180" s="13">
        <f t="shared" si="202"/>
        <v>137.369116894919</v>
      </c>
      <c r="AJ180" s="13"/>
      <c r="AK180" s="13"/>
      <c r="AL180" s="13"/>
    </row>
    <row r="181" spans="1:38">
      <c r="A181" s="6" t="s">
        <v>191</v>
      </c>
      <c r="B181" s="7">
        <v>48.0433788614441</v>
      </c>
      <c r="C181" s="13">
        <v>48.1194370106785</v>
      </c>
      <c r="D181" s="13">
        <v>3</v>
      </c>
      <c r="E181" s="13">
        <v>48.6251647352784</v>
      </c>
      <c r="F181" s="13" t="str">
        <f t="shared" si="157"/>
        <v>f</v>
      </c>
      <c r="G181" s="13">
        <f t="shared" si="198"/>
        <v>48.6251647352784</v>
      </c>
      <c r="H181" s="13"/>
      <c r="I181" s="13"/>
      <c r="J181" s="13"/>
      <c r="K181" s="16">
        <v>68.1162200952189</v>
      </c>
      <c r="L181" s="16">
        <v>69.290435078004</v>
      </c>
      <c r="M181" s="16">
        <v>70.4185883462802</v>
      </c>
      <c r="N181" s="16">
        <f t="shared" si="199"/>
        <v>70.4185883462802</v>
      </c>
      <c r="O181" s="16"/>
      <c r="P181" s="16"/>
      <c r="Q181" s="16"/>
      <c r="R181" s="13">
        <v>107.863878023445</v>
      </c>
      <c r="S181" s="13">
        <v>111.523423965312</v>
      </c>
      <c r="T181" s="13">
        <v>113.473548465807</v>
      </c>
      <c r="U181" s="13">
        <f t="shared" si="200"/>
        <v>113.473548465807</v>
      </c>
      <c r="V181" s="13"/>
      <c r="W181" s="13"/>
      <c r="X181" s="13"/>
      <c r="Y181" s="16">
        <v>145287.406921386</v>
      </c>
      <c r="Z181" s="16">
        <v>158298.199758678</v>
      </c>
      <c r="AA181" s="16">
        <v>168725.38110114</v>
      </c>
      <c r="AB181" s="16">
        <f t="shared" si="201"/>
        <v>168725.38110114</v>
      </c>
      <c r="AC181" s="16"/>
      <c r="AD181" s="16"/>
      <c r="AE181" s="16"/>
      <c r="AF181" s="13">
        <v>21.8010085116869</v>
      </c>
      <c r="AG181" s="13">
        <v>95.5771802552168</v>
      </c>
      <c r="AH181" s="13">
        <v>115.809427666004</v>
      </c>
      <c r="AI181" s="13">
        <f t="shared" si="202"/>
        <v>115.809427666004</v>
      </c>
      <c r="AJ181" s="13"/>
      <c r="AK181" s="13"/>
      <c r="AL181" s="13"/>
    </row>
    <row r="182" spans="1:38">
      <c r="A182" s="6" t="s">
        <v>192</v>
      </c>
      <c r="B182" s="7">
        <v>61.9192908486725</v>
      </c>
      <c r="C182" s="13">
        <v>61.3366649403838</v>
      </c>
      <c r="D182" s="13">
        <v>3</v>
      </c>
      <c r="E182" s="13">
        <v>61.8984816261637</v>
      </c>
      <c r="F182" s="13" t="str">
        <f t="shared" si="157"/>
        <v>f</v>
      </c>
      <c r="G182" s="13">
        <f t="shared" si="198"/>
        <v>61.8984816261637</v>
      </c>
      <c r="H182" s="13"/>
      <c r="I182" s="13"/>
      <c r="J182" s="13"/>
      <c r="K182" s="16">
        <v>70.538309023306</v>
      </c>
      <c r="L182" s="16">
        <v>71.7907287174345</v>
      </c>
      <c r="M182" s="16">
        <v>72.6677314171909</v>
      </c>
      <c r="N182" s="16">
        <f t="shared" si="199"/>
        <v>72.6677314171909</v>
      </c>
      <c r="O182" s="16"/>
      <c r="P182" s="16"/>
      <c r="Q182" s="16"/>
      <c r="R182" s="13">
        <v>124.810839317016</v>
      </c>
      <c r="S182" s="13">
        <v>120.626623547112</v>
      </c>
      <c r="T182" s="13">
        <v>122.761193924575</v>
      </c>
      <c r="U182" s="13">
        <f t="shared" si="200"/>
        <v>122.761193924575</v>
      </c>
      <c r="V182" s="13"/>
      <c r="W182" s="13"/>
      <c r="X182" s="13"/>
      <c r="Y182" s="16">
        <v>223044.53590393</v>
      </c>
      <c r="Z182" s="16">
        <v>234672.941386073</v>
      </c>
      <c r="AA182" s="16">
        <v>243543.937947781</v>
      </c>
      <c r="AB182" s="16">
        <f t="shared" si="201"/>
        <v>243543.937947781</v>
      </c>
      <c r="AC182" s="16"/>
      <c r="AD182" s="16"/>
      <c r="AE182" s="16"/>
      <c r="AF182" s="13">
        <v>6.34797024098334</v>
      </c>
      <c r="AG182" s="13">
        <v>69.8237597272297</v>
      </c>
      <c r="AH182" s="13">
        <v>80.5894567472086</v>
      </c>
      <c r="AI182" s="13">
        <f t="shared" si="202"/>
        <v>80.5894567472086</v>
      </c>
      <c r="AJ182" s="13"/>
      <c r="AK182" s="13"/>
      <c r="AL182" s="13"/>
    </row>
    <row r="183" spans="1:38">
      <c r="A183" s="6" t="s">
        <v>193</v>
      </c>
      <c r="B183" s="7">
        <v>44.7714124117674</v>
      </c>
      <c r="C183" s="13">
        <v>54.7769718704591</v>
      </c>
      <c r="D183" s="13">
        <v>5</v>
      </c>
      <c r="E183" s="13">
        <v>55.5592978364094</v>
      </c>
      <c r="F183" s="13" t="str">
        <f t="shared" si="157"/>
        <v>f</v>
      </c>
      <c r="G183" s="13"/>
      <c r="H183" s="13"/>
      <c r="I183" s="13">
        <f>E183</f>
        <v>55.5592978364094</v>
      </c>
      <c r="J183" s="13"/>
      <c r="K183" s="16">
        <v>56.0302303199657</v>
      </c>
      <c r="L183" s="16">
        <v>74.2742037738486</v>
      </c>
      <c r="M183" s="16">
        <v>75.575700775633</v>
      </c>
      <c r="N183" s="16"/>
      <c r="O183" s="16"/>
      <c r="P183" s="16">
        <f>M183</f>
        <v>75.575700775633</v>
      </c>
      <c r="Q183" s="16"/>
      <c r="R183" s="13">
        <v>67.2031577216568</v>
      </c>
      <c r="S183" s="13">
        <v>107.542731000327</v>
      </c>
      <c r="T183" s="13">
        <v>107.682565085288</v>
      </c>
      <c r="U183" s="13"/>
      <c r="V183" s="13"/>
      <c r="W183" s="13">
        <f>T183</f>
        <v>107.682565085288</v>
      </c>
      <c r="X183" s="13"/>
      <c r="Y183" s="16">
        <v>61333.5342407226</v>
      </c>
      <c r="Z183" s="16">
        <v>186557.430788874</v>
      </c>
      <c r="AA183" s="16">
        <v>192724.596730619</v>
      </c>
      <c r="AB183" s="16"/>
      <c r="AC183" s="16"/>
      <c r="AD183" s="16">
        <f>AA183</f>
        <v>192724.596730619</v>
      </c>
      <c r="AE183" s="16"/>
      <c r="AF183" s="13">
        <v>19.5452422650321</v>
      </c>
      <c r="AG183" s="13">
        <v>107.843428139468</v>
      </c>
      <c r="AH183" s="13">
        <v>113.837915090758</v>
      </c>
      <c r="AI183" s="13"/>
      <c r="AJ183" s="13"/>
      <c r="AK183" s="13">
        <f>AH183</f>
        <v>113.837915090758</v>
      </c>
      <c r="AL183" s="13"/>
    </row>
    <row r="184" spans="1:38">
      <c r="A184" s="6" t="s">
        <v>194</v>
      </c>
      <c r="B184" s="7">
        <v>51.6767838309203</v>
      </c>
      <c r="C184" s="13">
        <v>51.3215034844501</v>
      </c>
      <c r="D184" s="13">
        <v>3</v>
      </c>
      <c r="E184" s="13">
        <v>51.8234923727521</v>
      </c>
      <c r="F184" s="13" t="str">
        <f t="shared" si="157"/>
        <v>f</v>
      </c>
      <c r="G184" s="13">
        <f t="shared" ref="G184:G189" si="203">E184</f>
        <v>51.8234923727521</v>
      </c>
      <c r="H184" s="13"/>
      <c r="I184" s="13"/>
      <c r="J184" s="13"/>
      <c r="K184" s="16">
        <v>58.3356774018797</v>
      </c>
      <c r="L184" s="16">
        <v>57.6807806685347</v>
      </c>
      <c r="M184" s="16">
        <v>58.5806969335769</v>
      </c>
      <c r="N184" s="16">
        <f t="shared" ref="N184:N189" si="204">M184</f>
        <v>58.5806969335769</v>
      </c>
      <c r="O184" s="16"/>
      <c r="P184" s="16"/>
      <c r="Q184" s="16"/>
      <c r="R184" s="13">
        <v>106.851038201864</v>
      </c>
      <c r="S184" s="13">
        <v>108.163187152546</v>
      </c>
      <c r="T184" s="13">
        <v>109.6815554533</v>
      </c>
      <c r="U184" s="13">
        <f t="shared" ref="U184:U189" si="205">T184</f>
        <v>109.6815554533</v>
      </c>
      <c r="V184" s="13"/>
      <c r="W184" s="13"/>
      <c r="X184" s="13"/>
      <c r="Y184" s="16">
        <v>141428.903961181</v>
      </c>
      <c r="Z184" s="16">
        <v>148666.538867075</v>
      </c>
      <c r="AA184" s="16">
        <v>154235.195987709</v>
      </c>
      <c r="AB184" s="16">
        <f t="shared" ref="AB184:AB189" si="206">AA184</f>
        <v>154235.195987709</v>
      </c>
      <c r="AC184" s="16"/>
      <c r="AD184" s="16"/>
      <c r="AE184" s="16"/>
      <c r="AF184" s="13">
        <v>16.1847557884062</v>
      </c>
      <c r="AG184" s="13">
        <v>85.3155050731102</v>
      </c>
      <c r="AH184" s="13">
        <v>113.05534094075</v>
      </c>
      <c r="AI184" s="13">
        <f t="shared" ref="AI184:AI189" si="207">AH184</f>
        <v>113.05534094075</v>
      </c>
      <c r="AJ184" s="13"/>
      <c r="AK184" s="13"/>
      <c r="AL184" s="13"/>
    </row>
    <row r="185" spans="1:38">
      <c r="A185" s="6" t="s">
        <v>195</v>
      </c>
      <c r="B185" s="7">
        <v>59.0803500943002</v>
      </c>
      <c r="C185" s="13">
        <v>59.9359869426189</v>
      </c>
      <c r="D185" s="13">
        <v>3</v>
      </c>
      <c r="E185" s="13">
        <v>59.7616624315161</v>
      </c>
      <c r="F185" s="13" t="str">
        <f t="shared" si="157"/>
        <v>f</v>
      </c>
      <c r="G185" s="13">
        <f t="shared" si="203"/>
        <v>59.7616624315161</v>
      </c>
      <c r="H185" s="13"/>
      <c r="I185" s="13"/>
      <c r="J185" s="13"/>
      <c r="K185" s="16">
        <v>66.2366052810787</v>
      </c>
      <c r="L185" s="16">
        <v>67.9070126613918</v>
      </c>
      <c r="M185" s="16">
        <v>68.1859334951611</v>
      </c>
      <c r="N185" s="16">
        <f t="shared" si="204"/>
        <v>68.1859334951611</v>
      </c>
      <c r="O185" s="16"/>
      <c r="P185" s="16"/>
      <c r="Q185" s="16"/>
      <c r="R185" s="13">
        <v>108.044755012513</v>
      </c>
      <c r="S185" s="13">
        <v>110.101154931999</v>
      </c>
      <c r="T185" s="13">
        <v>112.015558882538</v>
      </c>
      <c r="U185" s="13">
        <f t="shared" si="205"/>
        <v>112.015558882538</v>
      </c>
      <c r="V185" s="13"/>
      <c r="W185" s="13"/>
      <c r="X185" s="13"/>
      <c r="Y185" s="16">
        <v>172920.262355804</v>
      </c>
      <c r="Z185" s="16">
        <v>185132.946524483</v>
      </c>
      <c r="AA185" s="16">
        <v>192359.351619158</v>
      </c>
      <c r="AB185" s="16">
        <f t="shared" si="206"/>
        <v>192359.351619158</v>
      </c>
      <c r="AC185" s="16"/>
      <c r="AD185" s="16"/>
      <c r="AE185" s="16"/>
      <c r="AF185" s="13">
        <v>13.5339273241452</v>
      </c>
      <c r="AG185" s="13">
        <v>90.4765066591869</v>
      </c>
      <c r="AH185" s="13">
        <v>109.123420355834</v>
      </c>
      <c r="AI185" s="13">
        <f t="shared" si="207"/>
        <v>109.123420355834</v>
      </c>
      <c r="AJ185" s="13"/>
      <c r="AK185" s="13"/>
      <c r="AL185" s="13"/>
    </row>
    <row r="186" spans="1:38">
      <c r="A186" s="6" t="s">
        <v>196</v>
      </c>
      <c r="B186" s="7">
        <v>66.0433407176583</v>
      </c>
      <c r="C186" s="13">
        <v>66.3093174430315</v>
      </c>
      <c r="D186" s="13">
        <v>3</v>
      </c>
      <c r="E186" s="13">
        <v>61.8003647310216</v>
      </c>
      <c r="F186" s="13" t="str">
        <f t="shared" si="157"/>
        <v>f</v>
      </c>
      <c r="G186" s="13">
        <f t="shared" si="203"/>
        <v>61.8003647310216</v>
      </c>
      <c r="H186" s="13"/>
      <c r="I186" s="13"/>
      <c r="J186" s="13"/>
      <c r="K186" s="16">
        <v>81.0030300719882</v>
      </c>
      <c r="L186" s="16">
        <v>81.3757732117161</v>
      </c>
      <c r="M186" s="16">
        <v>69.4522943899958</v>
      </c>
      <c r="N186" s="16">
        <f t="shared" si="204"/>
        <v>69.4522943899958</v>
      </c>
      <c r="O186" s="16"/>
      <c r="P186" s="16"/>
      <c r="Q186" s="16"/>
      <c r="R186" s="13">
        <v>143.703282073824</v>
      </c>
      <c r="S186" s="13">
        <v>140.353787295038</v>
      </c>
      <c r="T186" s="13">
        <v>100.224140365812</v>
      </c>
      <c r="U186" s="13">
        <f t="shared" si="205"/>
        <v>100.224140365812</v>
      </c>
      <c r="V186" s="13"/>
      <c r="W186" s="13"/>
      <c r="X186" s="13"/>
      <c r="Y186" s="16">
        <v>309448.125</v>
      </c>
      <c r="Z186" s="16">
        <v>318947.699868492</v>
      </c>
      <c r="AA186" s="16">
        <v>172173.168039013</v>
      </c>
      <c r="AB186" s="16">
        <f t="shared" si="206"/>
        <v>172173.168039013</v>
      </c>
      <c r="AC186" s="16"/>
      <c r="AD186" s="16"/>
      <c r="AE186" s="16"/>
      <c r="AF186" s="13">
        <v>23.4636813116899</v>
      </c>
      <c r="AG186" s="13">
        <v>104.324865059771</v>
      </c>
      <c r="AH186" s="13">
        <v>118.581415214247</v>
      </c>
      <c r="AI186" s="13">
        <f t="shared" si="207"/>
        <v>118.581415214247</v>
      </c>
      <c r="AJ186" s="13"/>
      <c r="AK186" s="13"/>
      <c r="AL186" s="13"/>
    </row>
    <row r="187" spans="1:38">
      <c r="A187" s="6" t="s">
        <v>197</v>
      </c>
      <c r="B187" s="7">
        <v>42.8072714318128</v>
      </c>
      <c r="C187" s="13">
        <v>43.6725177769779</v>
      </c>
      <c r="D187" s="13">
        <v>3</v>
      </c>
      <c r="E187" s="13">
        <v>43.2818772009516</v>
      </c>
      <c r="F187" s="13" t="str">
        <f t="shared" si="157"/>
        <v>f</v>
      </c>
      <c r="G187" s="13">
        <f t="shared" si="203"/>
        <v>43.2818772009516</v>
      </c>
      <c r="H187" s="13"/>
      <c r="I187" s="13"/>
      <c r="J187" s="13"/>
      <c r="K187" s="16">
        <v>57.568452051379</v>
      </c>
      <c r="L187" s="16">
        <v>59.4895879755946</v>
      </c>
      <c r="M187" s="16">
        <v>58.7207297603364</v>
      </c>
      <c r="N187" s="16">
        <f t="shared" si="204"/>
        <v>58.7207297603364</v>
      </c>
      <c r="O187" s="16"/>
      <c r="P187" s="16"/>
      <c r="Q187" s="16"/>
      <c r="R187" s="13">
        <v>114.519388067544</v>
      </c>
      <c r="S187" s="13">
        <v>104.603746925258</v>
      </c>
      <c r="T187" s="13">
        <v>99.7262111053337</v>
      </c>
      <c r="U187" s="13">
        <f t="shared" si="205"/>
        <v>99.7262111053337</v>
      </c>
      <c r="V187" s="13"/>
      <c r="W187" s="13"/>
      <c r="X187" s="13"/>
      <c r="Y187" s="16">
        <v>117290.84777832</v>
      </c>
      <c r="Z187" s="16">
        <v>112580.08503504</v>
      </c>
      <c r="AA187" s="16">
        <v>109295.165871913</v>
      </c>
      <c r="AB187" s="16">
        <f t="shared" si="206"/>
        <v>109295.165871913</v>
      </c>
      <c r="AC187" s="16"/>
      <c r="AD187" s="16"/>
      <c r="AE187" s="16"/>
      <c r="AF187" s="13">
        <v>19.5479735124219</v>
      </c>
      <c r="AG187" s="13">
        <v>109.04691200476</v>
      </c>
      <c r="AH187" s="13">
        <v>128.292955497095</v>
      </c>
      <c r="AI187" s="13">
        <f t="shared" si="207"/>
        <v>128.292955497095</v>
      </c>
      <c r="AJ187" s="13"/>
      <c r="AK187" s="13"/>
      <c r="AL187" s="13"/>
    </row>
    <row r="188" spans="1:38">
      <c r="A188" s="6" t="s">
        <v>198</v>
      </c>
      <c r="B188" s="7">
        <v>53.0612697916458</v>
      </c>
      <c r="C188" s="13">
        <v>53.1391114728865</v>
      </c>
      <c r="D188" s="13">
        <v>3</v>
      </c>
      <c r="E188" s="13">
        <v>53.618293996369</v>
      </c>
      <c r="F188" s="13" t="str">
        <f t="shared" si="157"/>
        <v>f</v>
      </c>
      <c r="G188" s="13">
        <f t="shared" si="203"/>
        <v>53.618293996369</v>
      </c>
      <c r="H188" s="13"/>
      <c r="I188" s="13"/>
      <c r="J188" s="13"/>
      <c r="K188" s="16">
        <v>65.0233828080798</v>
      </c>
      <c r="L188" s="16">
        <v>66.956364055725</v>
      </c>
      <c r="M188" s="16">
        <v>67.8308436922127</v>
      </c>
      <c r="N188" s="16">
        <f t="shared" si="204"/>
        <v>67.8308436922127</v>
      </c>
      <c r="O188" s="16"/>
      <c r="P188" s="16"/>
      <c r="Q188" s="16"/>
      <c r="R188" s="13">
        <v>107.809772711001</v>
      </c>
      <c r="S188" s="13">
        <v>105.832549368024</v>
      </c>
      <c r="T188" s="13">
        <v>108.837454957251</v>
      </c>
      <c r="U188" s="13">
        <f t="shared" si="205"/>
        <v>108.837454957251</v>
      </c>
      <c r="V188" s="13"/>
      <c r="W188" s="13"/>
      <c r="X188" s="13"/>
      <c r="Y188" s="16">
        <v>158727.172851562</v>
      </c>
      <c r="Z188" s="16">
        <v>172250.120655074</v>
      </c>
      <c r="AA188" s="16">
        <v>178422.418213794</v>
      </c>
      <c r="AB188" s="16">
        <f t="shared" si="206"/>
        <v>178422.418213794</v>
      </c>
      <c r="AC188" s="16"/>
      <c r="AD188" s="16"/>
      <c r="AE188" s="16"/>
      <c r="AF188" s="13">
        <v>22.2005232666791</v>
      </c>
      <c r="AG188" s="13">
        <v>110.777166762719</v>
      </c>
      <c r="AH188" s="13">
        <v>121.604749077474</v>
      </c>
      <c r="AI188" s="13">
        <f t="shared" si="207"/>
        <v>121.604749077474</v>
      </c>
      <c r="AJ188" s="13"/>
      <c r="AK188" s="13"/>
      <c r="AL188" s="13"/>
    </row>
    <row r="189" spans="1:38">
      <c r="A189" s="6" t="s">
        <v>199</v>
      </c>
      <c r="B189" s="7">
        <v>62.85607985955</v>
      </c>
      <c r="C189" s="13">
        <v>57.845004940056</v>
      </c>
      <c r="D189" s="13">
        <v>3</v>
      </c>
      <c r="E189" s="13">
        <v>61.726189067428</v>
      </c>
      <c r="F189" s="13" t="str">
        <f t="shared" si="157"/>
        <v>f</v>
      </c>
      <c r="G189" s="13">
        <f t="shared" si="203"/>
        <v>61.726189067428</v>
      </c>
      <c r="H189" s="13"/>
      <c r="I189" s="13"/>
      <c r="J189" s="13"/>
      <c r="K189" s="16">
        <v>60.3587447373965</v>
      </c>
      <c r="L189" s="16">
        <v>63.8623368246533</v>
      </c>
      <c r="M189" s="16">
        <v>63.567508402564</v>
      </c>
      <c r="N189" s="16">
        <f t="shared" si="204"/>
        <v>63.567508402564</v>
      </c>
      <c r="O189" s="16"/>
      <c r="P189" s="16"/>
      <c r="Q189" s="16"/>
      <c r="R189" s="13">
        <v>94.8777605328248</v>
      </c>
      <c r="S189" s="13">
        <v>85.4882212743917</v>
      </c>
      <c r="T189" s="13">
        <v>89.2532615159897</v>
      </c>
      <c r="U189" s="13">
        <f t="shared" si="205"/>
        <v>89.2532615159897</v>
      </c>
      <c r="V189" s="13"/>
      <c r="W189" s="13"/>
      <c r="X189" s="13"/>
      <c r="Y189" s="16">
        <v>150893.968353271</v>
      </c>
      <c r="Z189" s="16">
        <v>118083.672865681</v>
      </c>
      <c r="AA189" s="16">
        <v>134277.113025482</v>
      </c>
      <c r="AB189" s="16">
        <f t="shared" si="206"/>
        <v>134277.113025482</v>
      </c>
      <c r="AC189" s="16"/>
      <c r="AD189" s="16"/>
      <c r="AE189" s="16"/>
      <c r="AF189" s="13">
        <v>10.9698104782694</v>
      </c>
      <c r="AG189" s="13">
        <v>95.9637511335731</v>
      </c>
      <c r="AH189" s="13">
        <v>96.7003675158781</v>
      </c>
      <c r="AI189" s="13">
        <f t="shared" si="207"/>
        <v>96.7003675158781</v>
      </c>
      <c r="AJ189" s="13"/>
      <c r="AK189" s="13"/>
      <c r="AL189" s="13"/>
    </row>
    <row r="190" spans="1:38">
      <c r="A190" s="6" t="s">
        <v>200</v>
      </c>
      <c r="B190" s="7">
        <v>58.2202349146059</v>
      </c>
      <c r="C190" s="13">
        <v>58.3180000904222</v>
      </c>
      <c r="D190" s="13">
        <v>5</v>
      </c>
      <c r="E190" s="13">
        <v>59.0069496385807</v>
      </c>
      <c r="F190" s="13" t="str">
        <f t="shared" si="157"/>
        <v>f</v>
      </c>
      <c r="G190" s="13"/>
      <c r="H190" s="13"/>
      <c r="I190" s="13">
        <f>E190</f>
        <v>59.0069496385807</v>
      </c>
      <c r="J190" s="13"/>
      <c r="K190" s="16">
        <v>66.8163565122738</v>
      </c>
      <c r="L190" s="16">
        <v>68.2976277477125</v>
      </c>
      <c r="M190" s="16">
        <v>70.0561406990085</v>
      </c>
      <c r="N190" s="16"/>
      <c r="O190" s="16"/>
      <c r="P190" s="16">
        <f>M190</f>
        <v>70.0561406990085</v>
      </c>
      <c r="Q190" s="16"/>
      <c r="R190" s="13">
        <v>93.892681001529</v>
      </c>
      <c r="S190" s="13">
        <v>105.051620165271</v>
      </c>
      <c r="T190" s="13">
        <v>108.855806289392</v>
      </c>
      <c r="U190" s="13"/>
      <c r="V190" s="13"/>
      <c r="W190" s="13">
        <f>T190</f>
        <v>108.855806289392</v>
      </c>
      <c r="X190" s="13"/>
      <c r="Y190" s="16">
        <v>154321.220397949</v>
      </c>
      <c r="Z190" s="16">
        <v>178017.958150107</v>
      </c>
      <c r="AA190" s="16">
        <v>190896.919741323</v>
      </c>
      <c r="AB190" s="16"/>
      <c r="AC190" s="16"/>
      <c r="AD190" s="16">
        <f>AA190</f>
        <v>190896.919741323</v>
      </c>
      <c r="AE190" s="16"/>
      <c r="AF190" s="13">
        <v>15.7321304277988</v>
      </c>
      <c r="AG190" s="13">
        <v>100.117215279</v>
      </c>
      <c r="AH190" s="13">
        <v>94.0534119688584</v>
      </c>
      <c r="AI190" s="13"/>
      <c r="AJ190" s="13"/>
      <c r="AK190" s="13">
        <f>AH190</f>
        <v>94.0534119688584</v>
      </c>
      <c r="AL190" s="13"/>
    </row>
    <row r="191" spans="1:38">
      <c r="A191" s="6" t="s">
        <v>201</v>
      </c>
      <c r="B191" s="7">
        <v>54.1859188463505</v>
      </c>
      <c r="C191" s="13">
        <v>54.4002180001132</v>
      </c>
      <c r="D191" s="13">
        <v>3</v>
      </c>
      <c r="E191" s="13">
        <v>50.4550281143071</v>
      </c>
      <c r="F191" s="13" t="str">
        <f t="shared" si="157"/>
        <v>f</v>
      </c>
      <c r="G191" s="13">
        <f t="shared" ref="G191:G192" si="208">E191</f>
        <v>50.4550281143071</v>
      </c>
      <c r="H191" s="13"/>
      <c r="I191" s="13"/>
      <c r="J191" s="13"/>
      <c r="K191" s="16">
        <v>62.7614401259385</v>
      </c>
      <c r="L191" s="16">
        <v>64.2076151956165</v>
      </c>
      <c r="M191" s="16">
        <v>60.1431243472425</v>
      </c>
      <c r="N191" s="16">
        <f t="shared" ref="N191:N192" si="209">M191</f>
        <v>60.1431243472425</v>
      </c>
      <c r="O191" s="16"/>
      <c r="P191" s="16"/>
      <c r="Q191" s="16"/>
      <c r="R191" s="13">
        <v>120.449062233753</v>
      </c>
      <c r="S191" s="13">
        <v>118.336709255537</v>
      </c>
      <c r="T191" s="13">
        <v>86.9377473292868</v>
      </c>
      <c r="U191" s="13">
        <f t="shared" ref="U191:U192" si="210">T191</f>
        <v>86.9377473292868</v>
      </c>
      <c r="V191" s="13"/>
      <c r="W191" s="13"/>
      <c r="X191" s="13"/>
      <c r="Y191" s="16">
        <v>164489.768981933</v>
      </c>
      <c r="Z191" s="16">
        <v>172669.676020648</v>
      </c>
      <c r="AA191" s="16">
        <v>103866.408834934</v>
      </c>
      <c r="AB191" s="16">
        <f t="shared" ref="AB191:AB192" si="211">AA191</f>
        <v>103866.408834934</v>
      </c>
      <c r="AC191" s="16"/>
      <c r="AD191" s="16"/>
      <c r="AE191" s="16"/>
      <c r="AF191" s="13">
        <v>19.6317164241581</v>
      </c>
      <c r="AG191" s="13">
        <v>91.8195754867457</v>
      </c>
      <c r="AH191" s="13">
        <v>115.632383235167</v>
      </c>
      <c r="AI191" s="13">
        <f t="shared" ref="AI191:AI192" si="212">AH191</f>
        <v>115.632383235167</v>
      </c>
      <c r="AJ191" s="13"/>
      <c r="AK191" s="13"/>
      <c r="AL191" s="13"/>
    </row>
    <row r="192" spans="1:38">
      <c r="A192" s="6" t="s">
        <v>202</v>
      </c>
      <c r="B192" s="7">
        <v>53.732276265059</v>
      </c>
      <c r="C192" s="13">
        <v>53.6975363981531</v>
      </c>
      <c r="D192" s="13">
        <v>3</v>
      </c>
      <c r="E192" s="13">
        <v>55.1408578723288</v>
      </c>
      <c r="F192" s="13" t="str">
        <f t="shared" si="157"/>
        <v>f</v>
      </c>
      <c r="G192" s="13">
        <f t="shared" si="208"/>
        <v>55.1408578723288</v>
      </c>
      <c r="H192" s="13"/>
      <c r="I192" s="13"/>
      <c r="J192" s="13"/>
      <c r="K192" s="16">
        <v>67.2457313203445</v>
      </c>
      <c r="L192" s="16">
        <v>68.1333429347524</v>
      </c>
      <c r="M192" s="16">
        <v>68.7520414157901</v>
      </c>
      <c r="N192" s="16">
        <f t="shared" si="209"/>
        <v>68.7520414157901</v>
      </c>
      <c r="O192" s="16"/>
      <c r="P192" s="16"/>
      <c r="Q192" s="16"/>
      <c r="R192" s="13">
        <v>126.762438727588</v>
      </c>
      <c r="S192" s="13">
        <v>128.265807490062</v>
      </c>
      <c r="T192" s="13">
        <v>130.143012460295</v>
      </c>
      <c r="U192" s="13">
        <f t="shared" si="210"/>
        <v>130.143012460295</v>
      </c>
      <c r="V192" s="13"/>
      <c r="W192" s="13"/>
      <c r="X192" s="13"/>
      <c r="Y192" s="16">
        <v>179685.415420532</v>
      </c>
      <c r="Z192" s="16">
        <v>190812.47295089</v>
      </c>
      <c r="AA192" s="16">
        <v>197209.194572332</v>
      </c>
      <c r="AB192" s="16">
        <f t="shared" si="211"/>
        <v>197209.194572332</v>
      </c>
      <c r="AC192" s="16"/>
      <c r="AD192" s="16"/>
      <c r="AE192" s="16"/>
      <c r="AF192" s="13">
        <v>17.763596936782</v>
      </c>
      <c r="AG192" s="13">
        <v>83.0905641581576</v>
      </c>
      <c r="AH192" s="13">
        <v>107.402296483333</v>
      </c>
      <c r="AI192" s="13">
        <f t="shared" si="212"/>
        <v>107.402296483333</v>
      </c>
      <c r="AJ192" s="13"/>
      <c r="AK192" s="13"/>
      <c r="AL192" s="13"/>
    </row>
    <row r="193" spans="1:38">
      <c r="A193" s="6" t="s">
        <v>203</v>
      </c>
      <c r="B193" s="7">
        <v>48.965442470891</v>
      </c>
      <c r="C193" s="13">
        <v>48.8663240613229</v>
      </c>
      <c r="D193" s="13">
        <v>4</v>
      </c>
      <c r="E193" s="13">
        <v>48.9241992129076</v>
      </c>
      <c r="F193" s="13" t="str">
        <f t="shared" si="157"/>
        <v>f</v>
      </c>
      <c r="G193" s="13"/>
      <c r="H193" s="13">
        <f>E193</f>
        <v>48.9241992129076</v>
      </c>
      <c r="I193" s="13"/>
      <c r="J193" s="13"/>
      <c r="K193" s="16">
        <v>56.0419580216421</v>
      </c>
      <c r="L193" s="16">
        <v>57.2039550679346</v>
      </c>
      <c r="M193" s="16">
        <v>59.7271477382896</v>
      </c>
      <c r="N193" s="16"/>
      <c r="O193" s="16">
        <f>M193</f>
        <v>59.7271477382896</v>
      </c>
      <c r="P193" s="16"/>
      <c r="Q193" s="16"/>
      <c r="R193" s="13">
        <v>118.340258975922</v>
      </c>
      <c r="S193" s="13">
        <v>121.088747957908</v>
      </c>
      <c r="T193" s="13">
        <v>121.64512970524</v>
      </c>
      <c r="U193" s="13"/>
      <c r="V193" s="13">
        <f>T193</f>
        <v>121.64512970524</v>
      </c>
      <c r="W193" s="13"/>
      <c r="X193" s="13"/>
      <c r="Y193" s="16">
        <v>134761.581554412</v>
      </c>
      <c r="Z193" s="16">
        <v>150875.583319306</v>
      </c>
      <c r="AA193" s="16">
        <v>156155.038959264</v>
      </c>
      <c r="AB193" s="16"/>
      <c r="AC193" s="16">
        <f>AA193</f>
        <v>156155.038959264</v>
      </c>
      <c r="AD193" s="16"/>
      <c r="AE193" s="16"/>
      <c r="AF193" s="13">
        <v>11.0209912766083</v>
      </c>
      <c r="AG193" s="13">
        <v>74.8141582740118</v>
      </c>
      <c r="AH193" s="13">
        <v>90.0485655829908</v>
      </c>
      <c r="AI193" s="13"/>
      <c r="AJ193" s="13">
        <f>AH193</f>
        <v>90.0485655829908</v>
      </c>
      <c r="AK193" s="13"/>
      <c r="AL193" s="13"/>
    </row>
    <row r="194" spans="1:38">
      <c r="A194" s="6" t="s">
        <v>204</v>
      </c>
      <c r="B194" s="7">
        <v>57.9826391824407</v>
      </c>
      <c r="C194" s="13">
        <v>58.1623075589502</v>
      </c>
      <c r="D194" s="13">
        <v>3</v>
      </c>
      <c r="E194" s="13">
        <v>58.8822717806825</v>
      </c>
      <c r="F194" s="13" t="str">
        <f t="shared" si="157"/>
        <v>f</v>
      </c>
      <c r="G194" s="13">
        <f t="shared" ref="G194:G198" si="213">E194</f>
        <v>58.8822717806825</v>
      </c>
      <c r="H194" s="13"/>
      <c r="I194" s="13"/>
      <c r="J194" s="13"/>
      <c r="K194" s="16">
        <v>69.0801687199511</v>
      </c>
      <c r="L194" s="16">
        <v>68.3769557937897</v>
      </c>
      <c r="M194" s="16">
        <v>71.8762385410693</v>
      </c>
      <c r="N194" s="16">
        <f t="shared" ref="N194:N198" si="214">M194</f>
        <v>71.8762385410693</v>
      </c>
      <c r="O194" s="16"/>
      <c r="P194" s="16"/>
      <c r="Q194" s="16"/>
      <c r="R194" s="13">
        <v>119.629787900714</v>
      </c>
      <c r="S194" s="13">
        <v>120.033708661308</v>
      </c>
      <c r="T194" s="13">
        <v>106.30697464693</v>
      </c>
      <c r="U194" s="13">
        <f t="shared" ref="U194:U198" si="215">T194</f>
        <v>106.30697464693</v>
      </c>
      <c r="V194" s="13"/>
      <c r="W194" s="13"/>
      <c r="X194" s="13"/>
      <c r="Y194" s="16">
        <v>198656.6065979</v>
      </c>
      <c r="Z194" s="16">
        <v>208569.99094889</v>
      </c>
      <c r="AA194" s="16">
        <v>190460.573216561</v>
      </c>
      <c r="AB194" s="16">
        <f t="shared" ref="AB194:AB198" si="216">AA194</f>
        <v>190460.573216561</v>
      </c>
      <c r="AC194" s="16"/>
      <c r="AD194" s="16"/>
      <c r="AE194" s="16"/>
      <c r="AF194" s="13">
        <v>26.2512107112335</v>
      </c>
      <c r="AG194" s="13">
        <v>113.60403615569</v>
      </c>
      <c r="AH194" s="13">
        <v>112.044796721781</v>
      </c>
      <c r="AI194" s="13">
        <f t="shared" ref="AI194:AI198" si="217">AH194</f>
        <v>112.044796721781</v>
      </c>
      <c r="AJ194" s="13"/>
      <c r="AK194" s="13"/>
      <c r="AL194" s="13"/>
    </row>
    <row r="195" spans="1:38">
      <c r="A195" s="6" t="s">
        <v>205</v>
      </c>
      <c r="B195" s="7">
        <v>64.1016026824223</v>
      </c>
      <c r="C195" s="13">
        <v>64.28647819837</v>
      </c>
      <c r="D195" s="13">
        <v>3</v>
      </c>
      <c r="E195" s="13">
        <v>65.0147016045525</v>
      </c>
      <c r="F195" s="13" t="str">
        <f t="shared" si="157"/>
        <v>f</v>
      </c>
      <c r="G195" s="13">
        <f t="shared" si="213"/>
        <v>65.0147016045525</v>
      </c>
      <c r="H195" s="13"/>
      <c r="I195" s="13"/>
      <c r="J195" s="13"/>
      <c r="K195" s="16">
        <v>67.1841656079356</v>
      </c>
      <c r="L195" s="16">
        <v>69.038647717493</v>
      </c>
      <c r="M195" s="16">
        <v>70.0595140120211</v>
      </c>
      <c r="N195" s="16">
        <f t="shared" si="214"/>
        <v>70.0595140120211</v>
      </c>
      <c r="O195" s="16"/>
      <c r="P195" s="16"/>
      <c r="Q195" s="16"/>
      <c r="R195" s="13">
        <v>112.900975762849</v>
      </c>
      <c r="S195" s="13">
        <v>130.259104079269</v>
      </c>
      <c r="T195" s="13">
        <v>116.734937130803</v>
      </c>
      <c r="U195" s="13">
        <f t="shared" si="215"/>
        <v>116.734937130803</v>
      </c>
      <c r="V195" s="13"/>
      <c r="W195" s="13"/>
      <c r="X195" s="13"/>
      <c r="Y195" s="16">
        <v>228207.036209106</v>
      </c>
      <c r="Z195" s="16">
        <v>272399.43742752</v>
      </c>
      <c r="AA195" s="16">
        <v>255839.061636194</v>
      </c>
      <c r="AB195" s="16">
        <f t="shared" si="216"/>
        <v>255839.061636194</v>
      </c>
      <c r="AC195" s="16"/>
      <c r="AD195" s="16"/>
      <c r="AE195" s="16"/>
      <c r="AF195" s="13">
        <v>21.1388992216022</v>
      </c>
      <c r="AG195" s="13">
        <v>98.4591441990535</v>
      </c>
      <c r="AH195" s="13">
        <v>112.494504510292</v>
      </c>
      <c r="AI195" s="13">
        <f t="shared" si="217"/>
        <v>112.494504510292</v>
      </c>
      <c r="AJ195" s="13"/>
      <c r="AK195" s="13"/>
      <c r="AL195" s="13"/>
    </row>
    <row r="196" spans="1:38">
      <c r="A196" s="6" t="s">
        <v>206</v>
      </c>
      <c r="B196" s="7">
        <v>56.6980414542297</v>
      </c>
      <c r="C196" s="13">
        <v>56.6093281455418</v>
      </c>
      <c r="D196" s="13">
        <v>3</v>
      </c>
      <c r="E196" s="13">
        <v>57.2587496082785</v>
      </c>
      <c r="F196" s="13" t="str">
        <f t="shared" ref="F196:F207" si="218">IF(D196=6,"rrr","f")</f>
        <v>f</v>
      </c>
      <c r="G196" s="13">
        <f t="shared" si="213"/>
        <v>57.2587496082785</v>
      </c>
      <c r="H196" s="13"/>
      <c r="I196" s="13"/>
      <c r="J196" s="13"/>
      <c r="K196" s="16">
        <v>57.1792719317679</v>
      </c>
      <c r="L196" s="16">
        <v>57.1246660961573</v>
      </c>
      <c r="M196" s="16">
        <v>58.2481461475802</v>
      </c>
      <c r="N196" s="16">
        <f t="shared" si="214"/>
        <v>58.2481461475802</v>
      </c>
      <c r="O196" s="16"/>
      <c r="P196" s="16"/>
      <c r="Q196" s="16"/>
      <c r="R196" s="13">
        <v>112.630582634785</v>
      </c>
      <c r="S196" s="13">
        <v>102.360659007919</v>
      </c>
      <c r="T196" s="13">
        <v>98.7937947719897</v>
      </c>
      <c r="U196" s="13">
        <f t="shared" si="215"/>
        <v>98.7937947719897</v>
      </c>
      <c r="V196" s="13"/>
      <c r="W196" s="13"/>
      <c r="X196" s="13"/>
      <c r="Y196" s="16">
        <v>148182.083129882</v>
      </c>
      <c r="Z196" s="16">
        <v>141694.74461507</v>
      </c>
      <c r="AA196" s="16">
        <v>141776.301797423</v>
      </c>
      <c r="AB196" s="16">
        <f t="shared" si="216"/>
        <v>141776.301797423</v>
      </c>
      <c r="AC196" s="16"/>
      <c r="AD196" s="16"/>
      <c r="AE196" s="16"/>
      <c r="AF196" s="13">
        <v>19.0344596855135</v>
      </c>
      <c r="AG196" s="13">
        <v>108.946390252094</v>
      </c>
      <c r="AH196" s="13">
        <v>139.2432847947</v>
      </c>
      <c r="AI196" s="13">
        <f t="shared" si="217"/>
        <v>139.2432847947</v>
      </c>
      <c r="AJ196" s="13"/>
      <c r="AK196" s="13"/>
      <c r="AL196" s="13"/>
    </row>
    <row r="197" spans="1:38">
      <c r="A197" s="6" t="s">
        <v>207</v>
      </c>
      <c r="B197" s="7">
        <v>48.3848435262399</v>
      </c>
      <c r="C197" s="13">
        <v>48.8179448519847</v>
      </c>
      <c r="D197" s="13">
        <v>3</v>
      </c>
      <c r="E197" s="13">
        <v>49.3199572468388</v>
      </c>
      <c r="F197" s="13" t="str">
        <f t="shared" si="218"/>
        <v>f</v>
      </c>
      <c r="G197" s="13">
        <f t="shared" si="213"/>
        <v>49.3199572468388</v>
      </c>
      <c r="H197" s="13"/>
      <c r="I197" s="13"/>
      <c r="J197" s="13"/>
      <c r="K197" s="16">
        <v>61.2376092364998</v>
      </c>
      <c r="L197" s="16">
        <v>63.1767888158376</v>
      </c>
      <c r="M197" s="16">
        <v>63.9528606149848</v>
      </c>
      <c r="N197" s="16">
        <f t="shared" si="214"/>
        <v>63.9528606149848</v>
      </c>
      <c r="O197" s="16"/>
      <c r="P197" s="16"/>
      <c r="Q197" s="16"/>
      <c r="R197" s="13">
        <v>103.528552003259</v>
      </c>
      <c r="S197" s="13">
        <v>110.062662926596</v>
      </c>
      <c r="T197" s="13">
        <v>102.053006981096</v>
      </c>
      <c r="U197" s="13">
        <f t="shared" si="215"/>
        <v>102.053006981096</v>
      </c>
      <c r="V197" s="13"/>
      <c r="W197" s="13"/>
      <c r="X197" s="13"/>
      <c r="Y197" s="16">
        <v>129883.102416992</v>
      </c>
      <c r="Z197" s="16">
        <v>145788.982678111</v>
      </c>
      <c r="AA197" s="16">
        <v>139877.907711149</v>
      </c>
      <c r="AB197" s="16">
        <f t="shared" si="216"/>
        <v>139877.907711149</v>
      </c>
      <c r="AC197" s="16"/>
      <c r="AD197" s="16"/>
      <c r="AE197" s="16"/>
      <c r="AF197" s="13">
        <v>22.5082064548963</v>
      </c>
      <c r="AG197" s="13">
        <v>118.8851851516</v>
      </c>
      <c r="AH197" s="13">
        <v>138.061721122755</v>
      </c>
      <c r="AI197" s="13">
        <f t="shared" si="217"/>
        <v>138.061721122755</v>
      </c>
      <c r="AJ197" s="13"/>
      <c r="AK197" s="13"/>
      <c r="AL197" s="13"/>
    </row>
    <row r="198" spans="1:38">
      <c r="A198" s="6" t="s">
        <v>208</v>
      </c>
      <c r="B198" s="7">
        <v>53.134214161</v>
      </c>
      <c r="C198" s="13">
        <v>52.2710003505112</v>
      </c>
      <c r="D198" s="13">
        <v>3</v>
      </c>
      <c r="E198" s="13">
        <v>53.2950112619837</v>
      </c>
      <c r="F198" s="13" t="str">
        <f t="shared" si="218"/>
        <v>f</v>
      </c>
      <c r="G198" s="13">
        <f t="shared" si="213"/>
        <v>53.2950112619837</v>
      </c>
      <c r="H198" s="13"/>
      <c r="I198" s="13"/>
      <c r="J198" s="13"/>
      <c r="K198" s="16">
        <v>63.9899907629629</v>
      </c>
      <c r="L198" s="16">
        <v>65.0767403585279</v>
      </c>
      <c r="M198" s="16">
        <v>65.0914771841343</v>
      </c>
      <c r="N198" s="16">
        <f t="shared" si="214"/>
        <v>65.0914771841343</v>
      </c>
      <c r="O198" s="16"/>
      <c r="P198" s="16"/>
      <c r="Q198" s="16"/>
      <c r="R198" s="13">
        <v>92.3082310420941</v>
      </c>
      <c r="S198" s="13">
        <v>85.5972408417971</v>
      </c>
      <c r="T198" s="13">
        <v>86.7590139658366</v>
      </c>
      <c r="U198" s="13">
        <f t="shared" si="215"/>
        <v>86.7590139658366</v>
      </c>
      <c r="V198" s="13"/>
      <c r="W198" s="13"/>
      <c r="X198" s="13"/>
      <c r="Y198" s="16">
        <v>121713.7109375</v>
      </c>
      <c r="Z198" s="16">
        <v>114713.221055294</v>
      </c>
      <c r="AA198" s="16">
        <v>120601.632365226</v>
      </c>
      <c r="AB198" s="16">
        <f t="shared" si="216"/>
        <v>120601.632365226</v>
      </c>
      <c r="AC198" s="16"/>
      <c r="AD198" s="16"/>
      <c r="AE198" s="16"/>
      <c r="AF198" s="13">
        <v>12.0541726534891</v>
      </c>
      <c r="AG198" s="13">
        <v>36.4429765381797</v>
      </c>
      <c r="AH198" s="13">
        <v>53.710102938917</v>
      </c>
      <c r="AI198" s="13">
        <f t="shared" si="217"/>
        <v>53.710102938917</v>
      </c>
      <c r="AJ198" s="13"/>
      <c r="AK198" s="13"/>
      <c r="AL198" s="13"/>
    </row>
    <row r="199" spans="1:38">
      <c r="A199" s="6" t="s">
        <v>209</v>
      </c>
      <c r="B199" s="7">
        <v>47.8426878778807</v>
      </c>
      <c r="C199" s="13">
        <v>46.689834280332</v>
      </c>
      <c r="D199" s="13">
        <v>4</v>
      </c>
      <c r="E199" s="13">
        <v>47.587114118205</v>
      </c>
      <c r="F199" s="13" t="str">
        <f t="shared" si="218"/>
        <v>f</v>
      </c>
      <c r="G199" s="13"/>
      <c r="H199" s="13">
        <f>E199</f>
        <v>47.587114118205</v>
      </c>
      <c r="I199" s="13"/>
      <c r="J199" s="13"/>
      <c r="K199" s="16">
        <v>66.63078488029</v>
      </c>
      <c r="L199" s="16">
        <v>67.4730888511732</v>
      </c>
      <c r="M199" s="16">
        <v>68.021922532199</v>
      </c>
      <c r="N199" s="16"/>
      <c r="O199" s="16">
        <f>M199</f>
        <v>68.021922532199</v>
      </c>
      <c r="P199" s="16"/>
      <c r="Q199" s="16"/>
      <c r="R199" s="13">
        <v>107.129083066034</v>
      </c>
      <c r="S199" s="13">
        <v>105.608838751745</v>
      </c>
      <c r="T199" s="13">
        <v>107.888878961054</v>
      </c>
      <c r="U199" s="13"/>
      <c r="V199" s="13">
        <f>T199</f>
        <v>107.888878961054</v>
      </c>
      <c r="W199" s="13"/>
      <c r="X199" s="13"/>
      <c r="Y199" s="16">
        <v>136546.988372802</v>
      </c>
      <c r="Z199" s="16">
        <v>142990.459471591</v>
      </c>
      <c r="AA199" s="16">
        <v>147361.543814202</v>
      </c>
      <c r="AB199" s="16"/>
      <c r="AC199" s="16">
        <f>AA199</f>
        <v>147361.543814202</v>
      </c>
      <c r="AD199" s="16"/>
      <c r="AE199" s="16"/>
      <c r="AF199" s="13">
        <v>19.4530651042478</v>
      </c>
      <c r="AG199" s="13">
        <v>102.069410877037</v>
      </c>
      <c r="AH199" s="13">
        <v>118.615786838866</v>
      </c>
      <c r="AI199" s="13"/>
      <c r="AJ199" s="13">
        <f>AH199</f>
        <v>118.615786838866</v>
      </c>
      <c r="AK199" s="13"/>
      <c r="AL199" s="13"/>
    </row>
    <row r="200" spans="1:38">
      <c r="A200" s="6" t="s">
        <v>210</v>
      </c>
      <c r="B200" s="7">
        <v>49.2310102870432</v>
      </c>
      <c r="C200" s="13">
        <v>50.0218983839181</v>
      </c>
      <c r="D200" s="13">
        <v>5</v>
      </c>
      <c r="E200" s="13">
        <v>50.3281313103989</v>
      </c>
      <c r="F200" s="13" t="str">
        <f t="shared" si="218"/>
        <v>f</v>
      </c>
      <c r="G200" s="13"/>
      <c r="H200" s="13"/>
      <c r="I200" s="13">
        <f>E200</f>
        <v>50.3281313103989</v>
      </c>
      <c r="J200" s="13"/>
      <c r="K200" s="16">
        <v>59.4409870707283</v>
      </c>
      <c r="L200" s="16">
        <v>60.5517551394095</v>
      </c>
      <c r="M200" s="16">
        <v>61.5319723404763</v>
      </c>
      <c r="N200" s="16"/>
      <c r="O200" s="16"/>
      <c r="P200" s="16">
        <f>M200</f>
        <v>61.5319723404763</v>
      </c>
      <c r="Q200" s="16"/>
      <c r="R200" s="13">
        <v>117.379659842406</v>
      </c>
      <c r="S200" s="13">
        <v>116.704235900406</v>
      </c>
      <c r="T200" s="13">
        <v>117.377716510136</v>
      </c>
      <c r="U200" s="13"/>
      <c r="V200" s="13"/>
      <c r="W200" s="13">
        <f>T200</f>
        <v>117.377716510136</v>
      </c>
      <c r="X200" s="13"/>
      <c r="Y200" s="16">
        <v>146909.637451171</v>
      </c>
      <c r="Z200" s="16">
        <v>159669.996453356</v>
      </c>
      <c r="AA200" s="16">
        <v>166584.063314739</v>
      </c>
      <c r="AB200" s="16"/>
      <c r="AC200" s="16"/>
      <c r="AD200" s="16">
        <f>AA200</f>
        <v>166584.063314739</v>
      </c>
      <c r="AE200" s="16"/>
      <c r="AF200" s="13">
        <v>12.6293400824896</v>
      </c>
      <c r="AG200" s="13">
        <v>88.9324109875613</v>
      </c>
      <c r="AH200" s="13">
        <v>106.407640195012</v>
      </c>
      <c r="AI200" s="13"/>
      <c r="AJ200" s="13"/>
      <c r="AK200" s="13">
        <f>AH200</f>
        <v>106.407640195012</v>
      </c>
      <c r="AL200" s="13"/>
    </row>
    <row r="201" spans="1:38">
      <c r="A201" s="6" t="s">
        <v>211</v>
      </c>
      <c r="B201" s="7">
        <v>49.0534250705477</v>
      </c>
      <c r="C201" s="13">
        <v>48.2689997117667</v>
      </c>
      <c r="D201" s="13">
        <v>3</v>
      </c>
      <c r="E201" s="13">
        <v>49.0030119921478</v>
      </c>
      <c r="F201" s="13" t="str">
        <f t="shared" si="218"/>
        <v>f</v>
      </c>
      <c r="G201" s="13">
        <f t="shared" ref="G201:G206" si="219">E201</f>
        <v>49.0030119921478</v>
      </c>
      <c r="H201" s="13"/>
      <c r="I201" s="13"/>
      <c r="J201" s="13"/>
      <c r="K201" s="16">
        <v>64.1015783864051</v>
      </c>
      <c r="L201" s="16">
        <v>67.0059987093195</v>
      </c>
      <c r="M201" s="16">
        <v>67.8203571584178</v>
      </c>
      <c r="N201" s="16">
        <f t="shared" ref="N201:N206" si="220">M201</f>
        <v>67.8203571584178</v>
      </c>
      <c r="O201" s="16"/>
      <c r="P201" s="16"/>
      <c r="Q201" s="16"/>
      <c r="R201" s="13">
        <v>92.5899023802836</v>
      </c>
      <c r="S201" s="13">
        <v>117.960070501502</v>
      </c>
      <c r="T201" s="13">
        <v>119.385726771451</v>
      </c>
      <c r="U201" s="13">
        <f t="shared" ref="U201:U206" si="221">T201</f>
        <v>119.385726771451</v>
      </c>
      <c r="V201" s="13"/>
      <c r="W201" s="13"/>
      <c r="X201" s="13"/>
      <c r="Y201" s="16">
        <v>125096.282958984</v>
      </c>
      <c r="Z201" s="16">
        <v>163600.007935985</v>
      </c>
      <c r="AA201" s="16">
        <v>170598.118442968</v>
      </c>
      <c r="AB201" s="16">
        <f t="shared" ref="AB201:AB206" si="222">AA201</f>
        <v>170598.118442968</v>
      </c>
      <c r="AC201" s="16"/>
      <c r="AD201" s="16"/>
      <c r="AE201" s="16"/>
      <c r="AF201" s="13">
        <v>26.0255394099515</v>
      </c>
      <c r="AG201" s="13">
        <v>116.245432040234</v>
      </c>
      <c r="AH201" s="13">
        <v>130.991091460134</v>
      </c>
      <c r="AI201" s="13">
        <f t="shared" ref="AI201:AI206" si="223">AH201</f>
        <v>130.991091460134</v>
      </c>
      <c r="AJ201" s="13"/>
      <c r="AK201" s="13"/>
      <c r="AL201" s="13"/>
    </row>
    <row r="202" spans="1:38">
      <c r="A202" s="6" t="s">
        <v>212</v>
      </c>
      <c r="B202" s="7">
        <v>53.3314663719407</v>
      </c>
      <c r="C202" s="13">
        <v>53.030247439829</v>
      </c>
      <c r="D202" s="13">
        <v>3</v>
      </c>
      <c r="E202" s="13">
        <v>53.3317680216671</v>
      </c>
      <c r="F202" s="13" t="str">
        <f t="shared" si="218"/>
        <v>f</v>
      </c>
      <c r="G202" s="13">
        <f t="shared" si="219"/>
        <v>53.3317680216671</v>
      </c>
      <c r="H202" s="13"/>
      <c r="I202" s="13"/>
      <c r="J202" s="13"/>
      <c r="K202" s="16">
        <v>58.1724406662747</v>
      </c>
      <c r="L202" s="16">
        <v>60.5595912842087</v>
      </c>
      <c r="M202" s="16">
        <v>61.0942954850296</v>
      </c>
      <c r="N202" s="16">
        <f t="shared" si="220"/>
        <v>61.0942954850296</v>
      </c>
      <c r="O202" s="16"/>
      <c r="P202" s="16"/>
      <c r="Q202" s="16"/>
      <c r="R202" s="13">
        <v>107.279716933083</v>
      </c>
      <c r="S202" s="13">
        <v>106.110043809669</v>
      </c>
      <c r="T202" s="13">
        <v>106.508508793765</v>
      </c>
      <c r="U202" s="13">
        <f t="shared" si="221"/>
        <v>106.508508793765</v>
      </c>
      <c r="V202" s="13"/>
      <c r="W202" s="13"/>
      <c r="X202" s="13"/>
      <c r="Y202" s="16">
        <v>130224.624633789</v>
      </c>
      <c r="Z202" s="16">
        <v>138447.028058767</v>
      </c>
      <c r="AA202" s="16">
        <v>141450.077291325</v>
      </c>
      <c r="AB202" s="16">
        <f t="shared" si="222"/>
        <v>141450.077291325</v>
      </c>
      <c r="AC202" s="16"/>
      <c r="AD202" s="16"/>
      <c r="AE202" s="16"/>
      <c r="AF202" s="13">
        <v>2.73526923564993</v>
      </c>
      <c r="AG202" s="13">
        <v>66.4608754328783</v>
      </c>
      <c r="AH202" s="13">
        <v>89.6172472972803</v>
      </c>
      <c r="AI202" s="13">
        <f t="shared" si="223"/>
        <v>89.6172472972803</v>
      </c>
      <c r="AJ202" s="13"/>
      <c r="AK202" s="13"/>
      <c r="AL202" s="13"/>
    </row>
    <row r="203" spans="1:38">
      <c r="A203" s="6" t="s">
        <v>213</v>
      </c>
      <c r="B203" s="7">
        <v>52.7385511350349</v>
      </c>
      <c r="C203" s="13">
        <v>51.9489644441626</v>
      </c>
      <c r="D203" s="13">
        <v>3</v>
      </c>
      <c r="E203" s="13">
        <v>52.9176487344801</v>
      </c>
      <c r="F203" s="13" t="str">
        <f t="shared" si="218"/>
        <v>f</v>
      </c>
      <c r="G203" s="13">
        <f t="shared" si="219"/>
        <v>52.9176487344801</v>
      </c>
      <c r="H203" s="13"/>
      <c r="I203" s="13"/>
      <c r="J203" s="13"/>
      <c r="K203" s="16">
        <v>60.5705031524778</v>
      </c>
      <c r="L203" s="16">
        <v>63.3704548602014</v>
      </c>
      <c r="M203" s="16">
        <v>60.6180108403306</v>
      </c>
      <c r="N203" s="16">
        <f t="shared" si="220"/>
        <v>60.6180108403306</v>
      </c>
      <c r="O203" s="16"/>
      <c r="P203" s="16"/>
      <c r="Q203" s="16"/>
      <c r="R203" s="13">
        <v>107.384422670273</v>
      </c>
      <c r="S203" s="13">
        <v>106.399370351099</v>
      </c>
      <c r="T203" s="13">
        <v>87.4293771197629</v>
      </c>
      <c r="U203" s="13">
        <f t="shared" si="221"/>
        <v>87.4293771197629</v>
      </c>
      <c r="V203" s="13"/>
      <c r="W203" s="13"/>
      <c r="X203" s="13"/>
      <c r="Y203" s="16">
        <v>126186.950683593</v>
      </c>
      <c r="Z203" s="16">
        <v>140309.727907273</v>
      </c>
      <c r="AA203" s="16">
        <v>111808.766795762</v>
      </c>
      <c r="AB203" s="16">
        <f t="shared" si="222"/>
        <v>111808.766795762</v>
      </c>
      <c r="AC203" s="16"/>
      <c r="AD203" s="16"/>
      <c r="AE203" s="16"/>
      <c r="AF203" s="13">
        <v>24.7579666492055</v>
      </c>
      <c r="AG203" s="13">
        <v>119.543361714556</v>
      </c>
      <c r="AH203" s="13">
        <v>147.028158132458</v>
      </c>
      <c r="AI203" s="13">
        <f t="shared" si="223"/>
        <v>147.028158132458</v>
      </c>
      <c r="AJ203" s="13"/>
      <c r="AK203" s="13"/>
      <c r="AL203" s="13"/>
    </row>
    <row r="204" spans="1:38">
      <c r="A204" s="6" t="s">
        <v>214</v>
      </c>
      <c r="B204" s="7">
        <v>70.2289272850548</v>
      </c>
      <c r="C204" s="13">
        <v>69.1264332498579</v>
      </c>
      <c r="D204" s="13">
        <v>3</v>
      </c>
      <c r="E204" s="13">
        <v>70.7685867927878</v>
      </c>
      <c r="F204" s="13" t="str">
        <f t="shared" si="218"/>
        <v>f</v>
      </c>
      <c r="G204" s="13">
        <f t="shared" si="219"/>
        <v>70.7685867927878</v>
      </c>
      <c r="H204" s="13"/>
      <c r="I204" s="13"/>
      <c r="J204" s="13"/>
      <c r="K204" s="16">
        <v>92.9282189781284</v>
      </c>
      <c r="L204" s="16">
        <v>93.291018569753</v>
      </c>
      <c r="M204" s="16">
        <v>91.9401611232997</v>
      </c>
      <c r="N204" s="16">
        <f t="shared" si="220"/>
        <v>91.9401611232997</v>
      </c>
      <c r="O204" s="16"/>
      <c r="P204" s="16"/>
      <c r="Q204" s="16"/>
      <c r="R204" s="13">
        <v>118.472633384232</v>
      </c>
      <c r="S204" s="13">
        <v>109.968267517201</v>
      </c>
      <c r="T204" s="13">
        <v>126.305813689775</v>
      </c>
      <c r="U204" s="13">
        <f t="shared" si="221"/>
        <v>126.305813689775</v>
      </c>
      <c r="V204" s="13"/>
      <c r="W204" s="13"/>
      <c r="X204" s="13"/>
      <c r="Y204" s="16">
        <v>268990.880870819</v>
      </c>
      <c r="Z204" s="16">
        <v>255249.543094778</v>
      </c>
      <c r="AA204" s="16">
        <v>310669.331334542</v>
      </c>
      <c r="AB204" s="16">
        <f t="shared" si="222"/>
        <v>310669.331334542</v>
      </c>
      <c r="AC204" s="16"/>
      <c r="AD204" s="16"/>
      <c r="AE204" s="16"/>
      <c r="AF204" s="13">
        <v>12.8513036012832</v>
      </c>
      <c r="AG204" s="13">
        <v>69.1389471486314</v>
      </c>
      <c r="AH204" s="13">
        <v>74.0822795981598</v>
      </c>
      <c r="AI204" s="13">
        <f t="shared" si="223"/>
        <v>74.0822795981598</v>
      </c>
      <c r="AJ204" s="13"/>
      <c r="AK204" s="13"/>
      <c r="AL204" s="13"/>
    </row>
    <row r="205" spans="1:38">
      <c r="A205" s="6" t="s">
        <v>215</v>
      </c>
      <c r="B205" s="7">
        <v>55.9882791052976</v>
      </c>
      <c r="C205" s="13">
        <v>55.8343208762313</v>
      </c>
      <c r="D205" s="13">
        <v>3</v>
      </c>
      <c r="E205" s="13">
        <v>56.0566547946245</v>
      </c>
      <c r="F205" s="13" t="str">
        <f t="shared" si="218"/>
        <v>f</v>
      </c>
      <c r="G205" s="13">
        <f t="shared" si="219"/>
        <v>56.0566547946245</v>
      </c>
      <c r="H205" s="13"/>
      <c r="I205" s="13"/>
      <c r="J205" s="13"/>
      <c r="K205" s="16">
        <v>69.9981383499663</v>
      </c>
      <c r="L205" s="16">
        <v>69.7020636629232</v>
      </c>
      <c r="M205" s="16">
        <v>69.4889719211155</v>
      </c>
      <c r="N205" s="16">
        <f t="shared" si="220"/>
        <v>69.4889719211155</v>
      </c>
      <c r="O205" s="16"/>
      <c r="P205" s="16"/>
      <c r="Q205" s="16"/>
      <c r="R205" s="13">
        <v>112.560283540464</v>
      </c>
      <c r="S205" s="13">
        <v>112.142389519882</v>
      </c>
      <c r="T205" s="13">
        <v>112.241553227638</v>
      </c>
      <c r="U205" s="13">
        <f t="shared" si="221"/>
        <v>112.241553227638</v>
      </c>
      <c r="V205" s="13"/>
      <c r="W205" s="13"/>
      <c r="X205" s="13"/>
      <c r="Y205" s="16">
        <v>178787.590026855</v>
      </c>
      <c r="Z205" s="16">
        <v>188183.440060727</v>
      </c>
      <c r="AA205" s="16">
        <v>190409.179523228</v>
      </c>
      <c r="AB205" s="16">
        <f t="shared" si="222"/>
        <v>190409.179523228</v>
      </c>
      <c r="AC205" s="16"/>
      <c r="AD205" s="16"/>
      <c r="AE205" s="16"/>
      <c r="AF205" s="13">
        <v>14.426754072824</v>
      </c>
      <c r="AG205" s="13">
        <v>71.5214057507987</v>
      </c>
      <c r="AH205" s="13">
        <v>77.4784094742842</v>
      </c>
      <c r="AI205" s="13">
        <f t="shared" si="223"/>
        <v>77.4784094742842</v>
      </c>
      <c r="AJ205" s="13"/>
      <c r="AK205" s="13"/>
      <c r="AL205" s="13"/>
    </row>
    <row r="206" spans="1:38">
      <c r="A206" s="6" t="s">
        <v>216</v>
      </c>
      <c r="B206" s="7">
        <v>49.0851689507619</v>
      </c>
      <c r="C206" s="13">
        <v>49.702856191045</v>
      </c>
      <c r="D206" s="13">
        <v>3</v>
      </c>
      <c r="E206" s="13">
        <v>48.990254697576</v>
      </c>
      <c r="F206" s="13" t="str">
        <f t="shared" si="218"/>
        <v>f</v>
      </c>
      <c r="G206" s="13">
        <f t="shared" si="219"/>
        <v>48.990254697576</v>
      </c>
      <c r="H206" s="13"/>
      <c r="I206" s="13"/>
      <c r="J206" s="13"/>
      <c r="K206" s="16">
        <v>55.8557161946173</v>
      </c>
      <c r="L206" s="16">
        <v>56.88284998643</v>
      </c>
      <c r="M206" s="16">
        <v>58.8639852143979</v>
      </c>
      <c r="N206" s="16">
        <f t="shared" si="220"/>
        <v>58.8639852143979</v>
      </c>
      <c r="O206" s="16"/>
      <c r="P206" s="16"/>
      <c r="Q206" s="16"/>
      <c r="R206" s="13">
        <v>102.474896158864</v>
      </c>
      <c r="S206" s="13">
        <v>108.00235573524</v>
      </c>
      <c r="T206" s="13">
        <v>78.5167180134431</v>
      </c>
      <c r="U206" s="13">
        <f t="shared" si="221"/>
        <v>78.5167180134431</v>
      </c>
      <c r="V206" s="13"/>
      <c r="W206" s="13"/>
      <c r="X206" s="13"/>
      <c r="Y206" s="16">
        <v>126046.858749389</v>
      </c>
      <c r="Z206" s="16">
        <v>140781.626224145</v>
      </c>
      <c r="AA206" s="16">
        <v>86997.8109558932</v>
      </c>
      <c r="AB206" s="16">
        <f t="shared" si="222"/>
        <v>86997.8109558932</v>
      </c>
      <c r="AC206" s="16"/>
      <c r="AD206" s="16"/>
      <c r="AE206" s="16"/>
      <c r="AF206" s="13">
        <v>19.3357247550721</v>
      </c>
      <c r="AG206" s="13">
        <v>114.809176389282</v>
      </c>
      <c r="AH206" s="13">
        <v>138.643461670402</v>
      </c>
      <c r="AI206" s="13">
        <f t="shared" si="223"/>
        <v>138.643461670402</v>
      </c>
      <c r="AJ206" s="13"/>
      <c r="AK206" s="13"/>
      <c r="AL206" s="13"/>
    </row>
    <row r="207" spans="1:38">
      <c r="A207" s="6" t="s">
        <v>217</v>
      </c>
      <c r="B207" s="7">
        <v>57.7799798020337</v>
      </c>
      <c r="C207" s="13">
        <v>57.4256219281053</v>
      </c>
      <c r="D207" s="13">
        <v>5</v>
      </c>
      <c r="E207" s="13">
        <v>59.4867179801229</v>
      </c>
      <c r="F207" s="13" t="str">
        <f t="shared" si="218"/>
        <v>f</v>
      </c>
      <c r="G207" s="13"/>
      <c r="H207" s="13"/>
      <c r="I207" s="13">
        <f>E207</f>
        <v>59.4867179801229</v>
      </c>
      <c r="J207" s="13"/>
      <c r="K207" s="16">
        <v>68.2342601188213</v>
      </c>
      <c r="L207" s="16">
        <v>68.8886373883731</v>
      </c>
      <c r="M207" s="16">
        <v>70.6229263596321</v>
      </c>
      <c r="N207" s="16"/>
      <c r="O207" s="16"/>
      <c r="P207" s="16">
        <f>M207</f>
        <v>70.6229263596321</v>
      </c>
      <c r="Q207" s="16"/>
      <c r="R207" s="13">
        <v>117.144883040678</v>
      </c>
      <c r="S207" s="13">
        <v>116.69027058072</v>
      </c>
      <c r="T207" s="13">
        <v>119.292957877606</v>
      </c>
      <c r="U207" s="13"/>
      <c r="V207" s="13"/>
      <c r="W207" s="13">
        <f>T207</f>
        <v>119.292957877606</v>
      </c>
      <c r="X207" s="13"/>
      <c r="Y207" s="16">
        <v>191249.788284301</v>
      </c>
      <c r="Z207" s="16">
        <v>202358.139168637</v>
      </c>
      <c r="AA207" s="16">
        <v>219338.952573608</v>
      </c>
      <c r="AB207" s="16"/>
      <c r="AC207" s="16"/>
      <c r="AD207" s="16">
        <f>AA207</f>
        <v>219338.952573608</v>
      </c>
      <c r="AE207" s="16"/>
      <c r="AF207" s="13">
        <v>24.5083907525691</v>
      </c>
      <c r="AG207" s="13">
        <v>88.0237431471338</v>
      </c>
      <c r="AH207" s="13">
        <v>103.667056150902</v>
      </c>
      <c r="AI207" s="13"/>
      <c r="AJ207" s="13"/>
      <c r="AK207" s="13">
        <f>AH207</f>
        <v>103.667056150902</v>
      </c>
      <c r="AL207" s="13"/>
    </row>
  </sheetData>
  <mergeCells count="5">
    <mergeCell ref="B1:J1"/>
    <mergeCell ref="K1:Q1"/>
    <mergeCell ref="R1:X1"/>
    <mergeCell ref="Y1:AE1"/>
    <mergeCell ref="AF1:AL1"/>
  </mergeCells>
  <pageMargins left="0.7" right="0.7" top="0.75" bottom="0.75" header="0.3" footer="0.3"/>
  <pageSetup paperSize="9" orientation="portrait" horizontalDpi="150" verticalDpi="15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5"/>
  <sheetViews>
    <sheetView tabSelected="1" workbookViewId="0">
      <pane ySplit="2" topLeftCell="A3" activePane="bottomLeft" state="frozenSplit"/>
      <selection/>
      <selection pane="bottomLeft" activeCell="S24" sqref="S24"/>
    </sheetView>
  </sheetViews>
  <sheetFormatPr defaultColWidth="9" defaultRowHeight="13.8"/>
  <cols>
    <col min="1" max="1" width="11.8796296296296" customWidth="1"/>
    <col min="2" max="3" width="6.25" customWidth="1"/>
    <col min="4" max="4" width="6.87962962962963" customWidth="1"/>
    <col min="5" max="5" width="8.87962962962963" customWidth="1"/>
    <col min="6" max="6" width="9.25" customWidth="1"/>
    <col min="7" max="8" width="6.25" customWidth="1"/>
    <col min="9" max="9" width="6.87962962962963" customWidth="1"/>
    <col min="10" max="10" width="8.87962962962963" customWidth="1"/>
    <col min="11" max="11" width="9.25" customWidth="1"/>
    <col min="12" max="13" width="6.25" customWidth="1"/>
    <col min="14" max="14" width="6.87962962962963" customWidth="1"/>
    <col min="15" max="15" width="7.87962962962963" customWidth="1"/>
    <col min="16" max="16" width="9.25" customWidth="1"/>
  </cols>
  <sheetData>
    <row r="1" spans="1:16">
      <c r="A1" s="2" t="s">
        <v>221</v>
      </c>
      <c r="B1" s="3" t="s">
        <v>222</v>
      </c>
      <c r="C1" s="3"/>
      <c r="D1" s="3"/>
      <c r="E1" s="3"/>
      <c r="F1" s="3"/>
      <c r="G1" s="4" t="s">
        <v>223</v>
      </c>
      <c r="H1" s="4"/>
      <c r="I1" s="4"/>
      <c r="J1" s="4"/>
      <c r="K1" s="4"/>
      <c r="L1" s="3" t="s">
        <v>224</v>
      </c>
      <c r="M1" s="3"/>
      <c r="N1" s="3"/>
      <c r="O1" s="3"/>
      <c r="P1" s="3"/>
    </row>
    <row r="2" spans="1:16">
      <c r="A2" s="2" t="s">
        <v>6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3" t="s">
        <v>1</v>
      </c>
      <c r="M2" s="3" t="s">
        <v>2</v>
      </c>
      <c r="N2" s="3" t="s">
        <v>3</v>
      </c>
      <c r="O2" s="3" t="s">
        <v>4</v>
      </c>
      <c r="P2" s="3" t="s">
        <v>5</v>
      </c>
    </row>
    <row r="3" spans="1:16">
      <c r="A3" s="6" t="s">
        <v>16</v>
      </c>
      <c r="B3" s="7">
        <v>20.3326787396089</v>
      </c>
      <c r="C3" s="7">
        <v>24.2601872506274</v>
      </c>
      <c r="D3" s="7">
        <v>98.6259637705084</v>
      </c>
      <c r="E3" s="7">
        <v>7491.7726175161</v>
      </c>
      <c r="F3" s="7">
        <v>123.009238572549</v>
      </c>
      <c r="G3" s="8">
        <v>17.2791367415769</v>
      </c>
      <c r="H3" s="8">
        <v>30.0365017180467</v>
      </c>
      <c r="I3" s="8">
        <v>74.9082769303798</v>
      </c>
      <c r="J3" s="8">
        <v>10699.1071901982</v>
      </c>
      <c r="K3" s="8">
        <v>121.463278508308</v>
      </c>
      <c r="L3" s="7">
        <v>16.5094187543525</v>
      </c>
      <c r="M3" s="7">
        <v>24.283495894983</v>
      </c>
      <c r="N3" s="7">
        <v>50.9701646165088</v>
      </c>
      <c r="O3" s="7">
        <v>5730.2266618004</v>
      </c>
      <c r="P3" s="7">
        <v>119.582695192231</v>
      </c>
    </row>
    <row r="4" spans="1:16">
      <c r="A4" s="6" t="s">
        <v>20</v>
      </c>
      <c r="B4" s="7">
        <v>17.1110812049482</v>
      </c>
      <c r="C4" s="7">
        <v>27.8448823815815</v>
      </c>
      <c r="D4" s="7">
        <v>121.048535968961</v>
      </c>
      <c r="E4" s="7">
        <v>7828.06668111984</v>
      </c>
      <c r="F4" s="7">
        <v>127.12562956256</v>
      </c>
      <c r="G4" s="8">
        <v>21.5798556667066</v>
      </c>
      <c r="H4" s="8">
        <v>48.6488082427674</v>
      </c>
      <c r="I4" s="8">
        <v>78.0255247368192</v>
      </c>
      <c r="J4" s="8">
        <v>13050.0263912121</v>
      </c>
      <c r="K4" s="8">
        <v>126.135374588411</v>
      </c>
      <c r="L4" s="7">
        <v>17.4320333026369</v>
      </c>
      <c r="M4" s="7">
        <v>19.3727528561472</v>
      </c>
      <c r="N4" s="7">
        <v>70.4758759472553</v>
      </c>
      <c r="O4" s="7">
        <v>7686.75304458104</v>
      </c>
      <c r="P4" s="7">
        <v>128.590940525587</v>
      </c>
    </row>
    <row r="5" spans="1:16">
      <c r="A5" s="6" t="s">
        <v>21</v>
      </c>
      <c r="B5" s="7">
        <v>17.7825888934651</v>
      </c>
      <c r="C5" s="7">
        <v>23.7524741662806</v>
      </c>
      <c r="D5" s="7">
        <v>62.4690870884153</v>
      </c>
      <c r="E5" s="7">
        <v>5901.11602877732</v>
      </c>
      <c r="F5" s="7">
        <v>139.750805767599</v>
      </c>
      <c r="G5" s="8">
        <v>24.533052514228</v>
      </c>
      <c r="H5" s="8">
        <v>50.8623513514156</v>
      </c>
      <c r="I5" s="8">
        <v>72.9443718897397</v>
      </c>
      <c r="J5" s="8">
        <v>14805.3445403929</v>
      </c>
      <c r="K5" s="8">
        <v>141.760818120351</v>
      </c>
      <c r="L5" s="7">
        <v>15.0057180000528</v>
      </c>
      <c r="M5" s="7">
        <v>17.2624853077518</v>
      </c>
      <c r="N5" s="7">
        <v>58.2516891592957</v>
      </c>
      <c r="O5" s="7">
        <v>4995.67761520156</v>
      </c>
      <c r="P5" s="7">
        <v>149.614367297865</v>
      </c>
    </row>
    <row r="6" spans="1:16">
      <c r="A6" s="6" t="s">
        <v>22</v>
      </c>
      <c r="B6" s="7">
        <v>4.88521828637343</v>
      </c>
      <c r="C6" s="7">
        <v>6.72059902118248</v>
      </c>
      <c r="D6" s="7">
        <v>15.063578305651</v>
      </c>
      <c r="E6" s="7">
        <v>139.496055630734</v>
      </c>
      <c r="F6" s="7">
        <v>166.940206185567</v>
      </c>
      <c r="G6" s="8">
        <v>11.3856754713477</v>
      </c>
      <c r="H6" s="8">
        <v>15.6173126165678</v>
      </c>
      <c r="I6" s="8">
        <v>32.9104880762858</v>
      </c>
      <c r="J6" s="8">
        <v>978.198113814694</v>
      </c>
      <c r="K6" s="8">
        <v>161.546603940017</v>
      </c>
      <c r="L6" s="7">
        <v>6.34926838907558</v>
      </c>
      <c r="M6" s="7">
        <v>11.1462467192244</v>
      </c>
      <c r="N6" s="7">
        <v>12.4828607057589</v>
      </c>
      <c r="O6" s="7">
        <v>280.142594194505</v>
      </c>
      <c r="P6" s="7">
        <v>132.374743326488</v>
      </c>
    </row>
    <row r="7" spans="1:16">
      <c r="A7" s="6" t="s">
        <v>23</v>
      </c>
      <c r="B7" s="7">
        <v>11.3899949119949</v>
      </c>
      <c r="C7" s="7">
        <v>17.7183059371637</v>
      </c>
      <c r="D7" s="7">
        <v>44.5646773347357</v>
      </c>
      <c r="E7" s="7">
        <v>1927.05593436677</v>
      </c>
      <c r="F7" s="7">
        <v>119.919825362175</v>
      </c>
      <c r="G7" s="8">
        <v>22.2517898172049</v>
      </c>
      <c r="H7" s="8">
        <v>33.6894918256416</v>
      </c>
      <c r="I7" s="8">
        <v>62.9558432332129</v>
      </c>
      <c r="J7" s="8">
        <v>8230.62072225473</v>
      </c>
      <c r="K7" s="8">
        <v>127.280503670662</v>
      </c>
      <c r="L7" s="7">
        <v>13.3353475152737</v>
      </c>
      <c r="M7" s="7">
        <v>20.6703911640713</v>
      </c>
      <c r="N7" s="7">
        <v>37.2187617175036</v>
      </c>
      <c r="O7" s="7">
        <v>1422.25064892042</v>
      </c>
      <c r="P7" s="7">
        <v>139.516805592901</v>
      </c>
    </row>
    <row r="8" spans="1:16">
      <c r="A8" s="6" t="s">
        <v>24</v>
      </c>
      <c r="B8" s="7">
        <v>16.0851718608632</v>
      </c>
      <c r="C8" s="7">
        <v>26.2106251484798</v>
      </c>
      <c r="D8" s="7">
        <v>95.0101220192652</v>
      </c>
      <c r="E8" s="7">
        <v>6885.08490005554</v>
      </c>
      <c r="F8" s="7">
        <v>146.649668660093</v>
      </c>
      <c r="G8" s="8">
        <v>31.9494415179943</v>
      </c>
      <c r="H8" s="8">
        <v>55.6585826555544</v>
      </c>
      <c r="I8" s="8">
        <v>98.6691536548444</v>
      </c>
      <c r="J8" s="8">
        <v>20546.197270038</v>
      </c>
      <c r="K8" s="8">
        <v>146.928695228294</v>
      </c>
      <c r="L8" s="7">
        <v>15.4931496397987</v>
      </c>
      <c r="M8" s="7">
        <v>23.2989273225602</v>
      </c>
      <c r="N8" s="7">
        <v>65.8178376450709</v>
      </c>
      <c r="O8" s="7">
        <v>6645.26983686466</v>
      </c>
      <c r="P8" s="7">
        <v>149.491333835719</v>
      </c>
    </row>
    <row r="9" spans="1:16">
      <c r="A9" s="6" t="s">
        <v>25</v>
      </c>
      <c r="B9" s="7">
        <v>12.1589614509693</v>
      </c>
      <c r="C9" s="7">
        <v>22.2631563363095</v>
      </c>
      <c r="D9" s="7">
        <v>62.9717812266955</v>
      </c>
      <c r="E9" s="7">
        <v>3746.83091058582</v>
      </c>
      <c r="F9" s="7">
        <v>109.672072311577</v>
      </c>
      <c r="G9" s="8">
        <v>34.5832120598732</v>
      </c>
      <c r="H9" s="8">
        <v>29.851110662443</v>
      </c>
      <c r="I9" s="8">
        <v>89.9323096173429</v>
      </c>
      <c r="J9" s="8">
        <v>14021.1064462065</v>
      </c>
      <c r="K9" s="8">
        <v>113.016304347826</v>
      </c>
      <c r="L9" s="7">
        <v>14.1565485268244</v>
      </c>
      <c r="M9" s="7">
        <v>20.0391794933912</v>
      </c>
      <c r="N9" s="7">
        <v>64.817794648802</v>
      </c>
      <c r="O9" s="7">
        <v>4878.89879038929</v>
      </c>
      <c r="P9" s="7">
        <v>114.667109024091</v>
      </c>
    </row>
    <row r="10" spans="1:16">
      <c r="A10" s="6" t="s">
        <v>26</v>
      </c>
      <c r="B10" s="7">
        <v>21.3758480473675</v>
      </c>
      <c r="C10" s="7">
        <v>27.266262754695</v>
      </c>
      <c r="D10" s="7">
        <v>61.6449106818343</v>
      </c>
      <c r="E10" s="7">
        <v>5219.22160663269</v>
      </c>
      <c r="F10" s="7">
        <v>120.697056153546</v>
      </c>
      <c r="G10" s="8">
        <v>27.8182871574877</v>
      </c>
      <c r="H10" s="8">
        <v>39.5182309464074</v>
      </c>
      <c r="I10" s="8">
        <v>67.3788918670136</v>
      </c>
      <c r="J10" s="8">
        <v>9155.46635483298</v>
      </c>
      <c r="K10" s="8">
        <v>122.669500609913</v>
      </c>
      <c r="L10" s="7">
        <v>14.5672895529397</v>
      </c>
      <c r="M10" s="7">
        <v>18.9690030507938</v>
      </c>
      <c r="N10" s="7">
        <v>53.8969792952109</v>
      </c>
      <c r="O10" s="7">
        <v>3859.42181312665</v>
      </c>
      <c r="P10" s="7">
        <v>128.591809891266</v>
      </c>
    </row>
    <row r="11" spans="1:16">
      <c r="A11" s="6" t="s">
        <v>27</v>
      </c>
      <c r="B11" s="7">
        <v>12.4799786713246</v>
      </c>
      <c r="C11" s="7">
        <v>18.5779524553988</v>
      </c>
      <c r="D11" s="7">
        <v>84.5178745895283</v>
      </c>
      <c r="E11" s="7">
        <v>3938.72558503411</v>
      </c>
      <c r="F11" s="7">
        <v>119.599109528049</v>
      </c>
      <c r="G11" s="8">
        <v>21.2602192785959</v>
      </c>
      <c r="H11" s="8">
        <v>20.9519426808791</v>
      </c>
      <c r="I11" s="8">
        <v>50.5261498757983</v>
      </c>
      <c r="J11" s="8">
        <v>8447.04069367423</v>
      </c>
      <c r="K11" s="8">
        <v>126.120744062448</v>
      </c>
      <c r="L11" s="7">
        <v>3.8283730443603</v>
      </c>
      <c r="M11" s="7">
        <v>4.92084384528403</v>
      </c>
      <c r="N11" s="7">
        <v>26.5043469569469</v>
      </c>
      <c r="O11" s="7">
        <v>213.946803817525</v>
      </c>
      <c r="P11" s="7">
        <v>100.752459016393</v>
      </c>
    </row>
    <row r="12" spans="1:16">
      <c r="A12" s="6" t="s">
        <v>28</v>
      </c>
      <c r="B12" s="7">
        <v>19.1062225279492</v>
      </c>
      <c r="C12" s="7">
        <v>44.1116492905834</v>
      </c>
      <c r="D12" s="7">
        <v>103.484316762778</v>
      </c>
      <c r="E12" s="7">
        <v>8177.72786479722</v>
      </c>
      <c r="F12" s="7">
        <v>138.47283485745</v>
      </c>
      <c r="G12" s="8">
        <v>21.0738032624234</v>
      </c>
      <c r="H12" s="8">
        <v>31.9502755878538</v>
      </c>
      <c r="I12" s="8">
        <v>92.2905088040565</v>
      </c>
      <c r="J12" s="8">
        <v>13838.4319542981</v>
      </c>
      <c r="K12" s="8">
        <v>138.638972373136</v>
      </c>
      <c r="L12" s="7">
        <v>13.5753781358632</v>
      </c>
      <c r="M12" s="7">
        <v>20.6323862550925</v>
      </c>
      <c r="N12" s="7">
        <v>63.5984630375604</v>
      </c>
      <c r="O12" s="7">
        <v>6772.44957652408</v>
      </c>
      <c r="P12" s="7">
        <v>145.507764983761</v>
      </c>
    </row>
    <row r="13" spans="1:16">
      <c r="A13" s="6" t="s">
        <v>29</v>
      </c>
      <c r="B13" s="7">
        <v>13.7407880912579</v>
      </c>
      <c r="C13" s="7">
        <v>18.7921301983742</v>
      </c>
      <c r="D13" s="7">
        <v>51.9799734929497</v>
      </c>
      <c r="E13" s="7">
        <v>3510.5218693614</v>
      </c>
      <c r="F13" s="7">
        <v>136.366721854304</v>
      </c>
      <c r="G13" s="8">
        <v>22.4776759349536</v>
      </c>
      <c r="H13" s="8">
        <v>27.3002417612814</v>
      </c>
      <c r="I13" s="8">
        <v>64.8358057980979</v>
      </c>
      <c r="J13" s="8">
        <v>8315.69398110732</v>
      </c>
      <c r="K13" s="8">
        <v>128.144810414118</v>
      </c>
      <c r="L13" s="7">
        <v>12.790839695092</v>
      </c>
      <c r="M13" s="7">
        <v>13.8751880500962</v>
      </c>
      <c r="N13" s="7">
        <v>56.9877836018498</v>
      </c>
      <c r="O13" s="7">
        <v>3162.5210466329</v>
      </c>
      <c r="P13" s="7">
        <v>135.350218240294</v>
      </c>
    </row>
    <row r="14" spans="1:16">
      <c r="A14" s="6" t="s">
        <v>31</v>
      </c>
      <c r="B14" s="7">
        <v>14.759570068078</v>
      </c>
      <c r="C14" s="7">
        <v>22.285916765504</v>
      </c>
      <c r="D14" s="7">
        <v>75.3217523137462</v>
      </c>
      <c r="E14" s="7">
        <v>5315.46789966523</v>
      </c>
      <c r="F14" s="7">
        <v>129.509333333333</v>
      </c>
      <c r="G14" s="8">
        <v>26.0109891724723</v>
      </c>
      <c r="H14" s="8">
        <v>36.5249910885774</v>
      </c>
      <c r="I14" s="8">
        <v>72.9131249399552</v>
      </c>
      <c r="J14" s="8">
        <v>9508.48616118449</v>
      </c>
      <c r="K14" s="8">
        <v>129.854188018261</v>
      </c>
      <c r="L14" s="7">
        <v>13.702038863458</v>
      </c>
      <c r="M14" s="7">
        <v>19.4473189884046</v>
      </c>
      <c r="N14" s="7">
        <v>71.8858310477276</v>
      </c>
      <c r="O14" s="7">
        <v>6003.82099267188</v>
      </c>
      <c r="P14" s="7">
        <v>136.856131031429</v>
      </c>
    </row>
    <row r="15" spans="1:16">
      <c r="A15" s="6" t="s">
        <v>32</v>
      </c>
      <c r="B15" s="7">
        <v>14.4543322887152</v>
      </c>
      <c r="C15" s="7">
        <v>22.1953715794026</v>
      </c>
      <c r="D15" s="7">
        <v>77.5385083224985</v>
      </c>
      <c r="E15" s="7">
        <v>4126.8897742806</v>
      </c>
      <c r="F15" s="7">
        <v>128.112387290682</v>
      </c>
      <c r="G15" s="8">
        <v>15.3661102301678</v>
      </c>
      <c r="H15" s="8">
        <v>16.5806389629588</v>
      </c>
      <c r="I15" s="8">
        <v>51.9044802166987</v>
      </c>
      <c r="J15" s="8">
        <v>5035.90413847379</v>
      </c>
      <c r="K15" s="8">
        <v>128.652621393384</v>
      </c>
      <c r="L15" s="7">
        <v>11.7482120410325</v>
      </c>
      <c r="M15" s="7">
        <v>12.8062320362769</v>
      </c>
      <c r="N15" s="7">
        <v>35.1432411624753</v>
      </c>
      <c r="O15" s="7">
        <v>2334.11144489957</v>
      </c>
      <c r="P15" s="7">
        <v>132.999620421332</v>
      </c>
    </row>
    <row r="16" spans="1:16">
      <c r="A16" s="6" t="s">
        <v>33</v>
      </c>
      <c r="B16" s="7">
        <v>13.5044046460429</v>
      </c>
      <c r="C16" s="7">
        <v>21.6508092029696</v>
      </c>
      <c r="D16" s="7">
        <v>73.4829037374905</v>
      </c>
      <c r="E16" s="7">
        <v>4603.54642918892</v>
      </c>
      <c r="F16" s="7">
        <v>123.501347190146</v>
      </c>
      <c r="G16" s="8">
        <v>18.8596729553928</v>
      </c>
      <c r="H16" s="8">
        <v>32.0365077680615</v>
      </c>
      <c r="I16" s="8">
        <v>60.7372073850453</v>
      </c>
      <c r="J16" s="8">
        <v>7700.92870718054</v>
      </c>
      <c r="K16" s="8">
        <v>123.20731707317</v>
      </c>
      <c r="L16" s="7">
        <v>12.3779396697618</v>
      </c>
      <c r="M16" s="7">
        <v>16.1251327277671</v>
      </c>
      <c r="N16" s="7">
        <v>48.693495549488</v>
      </c>
      <c r="O16" s="7">
        <v>2950.30977852176</v>
      </c>
      <c r="P16" s="7">
        <v>123.914564564564</v>
      </c>
    </row>
    <row r="17" spans="1:16">
      <c r="A17" s="6" t="s">
        <v>34</v>
      </c>
      <c r="B17" s="7">
        <v>12.9851209515905</v>
      </c>
      <c r="C17" s="7">
        <v>15.4150372098756</v>
      </c>
      <c r="D17" s="7">
        <v>34.4956704331001</v>
      </c>
      <c r="E17" s="7">
        <v>1887.88397349882</v>
      </c>
      <c r="F17" s="7">
        <v>146.447460757156</v>
      </c>
      <c r="G17" s="8">
        <v>12.2688070088697</v>
      </c>
      <c r="H17" s="8">
        <v>16.6549580338077</v>
      </c>
      <c r="I17" s="8">
        <v>51.0815657770485</v>
      </c>
      <c r="J17" s="8">
        <v>3184.82365612406</v>
      </c>
      <c r="K17" s="8">
        <v>155.294800218938</v>
      </c>
      <c r="L17" s="7">
        <v>10.8127225932195</v>
      </c>
      <c r="M17" s="7">
        <v>11.8319273459077</v>
      </c>
      <c r="N17" s="7">
        <v>37.2605280151416</v>
      </c>
      <c r="O17" s="7">
        <v>1426.28501118812</v>
      </c>
      <c r="P17" s="7">
        <v>160.359569787338</v>
      </c>
    </row>
    <row r="18" spans="1:16">
      <c r="A18" s="6" t="s">
        <v>35</v>
      </c>
      <c r="B18" s="7">
        <v>17.2474227625501</v>
      </c>
      <c r="C18" s="7">
        <v>24.7186956214599</v>
      </c>
      <c r="D18" s="7">
        <v>86.5367878348922</v>
      </c>
      <c r="E18" s="7">
        <v>8333.96064013964</v>
      </c>
      <c r="F18" s="7">
        <v>103.404029128793</v>
      </c>
      <c r="G18" s="8">
        <v>23.153932043974</v>
      </c>
      <c r="H18" s="8">
        <v>42.5566108757329</v>
      </c>
      <c r="I18" s="8">
        <v>81.3878767800947</v>
      </c>
      <c r="J18" s="8">
        <v>17747.0435956665</v>
      </c>
      <c r="K18" s="8">
        <v>106.224776596275</v>
      </c>
      <c r="L18" s="7">
        <v>15.6925732640627</v>
      </c>
      <c r="M18" s="7">
        <v>18.1373277260558</v>
      </c>
      <c r="N18" s="7">
        <v>72.0352115654092</v>
      </c>
      <c r="O18" s="7">
        <v>8335.28960850834</v>
      </c>
      <c r="P18" s="7">
        <v>107.889136904761</v>
      </c>
    </row>
    <row r="19" spans="1:16">
      <c r="A19" s="6" t="s">
        <v>36</v>
      </c>
      <c r="B19" s="7">
        <v>14.0579171623086</v>
      </c>
      <c r="C19" s="7">
        <v>18.3106586906592</v>
      </c>
      <c r="D19" s="7">
        <v>119.518862484618</v>
      </c>
      <c r="E19" s="7">
        <v>6452.63542581349</v>
      </c>
      <c r="F19" s="7">
        <v>91.3571993670886</v>
      </c>
      <c r="G19" s="8">
        <v>24.0075346837133</v>
      </c>
      <c r="H19" s="8">
        <v>39.1058595746775</v>
      </c>
      <c r="I19" s="8">
        <v>81.5846447507481</v>
      </c>
      <c r="J19" s="8">
        <v>14829.8306265729</v>
      </c>
      <c r="K19" s="8">
        <v>97.8692598967297</v>
      </c>
      <c r="L19" s="7">
        <v>15.802180968121</v>
      </c>
      <c r="M19" s="7">
        <v>25.6530054556366</v>
      </c>
      <c r="N19" s="7">
        <v>51.3091959947438</v>
      </c>
      <c r="O19" s="7">
        <v>5576.11841425322</v>
      </c>
      <c r="P19" s="7">
        <v>101.202142268607</v>
      </c>
    </row>
    <row r="20" spans="1:16">
      <c r="A20" s="6" t="s">
        <v>40</v>
      </c>
      <c r="B20" s="7">
        <v>16.1372938168457</v>
      </c>
      <c r="C20" s="7">
        <v>18.2028205747361</v>
      </c>
      <c r="D20" s="7">
        <v>60.4190876221606</v>
      </c>
      <c r="E20" s="7">
        <v>4126.98491443041</v>
      </c>
      <c r="F20" s="7">
        <v>141.852396294804</v>
      </c>
      <c r="G20" s="8">
        <v>18.3718261004882</v>
      </c>
      <c r="H20" s="8">
        <v>32.57940164935</v>
      </c>
      <c r="I20" s="8">
        <v>72.7552602915499</v>
      </c>
      <c r="J20" s="8">
        <v>10211.9191761016</v>
      </c>
      <c r="K20" s="8">
        <v>142.055948893229</v>
      </c>
      <c r="L20" s="7">
        <v>15.5749647550628</v>
      </c>
      <c r="M20" s="7">
        <v>14.8620941035369</v>
      </c>
      <c r="N20" s="7">
        <v>81.7251492574892</v>
      </c>
      <c r="O20" s="7">
        <v>6469.70953661715</v>
      </c>
      <c r="P20" s="7">
        <v>150.645472061657</v>
      </c>
    </row>
    <row r="21" spans="1:16">
      <c r="A21" s="6" t="s">
        <v>41</v>
      </c>
      <c r="B21" s="7">
        <v>15.6008558700002</v>
      </c>
      <c r="C21" s="7">
        <v>20.0124357701363</v>
      </c>
      <c r="D21" s="7">
        <v>48.0077590419859</v>
      </c>
      <c r="E21" s="7">
        <v>1978.98487634863</v>
      </c>
      <c r="F21" s="7">
        <v>123.318110588762</v>
      </c>
      <c r="G21" s="8">
        <v>24.3181755870484</v>
      </c>
      <c r="H21" s="8">
        <v>22.8351444675398</v>
      </c>
      <c r="I21" s="8">
        <v>61.1537148505612</v>
      </c>
      <c r="J21" s="8">
        <v>5699.05114156007</v>
      </c>
      <c r="K21" s="8">
        <v>125.934235074626</v>
      </c>
      <c r="L21" s="7">
        <v>14.3998783584213</v>
      </c>
      <c r="M21" s="7">
        <v>15.4083071405251</v>
      </c>
      <c r="N21" s="7">
        <v>35.0548984340669</v>
      </c>
      <c r="O21" s="7">
        <v>1210.33953037485</v>
      </c>
      <c r="P21" s="7">
        <v>134.559663250366</v>
      </c>
    </row>
    <row r="22" spans="1:16">
      <c r="A22" s="6" t="s">
        <v>46</v>
      </c>
      <c r="B22" s="7">
        <v>11.3588095635153</v>
      </c>
      <c r="C22" s="7">
        <v>17.6607142169819</v>
      </c>
      <c r="D22" s="7">
        <v>74.1605524043062</v>
      </c>
      <c r="E22" s="7">
        <v>2618.91463997494</v>
      </c>
      <c r="F22" s="7">
        <v>119.173950008501</v>
      </c>
      <c r="G22" s="8">
        <v>15.1908917386697</v>
      </c>
      <c r="H22" s="8">
        <v>20.5839689020057</v>
      </c>
      <c r="I22" s="8">
        <v>48.924436294132</v>
      </c>
      <c r="J22" s="8">
        <v>4423.34281905647</v>
      </c>
      <c r="K22" s="8">
        <v>116.619550991644</v>
      </c>
      <c r="L22" s="7">
        <v>11.2002241135036</v>
      </c>
      <c r="M22" s="7">
        <v>12.8797131623563</v>
      </c>
      <c r="N22" s="7">
        <v>26.510054717739</v>
      </c>
      <c r="O22" s="7">
        <v>1765.68552074488</v>
      </c>
      <c r="P22" s="7">
        <v>122.368474148802</v>
      </c>
    </row>
    <row r="23" spans="1:16">
      <c r="A23" s="6" t="s">
        <v>47</v>
      </c>
      <c r="B23" s="7">
        <v>21.3610579789033</v>
      </c>
      <c r="C23" s="7">
        <v>24.2220467373235</v>
      </c>
      <c r="D23" s="7">
        <v>86.6431982036391</v>
      </c>
      <c r="E23" s="7">
        <v>9384.73163032787</v>
      </c>
      <c r="F23" s="7">
        <v>123.927826292187</v>
      </c>
      <c r="G23" s="8">
        <v>20.3570820664471</v>
      </c>
      <c r="H23" s="8">
        <v>39.0715180247993</v>
      </c>
      <c r="I23" s="8">
        <v>63.7087890564511</v>
      </c>
      <c r="J23" s="8">
        <v>9662.48601938691</v>
      </c>
      <c r="K23" s="8">
        <v>125.046167247386</v>
      </c>
      <c r="L23" s="7">
        <v>12.8388264155247</v>
      </c>
      <c r="M23" s="7">
        <v>14.7681071498787</v>
      </c>
      <c r="N23" s="7">
        <v>64.9473216225653</v>
      </c>
      <c r="O23" s="7">
        <v>4821.49724165629</v>
      </c>
      <c r="P23" s="7">
        <v>126.55861815509</v>
      </c>
    </row>
    <row r="24" spans="1:16">
      <c r="A24" s="6" t="s">
        <v>49</v>
      </c>
      <c r="B24" s="7">
        <v>16.3292226751191</v>
      </c>
      <c r="C24" s="7">
        <v>29.2116691689931</v>
      </c>
      <c r="D24" s="7">
        <v>100.761382956913</v>
      </c>
      <c r="E24" s="7">
        <v>7647.62101771682</v>
      </c>
      <c r="F24" s="7">
        <v>140.913827282864</v>
      </c>
      <c r="G24" s="8">
        <v>27.3839132713407</v>
      </c>
      <c r="H24" s="8">
        <v>39.8214166521196</v>
      </c>
      <c r="I24" s="8">
        <v>59.4467645338194</v>
      </c>
      <c r="J24" s="8">
        <v>10937.017172221</v>
      </c>
      <c r="K24" s="8">
        <v>153.748711284383</v>
      </c>
      <c r="L24" s="7">
        <v>17.2575514102611</v>
      </c>
      <c r="M24" s="7">
        <v>22.3202637235138</v>
      </c>
      <c r="N24" s="7">
        <v>60.3447541444601</v>
      </c>
      <c r="O24" s="7">
        <v>4978.86564708128</v>
      </c>
      <c r="P24" s="7">
        <v>148.401179941002</v>
      </c>
    </row>
    <row r="25" spans="1:16">
      <c r="A25" s="6" t="s">
        <v>50</v>
      </c>
      <c r="B25" s="7">
        <v>15.6143090967129</v>
      </c>
      <c r="C25" s="7">
        <v>26.0031166090878</v>
      </c>
      <c r="D25" s="7">
        <v>77.411466965192</v>
      </c>
      <c r="E25" s="7">
        <v>5655.20339828962</v>
      </c>
      <c r="F25" s="7">
        <v>115.537834873883</v>
      </c>
      <c r="G25" s="8">
        <v>16.9385905798758</v>
      </c>
      <c r="H25" s="8">
        <v>33.9203761963102</v>
      </c>
      <c r="I25" s="8">
        <v>62.4405537697511</v>
      </c>
      <c r="J25" s="8">
        <v>9454.28097495669</v>
      </c>
      <c r="K25" s="8">
        <v>121.641786149376</v>
      </c>
      <c r="L25" s="7">
        <v>15.3475857449276</v>
      </c>
      <c r="M25" s="7">
        <v>16.8666870322053</v>
      </c>
      <c r="N25" s="7">
        <v>80.0314716987489</v>
      </c>
      <c r="O25" s="7">
        <v>7338.12034252448</v>
      </c>
      <c r="P25" s="7">
        <v>127.968125565952</v>
      </c>
    </row>
    <row r="26" spans="1:16">
      <c r="A26" s="6" t="s">
        <v>53</v>
      </c>
      <c r="B26" s="7">
        <v>11.2772382060712</v>
      </c>
      <c r="C26" s="7">
        <v>20.6763240866081</v>
      </c>
      <c r="D26" s="7">
        <v>27.60021663123</v>
      </c>
      <c r="E26" s="7">
        <v>1521.45183296129</v>
      </c>
      <c r="F26" s="7">
        <v>112.008451957295</v>
      </c>
      <c r="G26" s="8">
        <v>24.2621742839287</v>
      </c>
      <c r="H26" s="8">
        <v>52.4419135878323</v>
      </c>
      <c r="I26" s="8">
        <v>83.8853895640907</v>
      </c>
      <c r="J26" s="8">
        <v>9202.48246119869</v>
      </c>
      <c r="K26" s="8">
        <v>145.137898065749</v>
      </c>
      <c r="L26" s="7">
        <v>8.25937578830303</v>
      </c>
      <c r="M26" s="7">
        <v>11.3921521146565</v>
      </c>
      <c r="N26" s="7">
        <v>42.1145039627676</v>
      </c>
      <c r="O26" s="7">
        <v>1455.46359732351</v>
      </c>
      <c r="P26" s="7">
        <v>152.142757498256</v>
      </c>
    </row>
    <row r="27" spans="1:16">
      <c r="A27" s="6" t="s">
        <v>54</v>
      </c>
      <c r="B27" s="7">
        <v>21.5040152108231</v>
      </c>
      <c r="C27" s="7">
        <v>24.2475963797985</v>
      </c>
      <c r="D27" s="7">
        <v>92.3837485204419</v>
      </c>
      <c r="E27" s="7">
        <v>6497.00128813274</v>
      </c>
      <c r="F27" s="7">
        <v>111.313744603815</v>
      </c>
      <c r="G27" s="8">
        <v>18.9280531277116</v>
      </c>
      <c r="H27" s="8">
        <v>33.1259781571349</v>
      </c>
      <c r="I27" s="8">
        <v>72.7112208640477</v>
      </c>
      <c r="J27" s="8">
        <v>10269.8038743343</v>
      </c>
      <c r="K27" s="8">
        <v>103.646947405514</v>
      </c>
      <c r="L27" s="7">
        <v>14.1760732056325</v>
      </c>
      <c r="M27" s="7">
        <v>16.3845558177891</v>
      </c>
      <c r="N27" s="7">
        <v>48.7836582843835</v>
      </c>
      <c r="O27" s="7">
        <v>3920.72901853825</v>
      </c>
      <c r="P27" s="7">
        <v>109.137994692511</v>
      </c>
    </row>
    <row r="28" spans="1:16">
      <c r="A28" s="6" t="s">
        <v>56</v>
      </c>
      <c r="B28" s="7">
        <v>13.2772956063125</v>
      </c>
      <c r="C28" s="7">
        <v>18.8774577618114</v>
      </c>
      <c r="D28" s="7">
        <v>50.3144264510119</v>
      </c>
      <c r="E28" s="7">
        <v>2949.05942867696</v>
      </c>
      <c r="F28" s="7">
        <v>155.750093996741</v>
      </c>
      <c r="G28" s="8">
        <v>22.0455895320416</v>
      </c>
      <c r="H28" s="8">
        <v>35.1099443745464</v>
      </c>
      <c r="I28" s="8">
        <v>46.6520479419391</v>
      </c>
      <c r="J28" s="8">
        <v>9107.74814406037</v>
      </c>
      <c r="K28" s="8">
        <v>146.092159727294</v>
      </c>
      <c r="L28" s="7">
        <v>8.31934593833935</v>
      </c>
      <c r="M28" s="7">
        <v>16.6297959142379</v>
      </c>
      <c r="N28" s="7">
        <v>24.8354382643552</v>
      </c>
      <c r="O28" s="7">
        <v>852.303677469492</v>
      </c>
      <c r="P28" s="7">
        <v>161.77016478751</v>
      </c>
    </row>
    <row r="29" spans="1:16">
      <c r="A29" s="6" t="s">
        <v>57</v>
      </c>
      <c r="B29" s="7">
        <v>16.4612064785106</v>
      </c>
      <c r="C29" s="7">
        <v>31.2928183046885</v>
      </c>
      <c r="D29" s="7">
        <v>36.9410477190452</v>
      </c>
      <c r="E29" s="7">
        <v>5164.37108078179</v>
      </c>
      <c r="F29" s="7">
        <v>102.529421856236</v>
      </c>
      <c r="G29" s="8">
        <v>16.5550656032859</v>
      </c>
      <c r="H29" s="8">
        <v>23.5451324665586</v>
      </c>
      <c r="I29" s="8">
        <v>33.7389978818179</v>
      </c>
      <c r="J29" s="8">
        <v>4160.99996241065</v>
      </c>
      <c r="K29" s="8">
        <v>139.809326093899</v>
      </c>
      <c r="L29" s="7">
        <v>8.44496064363131</v>
      </c>
      <c r="M29" s="7">
        <v>17.7246386806267</v>
      </c>
      <c r="N29" s="7">
        <v>33.8047388470156</v>
      </c>
      <c r="O29" s="7">
        <v>1389.21493475139</v>
      </c>
      <c r="P29" s="7">
        <v>103.669323979591</v>
      </c>
    </row>
    <row r="30" spans="1:16">
      <c r="A30" s="6" t="s">
        <v>58</v>
      </c>
      <c r="B30" s="7">
        <v>4.97719740141992</v>
      </c>
      <c r="C30" s="7">
        <v>5.92442598641131</v>
      </c>
      <c r="D30" s="7">
        <v>12.3400244582299</v>
      </c>
      <c r="E30" s="7">
        <v>122.816070282831</v>
      </c>
      <c r="F30" s="7">
        <v>100.082524271844</v>
      </c>
      <c r="G30" s="8">
        <v>18.4322577812138</v>
      </c>
      <c r="H30" s="8">
        <v>44.4592735224721</v>
      </c>
      <c r="I30" s="8">
        <v>77.1478694364744</v>
      </c>
      <c r="J30" s="8">
        <v>7820.87966004945</v>
      </c>
      <c r="K30" s="8">
        <v>117.758728464704</v>
      </c>
      <c r="L30" s="7">
        <v>11.6152871825611</v>
      </c>
      <c r="M30" s="7">
        <v>14.4840191126873</v>
      </c>
      <c r="N30" s="7">
        <v>36.3280064575482</v>
      </c>
      <c r="O30" s="7">
        <v>1993.0782667743</v>
      </c>
      <c r="P30" s="7">
        <v>119.514208794495</v>
      </c>
    </row>
    <row r="31" spans="1:16">
      <c r="A31" s="6" t="s">
        <v>59</v>
      </c>
      <c r="B31" s="7">
        <v>11.9737835118583</v>
      </c>
      <c r="C31" s="7">
        <v>13.7717883209101</v>
      </c>
      <c r="D31" s="7">
        <v>21.7474290827143</v>
      </c>
      <c r="E31" s="7">
        <v>653.685310435714</v>
      </c>
      <c r="F31" s="7">
        <v>135.300756253635</v>
      </c>
      <c r="G31" s="8">
        <v>17.6727718092139</v>
      </c>
      <c r="H31" s="8">
        <v>23.1898647349488</v>
      </c>
      <c r="I31" s="8">
        <v>67.7884937760153</v>
      </c>
      <c r="J31" s="8">
        <v>4935.91351335402</v>
      </c>
      <c r="K31" s="8">
        <v>134.933667180277</v>
      </c>
      <c r="L31" s="7">
        <v>15.2827393873679</v>
      </c>
      <c r="M31" s="7">
        <v>20.2116740165008</v>
      </c>
      <c r="N31" s="7">
        <v>29.2289729923528</v>
      </c>
      <c r="O31" s="7">
        <v>1545.80034143175</v>
      </c>
      <c r="P31" s="7">
        <v>137.924723247232</v>
      </c>
    </row>
    <row r="32" spans="1:16">
      <c r="A32" s="6" t="s">
        <v>60</v>
      </c>
      <c r="B32" s="7">
        <v>17.5853282962975</v>
      </c>
      <c r="C32" s="7">
        <v>27.5615837771327</v>
      </c>
      <c r="D32" s="7">
        <v>100.406289171178</v>
      </c>
      <c r="E32" s="7">
        <v>5998.48791230097</v>
      </c>
      <c r="F32" s="7">
        <v>99.9117355605889</v>
      </c>
      <c r="G32" s="8">
        <v>19.8488410080386</v>
      </c>
      <c r="H32" s="8">
        <v>25.4399432973042</v>
      </c>
      <c r="I32" s="8">
        <v>63.4817544160661</v>
      </c>
      <c r="J32" s="8">
        <v>7902.73609227477</v>
      </c>
      <c r="K32" s="8">
        <v>111.021597807983</v>
      </c>
      <c r="L32" s="7">
        <v>14.2067911142145</v>
      </c>
      <c r="M32" s="7">
        <v>18.8550607759689</v>
      </c>
      <c r="N32" s="7">
        <v>55.5287697546837</v>
      </c>
      <c r="O32" s="7">
        <v>3936.29540168051</v>
      </c>
      <c r="P32" s="7">
        <v>104.934527019738</v>
      </c>
    </row>
    <row r="33" spans="1:16">
      <c r="A33" s="6" t="s">
        <v>62</v>
      </c>
      <c r="B33" s="7">
        <v>3.03985226478342</v>
      </c>
      <c r="C33" s="7">
        <v>4.58557629823836</v>
      </c>
      <c r="D33" s="7">
        <v>12.2169658721047</v>
      </c>
      <c r="E33" s="7">
        <v>46.6562460791319</v>
      </c>
      <c r="F33" s="7">
        <v>141.434426229508</v>
      </c>
      <c r="G33" s="8">
        <v>3.69117058896721</v>
      </c>
      <c r="H33" s="8">
        <v>4.6555956615402</v>
      </c>
      <c r="I33" s="8">
        <v>8.98378494189708</v>
      </c>
      <c r="J33" s="8">
        <v>43.5968201067298</v>
      </c>
      <c r="K33" s="8">
        <v>107.228070175438</v>
      </c>
      <c r="L33" s="7">
        <v>2.64027659860811</v>
      </c>
      <c r="M33" s="7">
        <v>3.28649441069607</v>
      </c>
      <c r="N33" s="7">
        <v>7.86820724467202</v>
      </c>
      <c r="O33" s="7">
        <v>11.8552756430581</v>
      </c>
      <c r="P33" s="7">
        <v>152.225806451612</v>
      </c>
    </row>
    <row r="34" spans="1:16">
      <c r="A34" s="6" t="s">
        <v>65</v>
      </c>
      <c r="B34" s="7">
        <v>15.3297027430193</v>
      </c>
      <c r="C34" s="7">
        <v>25.9830702207475</v>
      </c>
      <c r="D34" s="7">
        <v>91.6024657933825</v>
      </c>
      <c r="E34" s="7">
        <v>5411.55919736065</v>
      </c>
      <c r="F34" s="7">
        <v>132.887524557956</v>
      </c>
      <c r="G34" s="8">
        <v>15.9987915512269</v>
      </c>
      <c r="H34" s="8">
        <v>37.6125934045442</v>
      </c>
      <c r="I34" s="8">
        <v>71.3803344786213</v>
      </c>
      <c r="J34" s="8">
        <v>8897.00023901369</v>
      </c>
      <c r="K34" s="8">
        <v>131.087333200557</v>
      </c>
      <c r="L34" s="7">
        <v>11.5116530120692</v>
      </c>
      <c r="M34" s="7">
        <v>12.603565567634</v>
      </c>
      <c r="N34" s="7">
        <v>45.0833841615342</v>
      </c>
      <c r="O34" s="7">
        <v>2400.55986333475</v>
      </c>
      <c r="P34" s="7">
        <v>138.444731500276</v>
      </c>
    </row>
    <row r="35" spans="1:16">
      <c r="A35" s="6" t="s">
        <v>66</v>
      </c>
      <c r="B35" s="7">
        <v>10.2939970269098</v>
      </c>
      <c r="C35" s="7">
        <v>12.2694048634574</v>
      </c>
      <c r="D35" s="7">
        <v>41.1708077703993</v>
      </c>
      <c r="E35" s="7">
        <v>1399.56374229281</v>
      </c>
      <c r="F35" s="7">
        <v>130.090748898678</v>
      </c>
      <c r="G35" s="8">
        <v>22.1226414437133</v>
      </c>
      <c r="H35" s="8">
        <v>22.1366254597415</v>
      </c>
      <c r="I35" s="8">
        <v>53.753963685455</v>
      </c>
      <c r="J35" s="8">
        <v>4700.15018887468</v>
      </c>
      <c r="K35" s="8">
        <v>123.926628771316</v>
      </c>
      <c r="L35" s="7">
        <v>10.6149074553205</v>
      </c>
      <c r="M35" s="7">
        <v>13.2322519119074</v>
      </c>
      <c r="N35" s="7">
        <v>59.8011103587815</v>
      </c>
      <c r="O35" s="7">
        <v>3050.26799751981</v>
      </c>
      <c r="P35" s="7">
        <v>122.429187441045</v>
      </c>
    </row>
    <row r="36" spans="1:16">
      <c r="A36" s="6" t="s">
        <v>67</v>
      </c>
      <c r="B36" s="7">
        <v>0.79998779296875</v>
      </c>
      <c r="C36" s="7">
        <v>1.4353775941858</v>
      </c>
      <c r="D36" s="7">
        <v>2.25559336229197</v>
      </c>
      <c r="E36" s="7">
        <v>1.3454872816801</v>
      </c>
      <c r="F36" s="7">
        <v>179</v>
      </c>
      <c r="G36" s="8">
        <v>4.47981454154268</v>
      </c>
      <c r="H36" s="8">
        <v>7.05442895322352</v>
      </c>
      <c r="I36" s="8">
        <v>12.8387229305348</v>
      </c>
      <c r="J36" s="8">
        <v>75.347287774086</v>
      </c>
      <c r="K36" s="8">
        <v>164.910714285714</v>
      </c>
      <c r="L36" s="7">
        <v>0.6484375</v>
      </c>
      <c r="M36" s="7">
        <v>0.6484375</v>
      </c>
      <c r="N36" s="7">
        <v>0.79998779296875</v>
      </c>
      <c r="O36" s="7">
        <v>0.336371820420026</v>
      </c>
      <c r="P36" s="7">
        <v>176</v>
      </c>
    </row>
    <row r="37" spans="1:16">
      <c r="A37" s="6" t="s">
        <v>70</v>
      </c>
      <c r="B37" s="7">
        <v>13.536185598104</v>
      </c>
      <c r="C37" s="7">
        <v>21.6031416834578</v>
      </c>
      <c r="D37" s="7">
        <v>97.1857390370392</v>
      </c>
      <c r="E37" s="7">
        <v>5471.86613965965</v>
      </c>
      <c r="F37" s="7">
        <v>108.892829725165</v>
      </c>
      <c r="G37" s="8">
        <v>17.4103174981873</v>
      </c>
      <c r="H37" s="8">
        <v>22.270510165089</v>
      </c>
      <c r="I37" s="8">
        <v>87.692184394943</v>
      </c>
      <c r="J37" s="8">
        <v>10458.5483862357</v>
      </c>
      <c r="K37" s="8">
        <v>103.748282925653</v>
      </c>
      <c r="L37" s="7">
        <v>15.2658233032841</v>
      </c>
      <c r="M37" s="7">
        <v>18.4938087376443</v>
      </c>
      <c r="N37" s="7">
        <v>65.9600031716966</v>
      </c>
      <c r="O37" s="7">
        <v>4134.35487076081</v>
      </c>
      <c r="P37" s="7">
        <v>103.309896362527</v>
      </c>
    </row>
    <row r="38" spans="1:16">
      <c r="A38" s="6" t="s">
        <v>72</v>
      </c>
      <c r="B38" s="7">
        <v>15.7524369689269</v>
      </c>
      <c r="C38" s="7">
        <v>27.860906659054</v>
      </c>
      <c r="D38" s="7">
        <v>86.4556088860911</v>
      </c>
      <c r="E38" s="7">
        <v>6361.58926565037</v>
      </c>
      <c r="F38" s="7">
        <v>117.501020336359</v>
      </c>
      <c r="G38" s="8">
        <v>25.1728654001391</v>
      </c>
      <c r="H38" s="8">
        <v>41.7056243045157</v>
      </c>
      <c r="I38" s="8">
        <v>80.8886830624287</v>
      </c>
      <c r="J38" s="8">
        <v>15485.6419299587</v>
      </c>
      <c r="K38" s="8">
        <v>118.795276501026</v>
      </c>
      <c r="L38" s="7">
        <v>16.4303616541884</v>
      </c>
      <c r="M38" s="7">
        <v>19.3802238718743</v>
      </c>
      <c r="N38" s="7">
        <v>67.8884918453201</v>
      </c>
      <c r="O38" s="7">
        <v>7604.72017767</v>
      </c>
      <c r="P38" s="7">
        <v>124.928773251707</v>
      </c>
    </row>
    <row r="39" spans="1:16">
      <c r="A39" s="6" t="s">
        <v>73</v>
      </c>
      <c r="B39" s="7">
        <v>15.1445433289727</v>
      </c>
      <c r="C39" s="7">
        <v>23.907480234212</v>
      </c>
      <c r="D39" s="7">
        <v>101.843132860638</v>
      </c>
      <c r="E39" s="7">
        <v>7298.69428091961</v>
      </c>
      <c r="F39" s="7">
        <v>101.769786355911</v>
      </c>
      <c r="G39" s="8">
        <v>25.4215778062973</v>
      </c>
      <c r="H39" s="8">
        <v>43.1420501680589</v>
      </c>
      <c r="I39" s="8">
        <v>80.1294747943968</v>
      </c>
      <c r="J39" s="8">
        <v>13276.8369928041</v>
      </c>
      <c r="K39" s="8">
        <v>111.759500850822</v>
      </c>
      <c r="L39" s="7">
        <v>16.7214056409469</v>
      </c>
      <c r="M39" s="7">
        <v>18.0378689668905</v>
      </c>
      <c r="N39" s="7">
        <v>66.396178593239</v>
      </c>
      <c r="O39" s="7">
        <v>6690.46975750965</v>
      </c>
      <c r="P39" s="7">
        <v>115.263325167185</v>
      </c>
    </row>
    <row r="40" spans="1:16">
      <c r="A40" s="6" t="s">
        <v>76</v>
      </c>
      <c r="B40" s="7">
        <v>11.9147878262263</v>
      </c>
      <c r="C40" s="7">
        <v>21.0988053503978</v>
      </c>
      <c r="D40" s="7">
        <v>44.7360489708984</v>
      </c>
      <c r="E40" s="7">
        <v>2170.84375187871</v>
      </c>
      <c r="F40" s="7">
        <v>147.776149649259</v>
      </c>
      <c r="G40" s="8">
        <v>18.6450028681133</v>
      </c>
      <c r="H40" s="8">
        <v>22.0119127292695</v>
      </c>
      <c r="I40" s="8">
        <v>61.7520079733327</v>
      </c>
      <c r="J40" s="8">
        <v>6851.27086524339</v>
      </c>
      <c r="K40" s="8">
        <v>140.159093154203</v>
      </c>
      <c r="L40" s="7">
        <v>9.4996039946394</v>
      </c>
      <c r="M40" s="7">
        <v>23.1180937930712</v>
      </c>
      <c r="N40" s="7">
        <v>40.650717646063</v>
      </c>
      <c r="O40" s="7">
        <v>1682.53080815915</v>
      </c>
      <c r="P40" s="7">
        <v>145.035398230088</v>
      </c>
    </row>
    <row r="41" spans="1:16">
      <c r="A41" s="6" t="s">
        <v>77</v>
      </c>
      <c r="B41" s="7">
        <v>18.8000909329831</v>
      </c>
      <c r="C41" s="7">
        <v>23.0100943258262</v>
      </c>
      <c r="D41" s="7">
        <v>51.5721257549004</v>
      </c>
      <c r="E41" s="7">
        <v>5659.26178973168</v>
      </c>
      <c r="F41" s="7">
        <v>151.688318164817</v>
      </c>
      <c r="G41" s="8">
        <v>20.9287333011846</v>
      </c>
      <c r="H41" s="8">
        <v>39.355767435999</v>
      </c>
      <c r="I41" s="8">
        <v>79.4137166929905</v>
      </c>
      <c r="J41" s="8">
        <v>15400.8685134351</v>
      </c>
      <c r="K41" s="8">
        <v>143.497709364119</v>
      </c>
      <c r="L41" s="7">
        <v>14.1111706047987</v>
      </c>
      <c r="M41" s="7">
        <v>16.2539894556007</v>
      </c>
      <c r="N41" s="7">
        <v>77.1623071491531</v>
      </c>
      <c r="O41" s="7">
        <v>5776.03124817833</v>
      </c>
      <c r="P41" s="7">
        <v>143.883466682953</v>
      </c>
    </row>
    <row r="42" spans="1:16">
      <c r="A42" s="6" t="s">
        <v>83</v>
      </c>
      <c r="B42" s="7">
        <v>16.2030579677734</v>
      </c>
      <c r="C42" s="7">
        <v>16.2943527725027</v>
      </c>
      <c r="D42" s="7">
        <v>60.3983047441948</v>
      </c>
      <c r="E42" s="7">
        <v>3022.29900601506</v>
      </c>
      <c r="F42" s="7">
        <v>101.207747685978</v>
      </c>
      <c r="G42" s="8">
        <v>21.9556741212744</v>
      </c>
      <c r="H42" s="8">
        <v>30.2768941167312</v>
      </c>
      <c r="I42" s="8">
        <v>92.322867060622</v>
      </c>
      <c r="J42" s="8">
        <v>18663.7583629935</v>
      </c>
      <c r="K42" s="8">
        <v>117.387709218086</v>
      </c>
      <c r="L42" s="7">
        <v>17.3508013554919</v>
      </c>
      <c r="M42" s="7">
        <v>17.8000033535747</v>
      </c>
      <c r="N42" s="7">
        <v>50.3156297386592</v>
      </c>
      <c r="O42" s="7">
        <v>5799.56074260175</v>
      </c>
      <c r="P42" s="7">
        <v>117.024475212148</v>
      </c>
    </row>
    <row r="43" spans="1:16">
      <c r="A43" s="6" t="s">
        <v>85</v>
      </c>
      <c r="B43" s="7">
        <v>11.2219408110469</v>
      </c>
      <c r="C43" s="7">
        <v>19.2429484072282</v>
      </c>
      <c r="D43" s="7">
        <v>46.0101509677278</v>
      </c>
      <c r="E43" s="7">
        <v>2200.28465700941</v>
      </c>
      <c r="F43" s="7">
        <v>151.888495847431</v>
      </c>
      <c r="G43" s="8">
        <v>15.1532212818543</v>
      </c>
      <c r="H43" s="8">
        <v>21.5128593385485</v>
      </c>
      <c r="I43" s="8">
        <v>66.1289082631257</v>
      </c>
      <c r="J43" s="8">
        <v>6909.47587308799</v>
      </c>
      <c r="K43" s="8">
        <v>147.29385836027</v>
      </c>
      <c r="L43" s="7">
        <v>10.020655060746</v>
      </c>
      <c r="M43" s="7">
        <v>15.4515101841672</v>
      </c>
      <c r="N43" s="7">
        <v>26.9047072487548</v>
      </c>
      <c r="O43" s="7">
        <v>1087.28308258554</v>
      </c>
      <c r="P43" s="7">
        <v>156.528789293495</v>
      </c>
    </row>
    <row r="44" spans="1:16">
      <c r="A44" s="6" t="s">
        <v>86</v>
      </c>
      <c r="B44" s="7">
        <v>12.3936878397048</v>
      </c>
      <c r="C44" s="7">
        <v>16.7936366991121</v>
      </c>
      <c r="D44" s="7">
        <v>50.7718843125932</v>
      </c>
      <c r="E44" s="7">
        <v>2280.95271015143</v>
      </c>
      <c r="F44" s="7">
        <v>108.875315595261</v>
      </c>
      <c r="G44" s="8">
        <v>23.629131256951</v>
      </c>
      <c r="H44" s="8">
        <v>27.276796397376</v>
      </c>
      <c r="I44" s="8">
        <v>75.8039598671807</v>
      </c>
      <c r="J44" s="8">
        <v>11434.8868337811</v>
      </c>
      <c r="K44" s="8">
        <v>110.355169875644</v>
      </c>
      <c r="L44" s="7">
        <v>14.2291672153304</v>
      </c>
      <c r="M44" s="7">
        <v>16.4098030897362</v>
      </c>
      <c r="N44" s="7">
        <v>53.3730583316133</v>
      </c>
      <c r="O44" s="7">
        <v>4827.69909404357</v>
      </c>
      <c r="P44" s="7">
        <v>113.448889704532</v>
      </c>
    </row>
    <row r="45" spans="1:16">
      <c r="A45" s="6" t="s">
        <v>89</v>
      </c>
      <c r="B45" s="7">
        <v>17.8597277449335</v>
      </c>
      <c r="C45" s="7">
        <v>18.5987955752325</v>
      </c>
      <c r="D45" s="7">
        <v>90.9858072575942</v>
      </c>
      <c r="E45" s="7">
        <v>5943.1569546042</v>
      </c>
      <c r="F45" s="7">
        <v>121.881848676854</v>
      </c>
      <c r="G45" s="8">
        <v>21.3331928947246</v>
      </c>
      <c r="H45" s="8">
        <v>39.2791786955514</v>
      </c>
      <c r="I45" s="8">
        <v>71.8851794755904</v>
      </c>
      <c r="J45" s="8">
        <v>11233.7406558254</v>
      </c>
      <c r="K45" s="8">
        <v>124.230666088259</v>
      </c>
      <c r="L45" s="7">
        <v>19.5875925934668</v>
      </c>
      <c r="M45" s="7">
        <v>17.9898691412806</v>
      </c>
      <c r="N45" s="7">
        <v>65.7474173309536</v>
      </c>
      <c r="O45" s="7">
        <v>5744.23951348476</v>
      </c>
      <c r="P45" s="7">
        <v>125.299089927502</v>
      </c>
    </row>
    <row r="46" spans="1:16">
      <c r="A46" s="6" t="s">
        <v>90</v>
      </c>
      <c r="B46" s="7">
        <v>15.2464757492564</v>
      </c>
      <c r="C46" s="7">
        <v>20.5618255709151</v>
      </c>
      <c r="D46" s="7">
        <v>91.7843184273348</v>
      </c>
      <c r="E46" s="7">
        <v>6251.91019583749</v>
      </c>
      <c r="F46" s="7">
        <v>126.023453553461</v>
      </c>
      <c r="G46" s="8">
        <v>18.5553489519998</v>
      </c>
      <c r="H46" s="8">
        <v>36.9945540270915</v>
      </c>
      <c r="I46" s="8">
        <v>75.185395849845</v>
      </c>
      <c r="J46" s="8">
        <v>11975.7769598434</v>
      </c>
      <c r="K46" s="8">
        <v>126.146704150329</v>
      </c>
      <c r="L46" s="7">
        <v>14.9305382018848</v>
      </c>
      <c r="M46" s="7">
        <v>16.1025609254672</v>
      </c>
      <c r="N46" s="7">
        <v>61.9867420371512</v>
      </c>
      <c r="O46" s="7">
        <v>5145.76552361995</v>
      </c>
      <c r="P46" s="7">
        <v>130.798467630854</v>
      </c>
    </row>
    <row r="47" spans="1:16">
      <c r="A47" s="6" t="s">
        <v>92</v>
      </c>
      <c r="B47" s="7">
        <v>14.2010646519468</v>
      </c>
      <c r="C47" s="7">
        <v>17.1339838375993</v>
      </c>
      <c r="D47" s="7">
        <v>55.2023374534886</v>
      </c>
      <c r="E47" s="7">
        <v>3636.46606870181</v>
      </c>
      <c r="F47" s="7">
        <v>118.432035268185</v>
      </c>
      <c r="G47" s="8">
        <v>24.7730367202363</v>
      </c>
      <c r="H47" s="8">
        <v>26.4308712749451</v>
      </c>
      <c r="I47" s="8">
        <v>74.0026676680535</v>
      </c>
      <c r="J47" s="8">
        <v>12779.7334361504</v>
      </c>
      <c r="K47" s="8">
        <v>118.569726113318</v>
      </c>
      <c r="L47" s="7">
        <v>16.5378164738317</v>
      </c>
      <c r="M47" s="7">
        <v>18.7217346802402</v>
      </c>
      <c r="N47" s="7">
        <v>67.6019035655321</v>
      </c>
      <c r="O47" s="7">
        <v>5655.98279923852</v>
      </c>
      <c r="P47" s="7">
        <v>120.338477285253</v>
      </c>
    </row>
    <row r="48" spans="1:16">
      <c r="A48" s="6" t="s">
        <v>93</v>
      </c>
      <c r="B48" s="7">
        <v>17.3000150774074</v>
      </c>
      <c r="C48" s="7">
        <v>23.586774599863</v>
      </c>
      <c r="D48" s="7">
        <v>105.534557689674</v>
      </c>
      <c r="E48" s="7">
        <v>6566.01537909591</v>
      </c>
      <c r="F48" s="7">
        <v>109.803915881073</v>
      </c>
      <c r="G48" s="8">
        <v>24.3696450733036</v>
      </c>
      <c r="H48" s="8">
        <v>36.7629498545663</v>
      </c>
      <c r="I48" s="8">
        <v>85.2305963891718</v>
      </c>
      <c r="J48" s="8">
        <v>15097.0739394484</v>
      </c>
      <c r="K48" s="8">
        <v>116.481754817548</v>
      </c>
      <c r="L48" s="7">
        <v>17.989321480892</v>
      </c>
      <c r="M48" s="7">
        <v>17.2990895187413</v>
      </c>
      <c r="N48" s="7">
        <v>64.9914845242004</v>
      </c>
      <c r="O48" s="7">
        <v>6689.33648012462</v>
      </c>
      <c r="P48" s="7">
        <v>122.265570503238</v>
      </c>
    </row>
    <row r="49" spans="1:16">
      <c r="A49" s="6" t="s">
        <v>94</v>
      </c>
      <c r="B49" s="7">
        <v>19.1412533439864</v>
      </c>
      <c r="C49" s="7">
        <v>26.8651035026832</v>
      </c>
      <c r="D49" s="7">
        <v>65.1265362457018</v>
      </c>
      <c r="E49" s="7">
        <v>5922.32604039902</v>
      </c>
      <c r="F49" s="7">
        <v>151.630413643503</v>
      </c>
      <c r="G49" s="8">
        <v>20.3711475144988</v>
      </c>
      <c r="H49" s="8">
        <v>26.9940947622927</v>
      </c>
      <c r="I49" s="8">
        <v>47.1091649823433</v>
      </c>
      <c r="J49" s="8">
        <v>8255.99449584237</v>
      </c>
      <c r="K49" s="8">
        <v>150.977947094489</v>
      </c>
      <c r="L49" s="7">
        <v>12.8258453558061</v>
      </c>
      <c r="M49" s="7">
        <v>15.9545215428336</v>
      </c>
      <c r="N49" s="7">
        <v>80.150429425316</v>
      </c>
      <c r="O49" s="7">
        <v>5097.47967289038</v>
      </c>
      <c r="P49" s="7">
        <v>150.268271486921</v>
      </c>
    </row>
    <row r="50" spans="1:16">
      <c r="A50" s="6" t="s">
        <v>99</v>
      </c>
      <c r="B50" s="7">
        <v>21.6677425124277</v>
      </c>
      <c r="C50" s="7">
        <v>26.116169295916</v>
      </c>
      <c r="D50" s="7">
        <v>86.4295604879023</v>
      </c>
      <c r="E50" s="7">
        <v>7833.09415686596</v>
      </c>
      <c r="F50" s="7">
        <v>125.334935806798</v>
      </c>
      <c r="G50" s="8">
        <v>25.0423078212696</v>
      </c>
      <c r="H50" s="8">
        <v>43.7817548911112</v>
      </c>
      <c r="I50" s="8">
        <v>89.3659655377083</v>
      </c>
      <c r="J50" s="8">
        <v>15251.5185478348</v>
      </c>
      <c r="K50" s="8">
        <v>127.117585545808</v>
      </c>
      <c r="L50" s="7">
        <v>16.2439603280698</v>
      </c>
      <c r="M50" s="7">
        <v>21.431846824352</v>
      </c>
      <c r="N50" s="7">
        <v>55.5809208219697</v>
      </c>
      <c r="O50" s="7">
        <v>6269.66509292274</v>
      </c>
      <c r="P50" s="7">
        <v>128.193470887507</v>
      </c>
    </row>
    <row r="51" spans="1:16">
      <c r="A51" s="6" t="s">
        <v>100</v>
      </c>
      <c r="B51" s="7">
        <v>17.5187896456323</v>
      </c>
      <c r="C51" s="7">
        <v>22.0163516758751</v>
      </c>
      <c r="D51" s="7">
        <v>70.4897561318214</v>
      </c>
      <c r="E51" s="7">
        <v>5499.67921504005</v>
      </c>
      <c r="F51" s="7">
        <v>116.704517230673</v>
      </c>
      <c r="G51" s="8">
        <v>20.915672962062</v>
      </c>
      <c r="H51" s="8">
        <v>44.5999365128459</v>
      </c>
      <c r="I51" s="8">
        <v>80.3486077550521</v>
      </c>
      <c r="J51" s="8">
        <v>11385.6677819592</v>
      </c>
      <c r="K51" s="8">
        <v>124.801409665204</v>
      </c>
      <c r="L51" s="7">
        <v>13.7063458664467</v>
      </c>
      <c r="M51" s="7">
        <v>16.0632809709956</v>
      </c>
      <c r="N51" s="7">
        <v>57.7263688777267</v>
      </c>
      <c r="O51" s="7">
        <v>4348.00779916159</v>
      </c>
      <c r="P51" s="7">
        <v>123.512958963282</v>
      </c>
    </row>
    <row r="52" spans="1:16">
      <c r="A52" s="6" t="s">
        <v>103</v>
      </c>
      <c r="B52" s="7">
        <v>19.3915445831351</v>
      </c>
      <c r="C52" s="7">
        <v>20.7694951921281</v>
      </c>
      <c r="D52" s="7">
        <v>56.0121727005582</v>
      </c>
      <c r="E52" s="7">
        <v>5079.67305678455</v>
      </c>
      <c r="F52" s="7">
        <v>107.682292603922</v>
      </c>
      <c r="G52" s="8">
        <v>18.329455963723</v>
      </c>
      <c r="H52" s="8">
        <v>29.400351653994</v>
      </c>
      <c r="I52" s="8">
        <v>75.3672115974069</v>
      </c>
      <c r="J52" s="8">
        <v>11090.8175630676</v>
      </c>
      <c r="K52" s="8">
        <v>114.194016319129</v>
      </c>
      <c r="L52" s="7">
        <v>13.7393973221831</v>
      </c>
      <c r="M52" s="7">
        <v>13.846418170851</v>
      </c>
      <c r="N52" s="7">
        <v>64.2562652860218</v>
      </c>
      <c r="O52" s="7">
        <v>4771.16313116555</v>
      </c>
      <c r="P52" s="7">
        <v>115.998658875371</v>
      </c>
    </row>
    <row r="53" spans="1:16">
      <c r="A53" s="6" t="s">
        <v>105</v>
      </c>
      <c r="B53" s="7">
        <v>17.0323232190287</v>
      </c>
      <c r="C53" s="7">
        <v>30.3622346440335</v>
      </c>
      <c r="D53" s="7">
        <v>60.727794989203</v>
      </c>
      <c r="E53" s="7">
        <v>5709.08153734356</v>
      </c>
      <c r="F53" s="7">
        <v>129.306818181818</v>
      </c>
      <c r="G53" s="8">
        <v>22.405688922994</v>
      </c>
      <c r="H53" s="8">
        <v>32.8521573970911</v>
      </c>
      <c r="I53" s="8">
        <v>83.3064794228815</v>
      </c>
      <c r="J53" s="8">
        <v>14551.0566363728</v>
      </c>
      <c r="K53" s="8">
        <v>134.354059346287</v>
      </c>
      <c r="L53" s="7">
        <v>12.8628850683378</v>
      </c>
      <c r="M53" s="7">
        <v>15.8449675999015</v>
      </c>
      <c r="N53" s="7">
        <v>72.8616644232065</v>
      </c>
      <c r="O53" s="7">
        <v>5512.70035424083</v>
      </c>
      <c r="P53" s="7">
        <v>141.425731552162</v>
      </c>
    </row>
    <row r="54" spans="1:16">
      <c r="A54" s="6" t="s">
        <v>108</v>
      </c>
      <c r="B54" s="7">
        <v>19.1816792134173</v>
      </c>
      <c r="C54" s="7">
        <v>27.2337938740553</v>
      </c>
      <c r="D54" s="7">
        <v>91.9635629377744</v>
      </c>
      <c r="E54" s="7">
        <v>8541.72269511362</v>
      </c>
      <c r="F54" s="7">
        <v>122.386266984752</v>
      </c>
      <c r="G54" s="8">
        <v>29.752140076585</v>
      </c>
      <c r="H54" s="8">
        <v>32.2171386266966</v>
      </c>
      <c r="I54" s="8">
        <v>74.1735288778352</v>
      </c>
      <c r="J54" s="8">
        <v>12912.6996597794</v>
      </c>
      <c r="K54" s="8">
        <v>119.965110295378</v>
      </c>
      <c r="L54" s="7">
        <v>17.7843991823088</v>
      </c>
      <c r="M54" s="7">
        <v>23.645327702981</v>
      </c>
      <c r="N54" s="7">
        <v>77.2132953221142</v>
      </c>
      <c r="O54" s="7">
        <v>8792.45472734235</v>
      </c>
      <c r="P54" s="7">
        <v>122.752771060056</v>
      </c>
    </row>
    <row r="55" spans="1:16">
      <c r="A55" s="6" t="s">
        <v>109</v>
      </c>
      <c r="B55" s="7">
        <v>14.8367209786354</v>
      </c>
      <c r="C55" s="7">
        <v>22.8552280897654</v>
      </c>
      <c r="D55" s="7">
        <v>47.1656062972922</v>
      </c>
      <c r="E55" s="7">
        <v>3895.64927812619</v>
      </c>
      <c r="F55" s="7">
        <v>128.230952922447</v>
      </c>
      <c r="G55" s="8">
        <v>22.5742410238486</v>
      </c>
      <c r="H55" s="8">
        <v>57.2257668999596</v>
      </c>
      <c r="I55" s="8">
        <v>87.2685567626005</v>
      </c>
      <c r="J55" s="8">
        <v>14030.8050473153</v>
      </c>
      <c r="K55" s="8">
        <v>134.230985381871</v>
      </c>
      <c r="L55" s="7">
        <v>15.3206904644602</v>
      </c>
      <c r="M55" s="7">
        <v>18.7947576278841</v>
      </c>
      <c r="N55" s="7">
        <v>75.3543777829457</v>
      </c>
      <c r="O55" s="7">
        <v>6484.4796603606</v>
      </c>
      <c r="P55" s="7">
        <v>135.004235551304</v>
      </c>
    </row>
    <row r="56" spans="1:16">
      <c r="A56" s="6" t="s">
        <v>111</v>
      </c>
      <c r="B56" s="7">
        <v>13.2799676462909</v>
      </c>
      <c r="C56" s="7">
        <v>21.1123534766473</v>
      </c>
      <c r="D56" s="7">
        <v>67.9209536082172</v>
      </c>
      <c r="E56" s="7">
        <v>3864.15997285558</v>
      </c>
      <c r="F56" s="7">
        <v>129.395330564597</v>
      </c>
      <c r="G56" s="8">
        <v>22.0521960371669</v>
      </c>
      <c r="H56" s="8">
        <v>44.9907813360471</v>
      </c>
      <c r="I56" s="8">
        <v>85.1234485064673</v>
      </c>
      <c r="J56" s="8">
        <v>11714.7936588681</v>
      </c>
      <c r="K56" s="8">
        <v>126.846347513791</v>
      </c>
      <c r="L56" s="7">
        <v>14.8430190335405</v>
      </c>
      <c r="M56" s="7">
        <v>20.0072271614439</v>
      </c>
      <c r="N56" s="7">
        <v>69.4330166818705</v>
      </c>
      <c r="O56" s="7">
        <v>5168.40613273624</v>
      </c>
      <c r="P56" s="7">
        <v>134.571416582745</v>
      </c>
    </row>
    <row r="57" spans="1:16">
      <c r="A57" s="6" t="s">
        <v>112</v>
      </c>
      <c r="B57" s="7">
        <v>9.97878878460024</v>
      </c>
      <c r="C57" s="7">
        <v>10.8717998289623</v>
      </c>
      <c r="D57" s="7">
        <v>40.8355472438595</v>
      </c>
      <c r="E57" s="7">
        <v>1696.97972098365</v>
      </c>
      <c r="F57" s="7">
        <v>95.6801692865779</v>
      </c>
      <c r="G57" s="8">
        <v>24.4645645949164</v>
      </c>
      <c r="H57" s="8">
        <v>32.8222020082404</v>
      </c>
      <c r="I57" s="8">
        <v>86.0637590955065</v>
      </c>
      <c r="J57" s="8">
        <v>12900.2264339709</v>
      </c>
      <c r="K57" s="8">
        <v>100.763510557919</v>
      </c>
      <c r="L57" s="7">
        <v>15.8587015746668</v>
      </c>
      <c r="M57" s="7">
        <v>22.7330445865857</v>
      </c>
      <c r="N57" s="7">
        <v>57.1925816272032</v>
      </c>
      <c r="O57" s="7">
        <v>5270.48659413121</v>
      </c>
      <c r="P57" s="7">
        <v>104.567451820128</v>
      </c>
    </row>
    <row r="58" spans="1:16">
      <c r="A58" s="6" t="s">
        <v>114</v>
      </c>
      <c r="B58" s="7">
        <v>16.1480610398244</v>
      </c>
      <c r="C58" s="7">
        <v>19.4347342801701</v>
      </c>
      <c r="D58" s="7">
        <v>84.8187397232325</v>
      </c>
      <c r="E58" s="7">
        <v>4577.30897249118</v>
      </c>
      <c r="F58" s="7">
        <v>100.998674956681</v>
      </c>
      <c r="G58" s="8">
        <v>26.4112663698048</v>
      </c>
      <c r="H58" s="8">
        <v>39.6692693438703</v>
      </c>
      <c r="I58" s="8">
        <v>75.5393959628589</v>
      </c>
      <c r="J58" s="8">
        <v>13661.944617415</v>
      </c>
      <c r="K58" s="8">
        <v>108.921661031998</v>
      </c>
      <c r="L58" s="7">
        <v>13.8475121621007</v>
      </c>
      <c r="M58" s="7">
        <v>16.5965210363297</v>
      </c>
      <c r="N58" s="7">
        <v>63.2872712177975</v>
      </c>
      <c r="O58" s="7">
        <v>4416.34968235669</v>
      </c>
      <c r="P58" s="7">
        <v>113.847454046059</v>
      </c>
    </row>
    <row r="59" spans="1:16">
      <c r="A59" s="6" t="s">
        <v>115</v>
      </c>
      <c r="B59" s="7">
        <v>14.2254823103787</v>
      </c>
      <c r="C59" s="7">
        <v>28.5595407426414</v>
      </c>
      <c r="D59" s="7">
        <v>94.5383598156256</v>
      </c>
      <c r="E59" s="7">
        <v>6387.90795890148</v>
      </c>
      <c r="F59" s="7">
        <v>127.061997226074</v>
      </c>
      <c r="G59" s="8">
        <v>28.489500206235</v>
      </c>
      <c r="H59" s="8">
        <v>47.6827516108062</v>
      </c>
      <c r="I59" s="8">
        <v>92.3162244412699</v>
      </c>
      <c r="J59" s="8">
        <v>14765.2815657521</v>
      </c>
      <c r="K59" s="8">
        <v>131.980378626503</v>
      </c>
      <c r="L59" s="7">
        <v>14.6681761049611</v>
      </c>
      <c r="M59" s="7">
        <v>21.8498111248553</v>
      </c>
      <c r="N59" s="7">
        <v>65.6431066462469</v>
      </c>
      <c r="O59" s="7">
        <v>6258.99802713724</v>
      </c>
      <c r="P59" s="7">
        <v>135.337108075589</v>
      </c>
    </row>
    <row r="60" spans="1:16">
      <c r="A60" s="6" t="s">
        <v>118</v>
      </c>
      <c r="B60" s="7">
        <v>12.1706609542475</v>
      </c>
      <c r="C60" s="7">
        <v>15.1831818095687</v>
      </c>
      <c r="D60" s="7">
        <v>23.8562961305508</v>
      </c>
      <c r="E60" s="7">
        <v>1202.43122606445</v>
      </c>
      <c r="F60" s="7">
        <v>112.253588516746</v>
      </c>
      <c r="G60" s="8">
        <v>19.2822722070359</v>
      </c>
      <c r="H60" s="8">
        <v>29.4954567966336</v>
      </c>
      <c r="I60" s="8">
        <v>81.4782450527922</v>
      </c>
      <c r="J60" s="8">
        <v>10796.1605805465</v>
      </c>
      <c r="K60" s="8">
        <v>109.504968496285</v>
      </c>
      <c r="L60" s="7">
        <v>14.7912571747173</v>
      </c>
      <c r="M60" s="7">
        <v>16.2323902358017</v>
      </c>
      <c r="N60" s="7">
        <v>55.0950876527345</v>
      </c>
      <c r="O60" s="7">
        <v>3503.73500800598</v>
      </c>
      <c r="P60" s="7">
        <v>112.279049550854</v>
      </c>
    </row>
    <row r="61" spans="1:16">
      <c r="A61" s="6" t="s">
        <v>119</v>
      </c>
      <c r="B61" s="7">
        <v>17.6800090934161</v>
      </c>
      <c r="C61" s="7">
        <v>31.95605115115</v>
      </c>
      <c r="D61" s="7">
        <v>83.0197269484896</v>
      </c>
      <c r="E61" s="7">
        <v>7446.84996672498</v>
      </c>
      <c r="F61" s="7">
        <v>110.625419894426</v>
      </c>
      <c r="G61" s="8">
        <v>27.4713865716775</v>
      </c>
      <c r="H61" s="8">
        <v>25.5971313557841</v>
      </c>
      <c r="I61" s="8">
        <v>79.4448642513847</v>
      </c>
      <c r="J61" s="8">
        <v>13459.6695257903</v>
      </c>
      <c r="K61" s="8">
        <v>109.517314621657</v>
      </c>
      <c r="L61" s="7">
        <v>14.4373538906709</v>
      </c>
      <c r="M61" s="7">
        <v>18.1491512365261</v>
      </c>
      <c r="N61" s="7">
        <v>59.3885118546689</v>
      </c>
      <c r="O61" s="7">
        <v>5008.64091475552</v>
      </c>
      <c r="P61" s="7">
        <v>107.789216185913</v>
      </c>
    </row>
    <row r="62" spans="1:16">
      <c r="A62" s="6" t="s">
        <v>120</v>
      </c>
      <c r="B62" s="7">
        <v>19.9303237333356</v>
      </c>
      <c r="C62" s="7">
        <v>34.4185465179242</v>
      </c>
      <c r="D62" s="7">
        <v>124.594997016891</v>
      </c>
      <c r="E62" s="7">
        <v>10771.5094654262</v>
      </c>
      <c r="F62" s="7">
        <v>126.192511972137</v>
      </c>
      <c r="G62" s="8">
        <v>21.9265484968838</v>
      </c>
      <c r="H62" s="8">
        <v>23.476695027212</v>
      </c>
      <c r="I62" s="8">
        <v>84.0395556251059</v>
      </c>
      <c r="J62" s="8">
        <v>14425.0066463202</v>
      </c>
      <c r="K62" s="8">
        <v>120.193134163388</v>
      </c>
      <c r="L62" s="7">
        <v>16.1159453554468</v>
      </c>
      <c r="M62" s="7">
        <v>18.5540155210546</v>
      </c>
      <c r="N62" s="7">
        <v>57.4452427953292</v>
      </c>
      <c r="O62" s="7">
        <v>5624.44425460696</v>
      </c>
      <c r="P62" s="7">
        <v>122.654910788727</v>
      </c>
    </row>
    <row r="63" spans="1:16">
      <c r="A63" s="6" t="s">
        <v>121</v>
      </c>
      <c r="B63" s="7">
        <v>22.8300788977368</v>
      </c>
      <c r="C63" s="7">
        <v>33.3737113594302</v>
      </c>
      <c r="D63" s="7">
        <v>36.6065541921435</v>
      </c>
      <c r="E63" s="7">
        <v>4751.94789702747</v>
      </c>
      <c r="F63" s="7">
        <v>140.765544886734</v>
      </c>
      <c r="G63" s="8">
        <v>22.2514876309856</v>
      </c>
      <c r="H63" s="8">
        <v>33.878077043917</v>
      </c>
      <c r="I63" s="8">
        <v>60.0438343915048</v>
      </c>
      <c r="J63" s="8">
        <v>5161.27015458815</v>
      </c>
      <c r="K63" s="8">
        <v>148.756329928761</v>
      </c>
      <c r="L63" s="7">
        <v>17.2601047359796</v>
      </c>
      <c r="M63" s="7">
        <v>21.5235635061621</v>
      </c>
      <c r="N63" s="7">
        <v>63.3035977770151</v>
      </c>
      <c r="O63" s="7">
        <v>5345.11077892547</v>
      </c>
      <c r="P63" s="7">
        <v>132.918282778054</v>
      </c>
    </row>
    <row r="64" spans="1:16">
      <c r="A64" s="6" t="s">
        <v>122</v>
      </c>
      <c r="B64" s="7">
        <v>9.62660434606597</v>
      </c>
      <c r="C64" s="7">
        <v>14.7560943151981</v>
      </c>
      <c r="D64" s="7">
        <v>50.6062495886447</v>
      </c>
      <c r="E64" s="7">
        <v>1241.42077881284</v>
      </c>
      <c r="F64" s="7">
        <v>168.218952324897</v>
      </c>
      <c r="G64" s="8">
        <v>10.2035663616242</v>
      </c>
      <c r="H64" s="8">
        <v>14.7222054647866</v>
      </c>
      <c r="I64" s="8">
        <v>40.9327517574517</v>
      </c>
      <c r="J64" s="8">
        <v>817.993267734535</v>
      </c>
      <c r="K64" s="8">
        <v>175.236712818222</v>
      </c>
      <c r="L64" s="7">
        <v>6.99262647177452</v>
      </c>
      <c r="M64" s="7">
        <v>7.54618164058506</v>
      </c>
      <c r="N64" s="7">
        <v>19.2568336351904</v>
      </c>
      <c r="O64" s="7">
        <v>174.997219850309</v>
      </c>
      <c r="P64" s="7">
        <v>174.697286012526</v>
      </c>
    </row>
    <row r="65" spans="1:16">
      <c r="A65" s="6" t="s">
        <v>123</v>
      </c>
      <c r="B65" s="7">
        <v>14.2536178416468</v>
      </c>
      <c r="C65" s="7">
        <v>22.6553574638686</v>
      </c>
      <c r="D65" s="7">
        <v>100.935266381415</v>
      </c>
      <c r="E65" s="7">
        <v>7100.96586495637</v>
      </c>
      <c r="F65" s="7">
        <v>108.584886199546</v>
      </c>
      <c r="G65" s="8">
        <v>18.4790065381321</v>
      </c>
      <c r="H65" s="8">
        <v>22.5037969466496</v>
      </c>
      <c r="I65" s="8">
        <v>68.6131016884636</v>
      </c>
      <c r="J65" s="8">
        <v>11315.2570277452</v>
      </c>
      <c r="K65" s="8">
        <v>106.317511003711</v>
      </c>
      <c r="L65" s="7">
        <v>15.0519333660866</v>
      </c>
      <c r="M65" s="7">
        <v>20.3889240802743</v>
      </c>
      <c r="N65" s="7">
        <v>59.3764648149201</v>
      </c>
      <c r="O65" s="7">
        <v>6331.4463570714</v>
      </c>
      <c r="P65" s="7">
        <v>113.896737873062</v>
      </c>
    </row>
    <row r="66" spans="1:16">
      <c r="A66" s="6" t="s">
        <v>124</v>
      </c>
      <c r="B66" s="7">
        <v>12.1547136296569</v>
      </c>
      <c r="C66" s="7">
        <v>17.412324986713</v>
      </c>
      <c r="D66" s="7">
        <v>50.1343905863963</v>
      </c>
      <c r="E66" s="7">
        <v>2802.41590850055</v>
      </c>
      <c r="F66" s="7">
        <v>123.117785815379</v>
      </c>
      <c r="G66" s="8">
        <v>12.6039218576689</v>
      </c>
      <c r="H66" s="8">
        <v>15.0981204847761</v>
      </c>
      <c r="I66" s="8">
        <v>57.7844319494473</v>
      </c>
      <c r="J66" s="8">
        <v>3024.08837303519</v>
      </c>
      <c r="K66" s="8">
        <v>123.675021859516</v>
      </c>
      <c r="L66" s="7">
        <v>8.69623494573192</v>
      </c>
      <c r="M66" s="7">
        <v>8.45847843130068</v>
      </c>
      <c r="N66" s="7">
        <v>22.3508854672132</v>
      </c>
      <c r="O66" s="7">
        <v>429.24250587821</v>
      </c>
      <c r="P66" s="7">
        <v>118.203285420944</v>
      </c>
    </row>
    <row r="67" spans="1:16">
      <c r="A67" s="6" t="s">
        <v>125</v>
      </c>
      <c r="B67" s="7">
        <v>13.5621064783162</v>
      </c>
      <c r="C67" s="7">
        <v>17.7036863806427</v>
      </c>
      <c r="D67" s="7">
        <v>47.3652131883102</v>
      </c>
      <c r="E67" s="7">
        <v>2090.18371314369</v>
      </c>
      <c r="F67" s="7">
        <v>119.30012717253</v>
      </c>
      <c r="G67" s="8">
        <v>18.834159200936</v>
      </c>
      <c r="H67" s="8">
        <v>26.5398576479619</v>
      </c>
      <c r="I67" s="8">
        <v>60.4053859153862</v>
      </c>
      <c r="J67" s="8">
        <v>7332.92090291529</v>
      </c>
      <c r="K67" s="8">
        <v>123.7127839536</v>
      </c>
      <c r="L67" s="7">
        <v>14.1755240619762</v>
      </c>
      <c r="M67" s="7">
        <v>13.2608865267714</v>
      </c>
      <c r="N67" s="7">
        <v>40.3874684039851</v>
      </c>
      <c r="O67" s="7">
        <v>2413.14766542892</v>
      </c>
      <c r="P67" s="7">
        <v>132.609876996511</v>
      </c>
    </row>
    <row r="68" spans="1:16">
      <c r="A68" s="6" t="s">
        <v>128</v>
      </c>
      <c r="B68" s="7">
        <v>14.4093030146562</v>
      </c>
      <c r="C68" s="7">
        <v>29.5083340195668</v>
      </c>
      <c r="D68" s="7">
        <v>65.114251422888</v>
      </c>
      <c r="E68" s="7">
        <v>4772.2994633913</v>
      </c>
      <c r="F68" s="7">
        <v>110.1604966659</v>
      </c>
      <c r="G68" s="8">
        <v>21.0250374555314</v>
      </c>
      <c r="H68" s="8">
        <v>30.347693555301</v>
      </c>
      <c r="I68" s="8">
        <v>89.0476617076616</v>
      </c>
      <c r="J68" s="8">
        <v>15702.2807936072</v>
      </c>
      <c r="K68" s="8">
        <v>102.907369230231</v>
      </c>
      <c r="L68" s="7">
        <v>16.5388785819365</v>
      </c>
      <c r="M68" s="7">
        <v>21.3373806908708</v>
      </c>
      <c r="N68" s="7">
        <v>72.6259857694732</v>
      </c>
      <c r="O68" s="7">
        <v>7567.20558738708</v>
      </c>
      <c r="P68" s="7">
        <v>109.270519141531</v>
      </c>
    </row>
    <row r="69" spans="1:16">
      <c r="A69" s="6" t="s">
        <v>135</v>
      </c>
      <c r="B69" s="7">
        <v>14.9950696394885</v>
      </c>
      <c r="C69" s="7">
        <v>37.8504304606729</v>
      </c>
      <c r="D69" s="7">
        <v>77.4676477844452</v>
      </c>
      <c r="E69" s="7">
        <v>7116.182624951</v>
      </c>
      <c r="F69" s="7">
        <v>149.984125996015</v>
      </c>
      <c r="G69" s="8">
        <v>25.3138920274834</v>
      </c>
      <c r="H69" s="8">
        <v>40.7063756576788</v>
      </c>
      <c r="I69" s="8">
        <v>65.6422744459835</v>
      </c>
      <c r="J69" s="8">
        <v>12605.7079666089</v>
      </c>
      <c r="K69" s="8">
        <v>150.577136631993</v>
      </c>
      <c r="L69" s="7">
        <v>10.7084149057906</v>
      </c>
      <c r="M69" s="7">
        <v>14.856748491153</v>
      </c>
      <c r="N69" s="7">
        <v>59.4157776450269</v>
      </c>
      <c r="O69" s="7">
        <v>1783.91854025633</v>
      </c>
      <c r="P69" s="7">
        <v>134.098336230444</v>
      </c>
    </row>
    <row r="70" spans="1:16">
      <c r="A70" s="6" t="s">
        <v>137</v>
      </c>
      <c r="B70" s="7">
        <v>18.5926920343911</v>
      </c>
      <c r="C70" s="7">
        <v>24.1291203008539</v>
      </c>
      <c r="D70" s="7">
        <v>61.2409832244119</v>
      </c>
      <c r="E70" s="7">
        <v>6520.9912858461</v>
      </c>
      <c r="F70" s="7">
        <v>138.518266735858</v>
      </c>
      <c r="G70" s="8">
        <v>18.6274715967861</v>
      </c>
      <c r="H70" s="8">
        <v>22.5103276188317</v>
      </c>
      <c r="I70" s="8">
        <v>60.3653807052208</v>
      </c>
      <c r="J70" s="8">
        <v>8562.56577611644</v>
      </c>
      <c r="K70" s="8">
        <v>139.495751491917</v>
      </c>
      <c r="L70" s="7">
        <v>13.3174810142475</v>
      </c>
      <c r="M70" s="7">
        <v>14.1357017144454</v>
      </c>
      <c r="N70" s="7">
        <v>65.6391045448809</v>
      </c>
      <c r="O70" s="7">
        <v>4407.67573939519</v>
      </c>
      <c r="P70" s="7">
        <v>142.423646833013</v>
      </c>
    </row>
    <row r="71" spans="1:16">
      <c r="A71" s="6" t="s">
        <v>139</v>
      </c>
      <c r="B71" s="7">
        <v>19.7261932336382</v>
      </c>
      <c r="C71" s="7">
        <v>37.5525323984666</v>
      </c>
      <c r="D71" s="7">
        <v>107.304360248075</v>
      </c>
      <c r="E71" s="7">
        <v>9832.1818226166</v>
      </c>
      <c r="F71" s="7">
        <v>121.015178528405</v>
      </c>
      <c r="G71" s="8">
        <v>24.1598037234555</v>
      </c>
      <c r="H71" s="8">
        <v>35.7740381565149</v>
      </c>
      <c r="I71" s="8">
        <v>75.2310623260342</v>
      </c>
      <c r="J71" s="8">
        <v>14258.1560233049</v>
      </c>
      <c r="K71" s="8">
        <v>117.370094700116</v>
      </c>
      <c r="L71" s="7">
        <v>15.6482915876954</v>
      </c>
      <c r="M71" s="7">
        <v>18.3679282114735</v>
      </c>
      <c r="N71" s="7">
        <v>70.1988950963396</v>
      </c>
      <c r="O71" s="7">
        <v>6757.87797030806</v>
      </c>
      <c r="P71" s="7">
        <v>115.289119461581</v>
      </c>
    </row>
    <row r="72" spans="1:16">
      <c r="A72" s="6" t="s">
        <v>141</v>
      </c>
      <c r="B72" s="7">
        <v>12.3807439145857</v>
      </c>
      <c r="C72" s="7">
        <v>13.4970794617369</v>
      </c>
      <c r="D72" s="7">
        <v>41.992463139297</v>
      </c>
      <c r="E72" s="7">
        <v>1950.4825758005</v>
      </c>
      <c r="F72" s="7">
        <v>109.473767885532</v>
      </c>
      <c r="G72" s="8">
        <v>19.9938935505059</v>
      </c>
      <c r="H72" s="8">
        <v>32.0381119704132</v>
      </c>
      <c r="I72" s="8">
        <v>85.5619445586683</v>
      </c>
      <c r="J72" s="8">
        <v>10642.8216860338</v>
      </c>
      <c r="K72" s="8">
        <v>113.736940686784</v>
      </c>
      <c r="L72" s="7">
        <v>12.6669469156695</v>
      </c>
      <c r="M72" s="7">
        <v>17.6878972881906</v>
      </c>
      <c r="N72" s="7">
        <v>68.3840106544618</v>
      </c>
      <c r="O72" s="7">
        <v>4866.68216619221</v>
      </c>
      <c r="P72" s="7">
        <v>119.353176770435</v>
      </c>
    </row>
    <row r="73" spans="1:16">
      <c r="A73" s="6" t="s">
        <v>143</v>
      </c>
      <c r="B73" s="7">
        <v>15.3482996582483</v>
      </c>
      <c r="C73" s="7">
        <v>20.7152647846376</v>
      </c>
      <c r="D73" s="7">
        <v>68.3960286399762</v>
      </c>
      <c r="E73" s="7">
        <v>3900.58482341095</v>
      </c>
      <c r="F73" s="7">
        <v>158.80692575984</v>
      </c>
      <c r="G73" s="8">
        <v>13.6175297898541</v>
      </c>
      <c r="H73" s="8">
        <v>15.0373685021431</v>
      </c>
      <c r="I73" s="8">
        <v>41.1259185855926</v>
      </c>
      <c r="J73" s="8">
        <v>3185.86630382481</v>
      </c>
      <c r="K73" s="8">
        <v>164.034314473082</v>
      </c>
      <c r="L73" s="7">
        <v>9.89434464094833</v>
      </c>
      <c r="M73" s="7">
        <v>14.3822941008788</v>
      </c>
      <c r="N73" s="7">
        <v>35.4708054145413</v>
      </c>
      <c r="O73" s="7">
        <v>1448.87194113247</v>
      </c>
      <c r="P73" s="7">
        <v>169.509389671361</v>
      </c>
    </row>
    <row r="74" spans="1:16">
      <c r="A74" s="6" t="s">
        <v>144</v>
      </c>
      <c r="B74" s="7">
        <v>14.9771719294398</v>
      </c>
      <c r="C74" s="7">
        <v>25.5801070482679</v>
      </c>
      <c r="D74" s="7">
        <v>99.7496530430864</v>
      </c>
      <c r="E74" s="7">
        <v>7619.86804217472</v>
      </c>
      <c r="F74" s="7">
        <v>90.6500566927254</v>
      </c>
      <c r="G74" s="8">
        <v>29.7383128018412</v>
      </c>
      <c r="H74" s="8">
        <v>45.7951105552485</v>
      </c>
      <c r="I74" s="8">
        <v>79.6475069671405</v>
      </c>
      <c r="J74" s="8">
        <v>17602.0452374853</v>
      </c>
      <c r="K74" s="8">
        <v>100.986359761295</v>
      </c>
      <c r="L74" s="7">
        <v>18.5629661502035</v>
      </c>
      <c r="M74" s="7">
        <v>17.9025793516992</v>
      </c>
      <c r="N74" s="7">
        <v>65.7491837515956</v>
      </c>
      <c r="O74" s="7">
        <v>8016.84511449188</v>
      </c>
      <c r="P74" s="7">
        <v>102.314293817356</v>
      </c>
    </row>
    <row r="75" spans="1:16">
      <c r="A75" s="6" t="s">
        <v>147</v>
      </c>
      <c r="B75" s="7">
        <v>24.8257574956003</v>
      </c>
      <c r="C75" s="7">
        <v>32.4528356114989</v>
      </c>
      <c r="D75" s="7">
        <v>98.9020021105759</v>
      </c>
      <c r="E75" s="7">
        <v>10338.0449401445</v>
      </c>
      <c r="F75" s="7">
        <v>157.343917384411</v>
      </c>
      <c r="G75" s="8">
        <v>20.7211868866392</v>
      </c>
      <c r="H75" s="8">
        <v>28.3717847349016</v>
      </c>
      <c r="I75" s="8">
        <v>69.9954172874634</v>
      </c>
      <c r="J75" s="8">
        <v>9447.63613311317</v>
      </c>
      <c r="K75" s="8">
        <v>159.169175223894</v>
      </c>
      <c r="L75" s="7">
        <v>10.956054910879</v>
      </c>
      <c r="M75" s="7">
        <v>17.1689834886756</v>
      </c>
      <c r="N75" s="7">
        <v>54.7557506182237</v>
      </c>
      <c r="O75" s="7">
        <v>2365.12070683599</v>
      </c>
      <c r="P75" s="7">
        <v>158.836111631391</v>
      </c>
    </row>
    <row r="76" spans="1:16">
      <c r="A76" s="6" t="s">
        <v>148</v>
      </c>
      <c r="B76" s="7">
        <v>19.57401562606</v>
      </c>
      <c r="C76" s="7">
        <v>19.7380114086596</v>
      </c>
      <c r="D76" s="7">
        <v>93.6647283386931</v>
      </c>
      <c r="E76" s="7">
        <v>5414.77304947376</v>
      </c>
      <c r="F76" s="7">
        <v>138.845574224839</v>
      </c>
      <c r="G76" s="8">
        <v>21.3527056677529</v>
      </c>
      <c r="H76" s="8">
        <v>52.3802986668672</v>
      </c>
      <c r="I76" s="8">
        <v>95.8737296307027</v>
      </c>
      <c r="J76" s="8">
        <v>14433.610786736</v>
      </c>
      <c r="K76" s="8">
        <v>149.692302693569</v>
      </c>
      <c r="L76" s="7">
        <v>16.5885752873091</v>
      </c>
      <c r="M76" s="7">
        <v>28.4450483699525</v>
      </c>
      <c r="N76" s="7">
        <v>95.9464222582386</v>
      </c>
      <c r="O76" s="7">
        <v>6639.73296678066</v>
      </c>
      <c r="P76" s="7">
        <v>153.180533973725</v>
      </c>
    </row>
    <row r="77" spans="1:16">
      <c r="A77" s="6" t="s">
        <v>149</v>
      </c>
      <c r="B77" s="7">
        <v>5.40611539871557</v>
      </c>
      <c r="C77" s="7">
        <v>9.16410833277547</v>
      </c>
      <c r="D77" s="7">
        <v>17.8456970500388</v>
      </c>
      <c r="E77" s="7">
        <v>216.638371285982</v>
      </c>
      <c r="F77" s="7">
        <v>150.959100204498</v>
      </c>
      <c r="G77" s="8">
        <v>5.27786016950379</v>
      </c>
      <c r="H77" s="8">
        <v>7.06254546059011</v>
      </c>
      <c r="I77" s="8">
        <v>30.7520730289751</v>
      </c>
      <c r="J77" s="8">
        <v>287.965115206316</v>
      </c>
      <c r="K77" s="8">
        <v>125.84</v>
      </c>
      <c r="L77" s="7">
        <v>6.42389520386341</v>
      </c>
      <c r="M77" s="7">
        <v>7.59739248318283</v>
      </c>
      <c r="N77" s="7">
        <v>33.1234095922541</v>
      </c>
      <c r="O77" s="7">
        <v>279.547673377208</v>
      </c>
      <c r="P77" s="7">
        <v>147.835182250396</v>
      </c>
    </row>
    <row r="78" spans="1:16">
      <c r="A78" s="6" t="s">
        <v>151</v>
      </c>
      <c r="B78" s="7">
        <v>13.9163186883055</v>
      </c>
      <c r="C78" s="7">
        <v>32.0131409711639</v>
      </c>
      <c r="D78" s="7">
        <v>88.7195754141836</v>
      </c>
      <c r="E78" s="7">
        <v>4718.46068922488</v>
      </c>
      <c r="F78" s="7">
        <v>132.244296310205</v>
      </c>
      <c r="G78" s="8">
        <v>16.2548430692337</v>
      </c>
      <c r="H78" s="8">
        <v>39.6929995338997</v>
      </c>
      <c r="I78" s="8">
        <v>72.1934930769324</v>
      </c>
      <c r="J78" s="8">
        <v>10678.2251857174</v>
      </c>
      <c r="K78" s="8">
        <v>143.722743113176</v>
      </c>
      <c r="L78" s="7">
        <v>11.7630641257036</v>
      </c>
      <c r="M78" s="7">
        <v>22.6330741870725</v>
      </c>
      <c r="N78" s="7">
        <v>66.167337116771</v>
      </c>
      <c r="O78" s="7">
        <v>4207.2313553252</v>
      </c>
      <c r="P78" s="7">
        <v>144.908813309466</v>
      </c>
    </row>
    <row r="79" spans="1:16">
      <c r="A79" s="6" t="s">
        <v>153</v>
      </c>
      <c r="B79" s="7">
        <v>18.5438402320211</v>
      </c>
      <c r="C79" s="7">
        <v>17.877233427274</v>
      </c>
      <c r="D79" s="7">
        <v>79.0570095691151</v>
      </c>
      <c r="E79" s="7">
        <v>4385.66867468878</v>
      </c>
      <c r="F79" s="7">
        <v>113.298892633606</v>
      </c>
      <c r="G79" s="8">
        <v>25.7904224970622</v>
      </c>
      <c r="H79" s="8">
        <v>45.4805553622627</v>
      </c>
      <c r="I79" s="8">
        <v>73.0603823970811</v>
      </c>
      <c r="J79" s="8">
        <v>10616.4010412134</v>
      </c>
      <c r="K79" s="8">
        <v>130.299176578225</v>
      </c>
      <c r="L79" s="7">
        <v>15.9576292246434</v>
      </c>
      <c r="M79" s="7">
        <v>19.613517496765</v>
      </c>
      <c r="N79" s="7">
        <v>75.7149098413041</v>
      </c>
      <c r="O79" s="7">
        <v>5646.25808190554</v>
      </c>
      <c r="P79" s="7">
        <v>136.007554225878</v>
      </c>
    </row>
    <row r="80" spans="1:16">
      <c r="A80" s="6" t="s">
        <v>155</v>
      </c>
      <c r="B80" s="7">
        <v>20.2084521608328</v>
      </c>
      <c r="C80" s="7">
        <v>31.1274345686427</v>
      </c>
      <c r="D80" s="7">
        <v>102.390521591837</v>
      </c>
      <c r="E80" s="7">
        <v>6198.67859537992</v>
      </c>
      <c r="F80" s="7">
        <v>121.815205467893</v>
      </c>
      <c r="G80" s="8">
        <v>25.8627073861756</v>
      </c>
      <c r="H80" s="8">
        <v>40.904331367981</v>
      </c>
      <c r="I80" s="8">
        <v>67.6368416695633</v>
      </c>
      <c r="J80" s="8">
        <v>10738.7621501768</v>
      </c>
      <c r="K80" s="8">
        <v>130.704446933904</v>
      </c>
      <c r="L80" s="7">
        <v>16.4170942871459</v>
      </c>
      <c r="M80" s="7">
        <v>15.9876077060486</v>
      </c>
      <c r="N80" s="7">
        <v>65.021843739786</v>
      </c>
      <c r="O80" s="7">
        <v>5707.53361174464</v>
      </c>
      <c r="P80" s="7">
        <v>126.780333577712</v>
      </c>
    </row>
    <row r="81" spans="1:16">
      <c r="A81" s="6" t="s">
        <v>156</v>
      </c>
      <c r="B81" s="7">
        <v>15.3750726909406</v>
      </c>
      <c r="C81" s="7">
        <v>25.1477727956217</v>
      </c>
      <c r="D81" s="7">
        <v>61.2467637797501</v>
      </c>
      <c r="E81" s="7">
        <v>5750.50487987324</v>
      </c>
      <c r="F81" s="7">
        <v>113.047619047619</v>
      </c>
      <c r="G81" s="8">
        <v>25.8639590218304</v>
      </c>
      <c r="H81" s="8">
        <v>45.959465938364</v>
      </c>
      <c r="I81" s="8">
        <v>80.0410310453539</v>
      </c>
      <c r="J81" s="8">
        <v>14287.7459356086</v>
      </c>
      <c r="K81" s="8">
        <v>111.02499465926</v>
      </c>
      <c r="L81" s="7">
        <v>15.9198962409121</v>
      </c>
      <c r="M81" s="7">
        <v>21.0083607474542</v>
      </c>
      <c r="N81" s="7">
        <v>52.7790591553606</v>
      </c>
      <c r="O81" s="7">
        <v>4517.38175276666</v>
      </c>
      <c r="P81" s="7">
        <v>117.643339768339</v>
      </c>
    </row>
    <row r="82" spans="1:16">
      <c r="A82" s="6" t="s">
        <v>157</v>
      </c>
      <c r="B82" s="7">
        <v>13.5686533879098</v>
      </c>
      <c r="C82" s="7">
        <v>18.4878374770884</v>
      </c>
      <c r="D82" s="7">
        <v>76.6236029128844</v>
      </c>
      <c r="E82" s="7">
        <v>4559.59533185139</v>
      </c>
      <c r="F82" s="7">
        <v>136.485717061795</v>
      </c>
      <c r="G82" s="8">
        <v>21.5475047366676</v>
      </c>
      <c r="H82" s="8">
        <v>24.9362680670417</v>
      </c>
      <c r="I82" s="8">
        <v>83.5048725062847</v>
      </c>
      <c r="J82" s="8">
        <v>13343.8604154065</v>
      </c>
      <c r="K82" s="8">
        <v>133.703386454183</v>
      </c>
      <c r="L82" s="7">
        <v>16.2894873149378</v>
      </c>
      <c r="M82" s="7">
        <v>18.1390343129129</v>
      </c>
      <c r="N82" s="7">
        <v>56.9780276043655</v>
      </c>
      <c r="O82" s="7">
        <v>5357.92323585413</v>
      </c>
      <c r="P82" s="7">
        <v>139.125516785182</v>
      </c>
    </row>
    <row r="83" spans="1:16">
      <c r="A83" s="6" t="s">
        <v>158</v>
      </c>
      <c r="B83" s="7">
        <v>16.514777242822</v>
      </c>
      <c r="C83" s="7">
        <v>24.3926607789851</v>
      </c>
      <c r="D83" s="7">
        <v>71.6751616371357</v>
      </c>
      <c r="E83" s="7">
        <v>4854.27846141764</v>
      </c>
      <c r="F83" s="7">
        <v>145.671564154042</v>
      </c>
      <c r="G83" s="8">
        <v>24.3181607623855</v>
      </c>
      <c r="H83" s="8">
        <v>41.6325000294963</v>
      </c>
      <c r="I83" s="8">
        <v>77.7096748387637</v>
      </c>
      <c r="J83" s="8">
        <v>10471.3847664711</v>
      </c>
      <c r="K83" s="8">
        <v>149.150478043827</v>
      </c>
      <c r="L83" s="7">
        <v>14.9038970004979</v>
      </c>
      <c r="M83" s="7">
        <v>16.9020350863555</v>
      </c>
      <c r="N83" s="7">
        <v>56.7313212535583</v>
      </c>
      <c r="O83" s="7">
        <v>4550.38769444078</v>
      </c>
      <c r="P83" s="7">
        <v>156.168808411214</v>
      </c>
    </row>
    <row r="84" spans="1:16">
      <c r="A84" s="6" t="s">
        <v>159</v>
      </c>
      <c r="B84" s="7">
        <v>12.1114473374129</v>
      </c>
      <c r="C84" s="7">
        <v>23.4198862919327</v>
      </c>
      <c r="D84" s="7">
        <v>64.4578005317007</v>
      </c>
      <c r="E84" s="7">
        <v>3782.5325440485</v>
      </c>
      <c r="F84" s="7">
        <v>148.489107519325</v>
      </c>
      <c r="G84" s="8">
        <v>16.1618088119394</v>
      </c>
      <c r="H84" s="8">
        <v>23.7747771549346</v>
      </c>
      <c r="I84" s="8">
        <v>58.3904243500903</v>
      </c>
      <c r="J84" s="8">
        <v>6727.75113772787</v>
      </c>
      <c r="K84" s="8">
        <v>159.40860002634</v>
      </c>
      <c r="L84" s="7">
        <v>13.956077621841</v>
      </c>
      <c r="M84" s="7">
        <v>19.4350031116563</v>
      </c>
      <c r="N84" s="7">
        <v>54.4772261702982</v>
      </c>
      <c r="O84" s="7">
        <v>3229.63952285237</v>
      </c>
      <c r="P84" s="7">
        <v>157.954458161865</v>
      </c>
    </row>
    <row r="85" spans="1:16">
      <c r="A85" s="6" t="s">
        <v>160</v>
      </c>
      <c r="B85" s="7">
        <v>13.1274723528375</v>
      </c>
      <c r="C85" s="7">
        <v>19.958508133511</v>
      </c>
      <c r="D85" s="7">
        <v>54.9286225478153</v>
      </c>
      <c r="E85" s="7">
        <v>3367.09697823971</v>
      </c>
      <c r="F85" s="7">
        <v>116.172285714285</v>
      </c>
      <c r="G85" s="8">
        <v>17.0497447711092</v>
      </c>
      <c r="H85" s="8">
        <v>31.8117793810958</v>
      </c>
      <c r="I85" s="8">
        <v>80.7365482098238</v>
      </c>
      <c r="J85" s="8">
        <v>8425.91968111787</v>
      </c>
      <c r="K85" s="8">
        <v>116.911172004338</v>
      </c>
      <c r="L85" s="7">
        <v>14.7774284388915</v>
      </c>
      <c r="M85" s="7">
        <v>14.8870345691718</v>
      </c>
      <c r="N85" s="7">
        <v>66.7874809138796</v>
      </c>
      <c r="O85" s="7">
        <v>4461.88451002165</v>
      </c>
      <c r="P85" s="7">
        <v>118.328482104355</v>
      </c>
    </row>
    <row r="86" spans="1:16">
      <c r="A86" s="6" t="s">
        <v>161</v>
      </c>
      <c r="B86" s="7">
        <v>14.1396162327566</v>
      </c>
      <c r="C86" s="7">
        <v>25.5145753228902</v>
      </c>
      <c r="D86" s="7">
        <v>57.7919783742724</v>
      </c>
      <c r="E86" s="7">
        <v>4961.65980628179</v>
      </c>
      <c r="F86" s="7">
        <v>111.4212733185</v>
      </c>
      <c r="G86" s="8">
        <v>20.2406370463438</v>
      </c>
      <c r="H86" s="8">
        <v>44.0934343715976</v>
      </c>
      <c r="I86" s="8">
        <v>61.9653955426294</v>
      </c>
      <c r="J86" s="8">
        <v>10446.4040624471</v>
      </c>
      <c r="K86" s="8">
        <v>113.747602015932</v>
      </c>
      <c r="L86" s="7">
        <v>12.9732076331754</v>
      </c>
      <c r="M86" s="7">
        <v>14.4521082076173</v>
      </c>
      <c r="N86" s="7">
        <v>62.0978164723025</v>
      </c>
      <c r="O86" s="7">
        <v>4847.02279210276</v>
      </c>
      <c r="P86" s="7">
        <v>116.529344779257</v>
      </c>
    </row>
    <row r="87" spans="1:16">
      <c r="A87" s="6" t="s">
        <v>163</v>
      </c>
      <c r="B87" s="7">
        <v>13.6857524146424</v>
      </c>
      <c r="C87" s="7">
        <v>14.597999429619</v>
      </c>
      <c r="D87" s="7">
        <v>38.6648286774059</v>
      </c>
      <c r="E87" s="7">
        <v>2634.3648802936</v>
      </c>
      <c r="F87" s="7">
        <v>126.439076318375</v>
      </c>
      <c r="G87" s="8">
        <v>17.7773535765894</v>
      </c>
      <c r="H87" s="8">
        <v>30.7257056224279</v>
      </c>
      <c r="I87" s="8">
        <v>80.1054556040518</v>
      </c>
      <c r="J87" s="8">
        <v>11408.9657540917</v>
      </c>
      <c r="K87" s="8">
        <v>124.2749205869</v>
      </c>
      <c r="L87" s="7">
        <v>13.3849692362536</v>
      </c>
      <c r="M87" s="7">
        <v>17.7458246295017</v>
      </c>
      <c r="N87" s="7">
        <v>56.7592516683682</v>
      </c>
      <c r="O87" s="7">
        <v>4994.76616756618</v>
      </c>
      <c r="P87" s="7">
        <v>133.348881402781</v>
      </c>
    </row>
    <row r="88" spans="1:16">
      <c r="A88" s="6" t="s">
        <v>166</v>
      </c>
      <c r="B88" s="7">
        <v>13.4953149390872</v>
      </c>
      <c r="C88" s="7">
        <v>21.1654060854292</v>
      </c>
      <c r="D88" s="7">
        <v>46.6368380980957</v>
      </c>
      <c r="E88" s="7">
        <v>2792.13994167256</v>
      </c>
      <c r="F88" s="7">
        <v>118.474900633004</v>
      </c>
      <c r="G88" s="8">
        <v>26.8887494982362</v>
      </c>
      <c r="H88" s="8">
        <v>30.2667154079742</v>
      </c>
      <c r="I88" s="8">
        <v>77.247451670495</v>
      </c>
      <c r="J88" s="8">
        <v>12601.006063868</v>
      </c>
      <c r="K88" s="8">
        <v>117.687738526274</v>
      </c>
      <c r="L88" s="7">
        <v>13.8294669246097</v>
      </c>
      <c r="M88" s="7">
        <v>15.6585611242411</v>
      </c>
      <c r="N88" s="7">
        <v>73.8468833823271</v>
      </c>
      <c r="O88" s="7">
        <v>4645.07190944231</v>
      </c>
      <c r="P88" s="7">
        <v>119.474559773471</v>
      </c>
    </row>
    <row r="89" spans="1:16">
      <c r="A89" s="6" t="s">
        <v>167</v>
      </c>
      <c r="B89" s="7">
        <v>9.7898786870862</v>
      </c>
      <c r="C89" s="7">
        <v>14.8960502579937</v>
      </c>
      <c r="D89" s="7">
        <v>29.3617075588156</v>
      </c>
      <c r="E89" s="7">
        <v>1122.53528209822</v>
      </c>
      <c r="F89" s="7">
        <v>139.031570639305</v>
      </c>
      <c r="G89" s="8">
        <v>11.8703386545422</v>
      </c>
      <c r="H89" s="8">
        <v>21.9621270291334</v>
      </c>
      <c r="I89" s="8">
        <v>51.6766682184072</v>
      </c>
      <c r="J89" s="8">
        <v>3753.44966267491</v>
      </c>
      <c r="K89" s="8">
        <v>147.088044376253</v>
      </c>
      <c r="L89" s="7">
        <v>7.36162721320234</v>
      </c>
      <c r="M89" s="7">
        <v>12.6840765736541</v>
      </c>
      <c r="N89" s="7">
        <v>20.2234833302879</v>
      </c>
      <c r="O89" s="7">
        <v>566.583514523925</v>
      </c>
      <c r="P89" s="7">
        <v>145.510555121188</v>
      </c>
    </row>
    <row r="90" spans="1:16">
      <c r="A90" s="6" t="s">
        <v>171</v>
      </c>
      <c r="B90" s="7">
        <v>13.9270705528204</v>
      </c>
      <c r="C90" s="7">
        <v>15.0557712083683</v>
      </c>
      <c r="D90" s="7">
        <v>16.5778818343827</v>
      </c>
      <c r="E90" s="7">
        <v>630.779852455481</v>
      </c>
      <c r="F90" s="7">
        <v>136.688841201716</v>
      </c>
      <c r="G90" s="8">
        <v>16.5040394063621</v>
      </c>
      <c r="H90" s="8">
        <v>40.5527141167324</v>
      </c>
      <c r="I90" s="8">
        <v>57.0959513900222</v>
      </c>
      <c r="J90" s="8">
        <v>5375.50319541594</v>
      </c>
      <c r="K90" s="8">
        <v>158.493610324205</v>
      </c>
      <c r="L90" s="7">
        <v>9.55102151188897</v>
      </c>
      <c r="M90" s="7">
        <v>13.2825375431519</v>
      </c>
      <c r="N90" s="7">
        <v>38.0523505420211</v>
      </c>
      <c r="O90" s="7">
        <v>1402.33460760489</v>
      </c>
      <c r="P90" s="7">
        <v>166.846525096525</v>
      </c>
    </row>
    <row r="91" spans="1:16">
      <c r="A91" s="6" t="s">
        <v>172</v>
      </c>
      <c r="B91" s="7">
        <v>16.4396774562087</v>
      </c>
      <c r="C91" s="7">
        <v>21.767353543489</v>
      </c>
      <c r="D91" s="7">
        <v>62.2515316226567</v>
      </c>
      <c r="E91" s="7">
        <v>3696.30402282066</v>
      </c>
      <c r="F91" s="7">
        <v>141.682766059443</v>
      </c>
      <c r="G91" s="8">
        <v>26.5040876772743</v>
      </c>
      <c r="H91" s="8">
        <v>25.4095214067172</v>
      </c>
      <c r="I91" s="8">
        <v>73.4208381533717</v>
      </c>
      <c r="J91" s="8">
        <v>13000.8545615701</v>
      </c>
      <c r="K91" s="8">
        <v>144.489471173504</v>
      </c>
      <c r="L91" s="7">
        <v>13.9008197218743</v>
      </c>
      <c r="M91" s="7">
        <v>16.5680507864546</v>
      </c>
      <c r="N91" s="7">
        <v>28.9895033593397</v>
      </c>
      <c r="O91" s="7">
        <v>2890.50620193011</v>
      </c>
      <c r="P91" s="7">
        <v>152.642605363984</v>
      </c>
    </row>
    <row r="92" spans="1:16">
      <c r="A92" s="6" t="s">
        <v>173</v>
      </c>
      <c r="B92" s="7">
        <v>6.74362791340186</v>
      </c>
      <c r="C92" s="7">
        <v>11.0773840365592</v>
      </c>
      <c r="D92" s="7">
        <v>18.4566625415018</v>
      </c>
      <c r="E92" s="7">
        <v>216.525245230877</v>
      </c>
      <c r="F92" s="7">
        <v>120.065719360568</v>
      </c>
      <c r="G92" s="8">
        <v>11.368214492106</v>
      </c>
      <c r="H92" s="8">
        <v>14.9286669610922</v>
      </c>
      <c r="I92" s="8">
        <v>29.6554185560021</v>
      </c>
      <c r="J92" s="8">
        <v>680.727680388372</v>
      </c>
      <c r="K92" s="8">
        <v>131.492655367231</v>
      </c>
      <c r="L92" s="7">
        <v>5.87991824487751</v>
      </c>
      <c r="M92" s="7">
        <v>7.69705143277388</v>
      </c>
      <c r="N92" s="7">
        <v>11.3021228119257</v>
      </c>
      <c r="O92" s="7">
        <v>135.376352258026</v>
      </c>
      <c r="P92" s="7">
        <v>132.599431818181</v>
      </c>
    </row>
    <row r="93" spans="1:16">
      <c r="A93" s="6" t="s">
        <v>174</v>
      </c>
      <c r="B93" s="7">
        <v>13.4505521421202</v>
      </c>
      <c r="C93" s="7">
        <v>16.688862233623</v>
      </c>
      <c r="D93" s="7">
        <v>31.6409856778441</v>
      </c>
      <c r="E93" s="7">
        <v>1768.054854098</v>
      </c>
      <c r="F93" s="7">
        <v>142.299882491186</v>
      </c>
      <c r="G93" s="8">
        <v>18.9126959992711</v>
      </c>
      <c r="H93" s="8">
        <v>37.2755161252546</v>
      </c>
      <c r="I93" s="8">
        <v>77.7721264587252</v>
      </c>
      <c r="J93" s="8">
        <v>10437.548737976</v>
      </c>
      <c r="K93" s="8">
        <v>140.919662406942</v>
      </c>
      <c r="L93" s="7">
        <v>9.51980855277152</v>
      </c>
      <c r="M93" s="7">
        <v>11.3297291700393</v>
      </c>
      <c r="N93" s="7">
        <v>65.4276612995256</v>
      </c>
      <c r="O93" s="7">
        <v>1874.4290121824</v>
      </c>
      <c r="P93" s="7">
        <v>149.355353580137</v>
      </c>
    </row>
    <row r="94" spans="1:16">
      <c r="A94" s="6" t="s">
        <v>175</v>
      </c>
      <c r="B94" s="7">
        <v>12.7613312283093</v>
      </c>
      <c r="C94" s="7">
        <v>23.3485951163655</v>
      </c>
      <c r="D94" s="7">
        <v>20.7437422510008</v>
      </c>
      <c r="E94" s="7">
        <v>1637.00534011353</v>
      </c>
      <c r="F94" s="7">
        <v>127.443995510662</v>
      </c>
      <c r="G94" s="8">
        <v>21.0688192154271</v>
      </c>
      <c r="H94" s="8">
        <v>41.307230175612</v>
      </c>
      <c r="I94" s="8">
        <v>78.1008021427334</v>
      </c>
      <c r="J94" s="8">
        <v>9155.10393915348</v>
      </c>
      <c r="K94" s="8">
        <v>120.958900260887</v>
      </c>
      <c r="L94" s="7">
        <v>10.5824732629355</v>
      </c>
      <c r="M94" s="7">
        <v>16.1297099893213</v>
      </c>
      <c r="N94" s="7">
        <v>65.7419759645312</v>
      </c>
      <c r="O94" s="7">
        <v>2173.11999583197</v>
      </c>
      <c r="P94" s="7">
        <v>126.993912749408</v>
      </c>
    </row>
    <row r="95" spans="1:16">
      <c r="A95" s="6" t="s">
        <v>178</v>
      </c>
      <c r="B95" s="7">
        <v>13.8659189149715</v>
      </c>
      <c r="C95" s="7">
        <v>18.0328357150893</v>
      </c>
      <c r="D95" s="7">
        <v>62.14282308981</v>
      </c>
      <c r="E95" s="7">
        <v>3455.32881803065</v>
      </c>
      <c r="F95" s="7">
        <v>134.814976494291</v>
      </c>
      <c r="G95" s="8">
        <v>24.6084972960886</v>
      </c>
      <c r="H95" s="8">
        <v>44.5579199911517</v>
      </c>
      <c r="I95" s="8">
        <v>71.2119111262229</v>
      </c>
      <c r="J95" s="8">
        <v>9276.86557301133</v>
      </c>
      <c r="K95" s="8">
        <v>134.418160593679</v>
      </c>
      <c r="L95" s="7">
        <v>11.202921153432</v>
      </c>
      <c r="M95" s="7">
        <v>13.3801682980135</v>
      </c>
      <c r="N95" s="7">
        <v>60.2584069190356</v>
      </c>
      <c r="O95" s="7">
        <v>4115.917761527</v>
      </c>
      <c r="P95" s="7">
        <v>138.8029505732</v>
      </c>
    </row>
    <row r="96" spans="1:16">
      <c r="A96" s="6" t="s">
        <v>180</v>
      </c>
      <c r="B96" s="7">
        <v>17.2333480824997</v>
      </c>
      <c r="C96" s="7">
        <v>22.9719313725105</v>
      </c>
      <c r="D96" s="7">
        <v>90.7394011774195</v>
      </c>
      <c r="E96" s="7">
        <v>5969.28292275988</v>
      </c>
      <c r="F96" s="7">
        <v>119.949165120593</v>
      </c>
      <c r="G96" s="8">
        <v>23.988176464095</v>
      </c>
      <c r="H96" s="8">
        <v>25.9074003588608</v>
      </c>
      <c r="I96" s="8">
        <v>70.9774311708999</v>
      </c>
      <c r="J96" s="8">
        <v>8296.30653635971</v>
      </c>
      <c r="K96" s="8">
        <v>128.882261853908</v>
      </c>
      <c r="L96" s="7">
        <v>17.7409858015126</v>
      </c>
      <c r="M96" s="7">
        <v>19.2509334108766</v>
      </c>
      <c r="N96" s="7">
        <v>110.723684445222</v>
      </c>
      <c r="O96" s="7">
        <v>7782.88175658392</v>
      </c>
      <c r="P96" s="7">
        <v>130.108884967841</v>
      </c>
    </row>
    <row r="97" spans="1:16">
      <c r="A97" s="6" t="s">
        <v>181</v>
      </c>
      <c r="B97" s="7">
        <v>18.1806454671087</v>
      </c>
      <c r="C97" s="7">
        <v>45.3160197337503</v>
      </c>
      <c r="D97" s="7">
        <v>58.091898749341</v>
      </c>
      <c r="E97" s="7">
        <v>7080.10023967421</v>
      </c>
      <c r="F97" s="7">
        <v>109.529198483766</v>
      </c>
      <c r="G97" s="8">
        <v>32.8257856272519</v>
      </c>
      <c r="H97" s="8">
        <v>28.7745570051232</v>
      </c>
      <c r="I97" s="8">
        <v>68.2108559298997</v>
      </c>
      <c r="J97" s="8">
        <v>12609.0583733317</v>
      </c>
      <c r="K97" s="8">
        <v>113.829909309642</v>
      </c>
      <c r="L97" s="7">
        <v>13.5565493855034</v>
      </c>
      <c r="M97" s="7">
        <v>15.7707663533437</v>
      </c>
      <c r="N97" s="7">
        <v>42.4763480547923</v>
      </c>
      <c r="O97" s="7">
        <v>3333.3219279244</v>
      </c>
      <c r="P97" s="7">
        <v>123.199299883313</v>
      </c>
    </row>
    <row r="98" spans="1:16">
      <c r="A98" s="6" t="s">
        <v>182</v>
      </c>
      <c r="B98" s="7">
        <v>14.9207096731798</v>
      </c>
      <c r="C98" s="7">
        <v>18.8095274233083</v>
      </c>
      <c r="D98" s="7">
        <v>48.1414531935275</v>
      </c>
      <c r="E98" s="7">
        <v>3145.73437526891</v>
      </c>
      <c r="F98" s="7">
        <v>115.787710466932</v>
      </c>
      <c r="G98" s="8">
        <v>27.1347732353046</v>
      </c>
      <c r="H98" s="8">
        <v>33.3537070973838</v>
      </c>
      <c r="I98" s="8">
        <v>88.4470229330574</v>
      </c>
      <c r="J98" s="8">
        <v>18159.6403607565</v>
      </c>
      <c r="K98" s="8">
        <v>111.658989085004</v>
      </c>
      <c r="L98" s="7">
        <v>17.3959638813475</v>
      </c>
      <c r="M98" s="7">
        <v>18.8733207103112</v>
      </c>
      <c r="N98" s="7">
        <v>43.9149275443533</v>
      </c>
      <c r="O98" s="7">
        <v>5418.35136361629</v>
      </c>
      <c r="P98" s="7">
        <v>121.392522422654</v>
      </c>
    </row>
    <row r="99" spans="1:16">
      <c r="A99" s="6" t="s">
        <v>183</v>
      </c>
      <c r="B99" s="7">
        <v>18.1635576436449</v>
      </c>
      <c r="C99" s="7">
        <v>27.9654139624193</v>
      </c>
      <c r="D99" s="7">
        <v>105.798149392963</v>
      </c>
      <c r="E99" s="7">
        <v>6784.88335896469</v>
      </c>
      <c r="F99" s="7">
        <v>113.065855969677</v>
      </c>
      <c r="G99" s="8">
        <v>23.704952904331</v>
      </c>
      <c r="H99" s="8">
        <v>48.7386729884615</v>
      </c>
      <c r="I99" s="8">
        <v>74.3382789159165</v>
      </c>
      <c r="J99" s="8">
        <v>13462.6144223045</v>
      </c>
      <c r="K99" s="8">
        <v>114.452960840496</v>
      </c>
      <c r="L99" s="7">
        <v>15.6117024360924</v>
      </c>
      <c r="M99" s="7">
        <v>17.2116795354636</v>
      </c>
      <c r="N99" s="7">
        <v>66.384765131051</v>
      </c>
      <c r="O99" s="7">
        <v>6372.34702080907</v>
      </c>
      <c r="P99" s="7">
        <v>109.274340003363</v>
      </c>
    </row>
    <row r="100" spans="1:16">
      <c r="A100" s="6" t="s">
        <v>185</v>
      </c>
      <c r="B100" s="7">
        <v>16.8847756642351</v>
      </c>
      <c r="C100" s="7">
        <v>24.3518108200023</v>
      </c>
      <c r="D100" s="7">
        <v>64.6134683438809</v>
      </c>
      <c r="E100" s="7">
        <v>3275.90702885412</v>
      </c>
      <c r="F100" s="7">
        <v>140.210953346855</v>
      </c>
      <c r="G100" s="8">
        <v>16.4640432085878</v>
      </c>
      <c r="H100" s="8">
        <v>21.5395374529747</v>
      </c>
      <c r="I100" s="8">
        <v>69.690818689868</v>
      </c>
      <c r="J100" s="8">
        <v>6532.76551109016</v>
      </c>
      <c r="K100" s="8">
        <v>145.8141316878</v>
      </c>
      <c r="L100" s="7">
        <v>12.2317283028399</v>
      </c>
      <c r="M100" s="7">
        <v>13.7996373178828</v>
      </c>
      <c r="N100" s="7">
        <v>64.578036665851</v>
      </c>
      <c r="O100" s="7">
        <v>3756.10759941232</v>
      </c>
      <c r="P100" s="7">
        <v>147.667413610095</v>
      </c>
    </row>
    <row r="101" spans="1:16">
      <c r="A101" s="6" t="s">
        <v>186</v>
      </c>
      <c r="B101" s="7">
        <v>7.80290885916748</v>
      </c>
      <c r="C101" s="7">
        <v>9.94563195897272</v>
      </c>
      <c r="D101" s="7">
        <v>18.798768516992</v>
      </c>
      <c r="E101" s="7">
        <v>446.533371884375</v>
      </c>
      <c r="F101" s="7">
        <v>95.7847222222222</v>
      </c>
      <c r="G101" s="8">
        <v>14.4030307438178</v>
      </c>
      <c r="H101" s="8">
        <v>21.2190059833728</v>
      </c>
      <c r="I101" s="8">
        <v>55.9104348672967</v>
      </c>
      <c r="J101" s="8">
        <v>3346.34235239541</v>
      </c>
      <c r="K101" s="8">
        <v>140.822478157267</v>
      </c>
      <c r="L101" s="7">
        <v>4.55920703512119</v>
      </c>
      <c r="M101" s="7">
        <v>6.11709585938316</v>
      </c>
      <c r="N101" s="7">
        <v>8.83823588073482</v>
      </c>
      <c r="O101" s="7">
        <v>75.7511970160994</v>
      </c>
      <c r="P101" s="7">
        <v>153.549707602339</v>
      </c>
    </row>
    <row r="102" spans="1:16">
      <c r="A102" s="6" t="s">
        <v>187</v>
      </c>
      <c r="B102" s="7">
        <v>20.1345461359546</v>
      </c>
      <c r="C102" s="7">
        <v>25.5544234352348</v>
      </c>
      <c r="D102" s="7">
        <v>32.3582762663124</v>
      </c>
      <c r="E102" s="7">
        <v>4134.30290579237</v>
      </c>
      <c r="F102" s="7">
        <v>117.709253127299</v>
      </c>
      <c r="G102" s="8">
        <v>10.4830527466996</v>
      </c>
      <c r="H102" s="8">
        <v>17.676137934528</v>
      </c>
      <c r="I102" s="8">
        <v>36.747161864275</v>
      </c>
      <c r="J102" s="8">
        <v>1823.77821340877</v>
      </c>
      <c r="K102" s="8">
        <v>158.110925771476</v>
      </c>
      <c r="L102" s="7">
        <v>7.87678642786784</v>
      </c>
      <c r="M102" s="7">
        <v>15.577731783734</v>
      </c>
      <c r="N102" s="7">
        <v>21.7710525502953</v>
      </c>
      <c r="O102" s="7">
        <v>745.330545930191</v>
      </c>
      <c r="P102" s="7">
        <v>129.609183673469</v>
      </c>
    </row>
    <row r="103" spans="1:16">
      <c r="A103" s="6" t="s">
        <v>189</v>
      </c>
      <c r="B103" s="7">
        <v>22.2448250880542</v>
      </c>
      <c r="C103" s="7">
        <v>27.1568636712796</v>
      </c>
      <c r="D103" s="7">
        <v>102.083891933763</v>
      </c>
      <c r="E103" s="7">
        <v>7001.359254973</v>
      </c>
      <c r="F103" s="7">
        <v>163.894661644369</v>
      </c>
      <c r="G103" s="8">
        <v>16.474955836246</v>
      </c>
      <c r="H103" s="8">
        <v>33.9340891580046</v>
      </c>
      <c r="I103" s="8">
        <v>57.6015282308972</v>
      </c>
      <c r="J103" s="8">
        <v>8220.39056829828</v>
      </c>
      <c r="K103" s="8">
        <v>168.414458764312</v>
      </c>
      <c r="L103" s="7">
        <v>13.8479695606221</v>
      </c>
      <c r="M103" s="7">
        <v>16.7692608182343</v>
      </c>
      <c r="N103" s="7">
        <v>56.2912609869156</v>
      </c>
      <c r="O103" s="7">
        <v>4201.8158770753</v>
      </c>
      <c r="P103" s="7">
        <v>170.61053998485</v>
      </c>
    </row>
    <row r="104" spans="1:16">
      <c r="A104" s="6" t="s">
        <v>190</v>
      </c>
      <c r="B104" s="7">
        <v>18.314165371703</v>
      </c>
      <c r="C104" s="7">
        <v>28.7187428125745</v>
      </c>
      <c r="D104" s="7">
        <v>104.773898985785</v>
      </c>
      <c r="E104" s="7">
        <v>6953.80643138825</v>
      </c>
      <c r="F104" s="7">
        <v>131.024575405129</v>
      </c>
      <c r="G104" s="8">
        <v>21.261396326233</v>
      </c>
      <c r="H104" s="8">
        <v>49.5132285870776</v>
      </c>
      <c r="I104" s="8">
        <v>83.2862331932054</v>
      </c>
      <c r="J104" s="8">
        <v>10342.8945335028</v>
      </c>
      <c r="K104" s="8">
        <v>134.540177987174</v>
      </c>
      <c r="L104" s="7">
        <v>14.9538100604647</v>
      </c>
      <c r="M104" s="7">
        <v>19.2032810393227</v>
      </c>
      <c r="N104" s="7">
        <v>82.1103763766849</v>
      </c>
      <c r="O104" s="7">
        <v>6479.70633842144</v>
      </c>
      <c r="P104" s="7">
        <v>137.045905577606</v>
      </c>
    </row>
    <row r="105" spans="1:16">
      <c r="A105" s="6" t="s">
        <v>191</v>
      </c>
      <c r="B105" s="7">
        <v>6.26543423947352</v>
      </c>
      <c r="C105" s="7">
        <v>6.52555651543993</v>
      </c>
      <c r="D105" s="7">
        <v>10.9903578532395</v>
      </c>
      <c r="E105" s="7">
        <v>99.6726276527624</v>
      </c>
      <c r="F105" s="7">
        <v>130.857777777777</v>
      </c>
      <c r="G105" s="8">
        <v>12.9126215160205</v>
      </c>
      <c r="H105" s="8">
        <v>14.258676121245</v>
      </c>
      <c r="I105" s="8">
        <v>26.8040233818492</v>
      </c>
      <c r="J105" s="8">
        <v>988.309476859169</v>
      </c>
      <c r="K105" s="8">
        <v>129.151053339309</v>
      </c>
      <c r="L105" s="7">
        <v>3.94310156419562</v>
      </c>
      <c r="M105" s="7">
        <v>4.4399339118287</v>
      </c>
      <c r="N105" s="7">
        <v>5.06831698306339</v>
      </c>
      <c r="O105" s="7">
        <v>24.8074095491319</v>
      </c>
      <c r="P105" s="7">
        <v>140.892857142857</v>
      </c>
    </row>
    <row r="106" spans="1:16">
      <c r="A106" s="6" t="s">
        <v>192</v>
      </c>
      <c r="B106" s="7">
        <v>18.8285358855542</v>
      </c>
      <c r="C106" s="7">
        <v>20.2368093696553</v>
      </c>
      <c r="D106" s="7">
        <v>85.897267448809</v>
      </c>
      <c r="E106" s="7">
        <v>5416.60558031871</v>
      </c>
      <c r="F106" s="7">
        <v>95.8617264416315</v>
      </c>
      <c r="G106" s="8">
        <v>19.6956478967511</v>
      </c>
      <c r="H106" s="8">
        <v>32.3662453169066</v>
      </c>
      <c r="I106" s="8">
        <v>89.4438105035756</v>
      </c>
      <c r="J106" s="8">
        <v>14535.2249077346</v>
      </c>
      <c r="K106" s="8">
        <v>104.400563435647</v>
      </c>
      <c r="L106" s="7">
        <v>15.0816929020091</v>
      </c>
      <c r="M106" s="7">
        <v>19.5969334760216</v>
      </c>
      <c r="N106" s="7">
        <v>70.3268623907286</v>
      </c>
      <c r="O106" s="7">
        <v>7600.19851204706</v>
      </c>
      <c r="P106" s="7">
        <v>110.542475880215</v>
      </c>
    </row>
    <row r="107" spans="1:16">
      <c r="A107" s="6" t="s">
        <v>194</v>
      </c>
      <c r="B107" s="7">
        <v>13.6410762079479</v>
      </c>
      <c r="C107" s="7">
        <v>20.021091798926</v>
      </c>
      <c r="D107" s="7">
        <v>104.912068152318</v>
      </c>
      <c r="E107" s="7">
        <v>4585.3838614833</v>
      </c>
      <c r="F107" s="7">
        <v>127.716742343734</v>
      </c>
      <c r="G107" s="8">
        <v>19.8329648944826</v>
      </c>
      <c r="H107" s="8">
        <v>26.088371001755</v>
      </c>
      <c r="I107" s="8">
        <v>75.2230417359364</v>
      </c>
      <c r="J107" s="8">
        <v>8297.63550472841</v>
      </c>
      <c r="K107" s="8">
        <v>132.434413539052</v>
      </c>
      <c r="L107" s="7">
        <v>14.7499591809804</v>
      </c>
      <c r="M107" s="7">
        <v>15.9128757202698</v>
      </c>
      <c r="N107" s="7">
        <v>65.290569477963</v>
      </c>
      <c r="O107" s="7">
        <v>4597.34457680163</v>
      </c>
      <c r="P107" s="7">
        <v>133.292252842551</v>
      </c>
    </row>
    <row r="108" spans="1:16">
      <c r="A108" s="6" t="s">
        <v>195</v>
      </c>
      <c r="B108" s="7">
        <v>17.9916429395507</v>
      </c>
      <c r="C108" s="7">
        <v>24.4334322213132</v>
      </c>
      <c r="D108" s="7">
        <v>118.615771202936</v>
      </c>
      <c r="E108" s="7">
        <v>8960.85340896388</v>
      </c>
      <c r="F108" s="7">
        <v>106.118223119636</v>
      </c>
      <c r="G108" s="8">
        <v>23.811051831675</v>
      </c>
      <c r="H108" s="8">
        <v>28.5676528379799</v>
      </c>
      <c r="I108" s="8">
        <v>73.6102215866546</v>
      </c>
      <c r="J108" s="8">
        <v>14771.6117578558</v>
      </c>
      <c r="K108" s="8">
        <v>111.066205291523</v>
      </c>
      <c r="L108" s="7">
        <v>17.3725824829936</v>
      </c>
      <c r="M108" s="7">
        <v>23.0536296969143</v>
      </c>
      <c r="N108" s="7">
        <v>63.528298418928</v>
      </c>
      <c r="O108" s="7">
        <v>7744.51141922618</v>
      </c>
      <c r="P108" s="7">
        <v>112.702821096898</v>
      </c>
    </row>
    <row r="109" spans="1:16">
      <c r="A109" s="6" t="s">
        <v>196</v>
      </c>
      <c r="B109" s="7">
        <v>6.68643947793362</v>
      </c>
      <c r="C109" s="7">
        <v>8.46454837066441</v>
      </c>
      <c r="D109" s="7">
        <v>21.5480198925838</v>
      </c>
      <c r="E109" s="7">
        <v>383.185879642842</v>
      </c>
      <c r="F109" s="7">
        <v>144.43352601156</v>
      </c>
      <c r="G109" s="8">
        <v>10.9761582299145</v>
      </c>
      <c r="H109" s="8">
        <v>14.1648402640985</v>
      </c>
      <c r="I109" s="8">
        <v>37.917759483003</v>
      </c>
      <c r="J109" s="8">
        <v>840.79398793308</v>
      </c>
      <c r="K109" s="8">
        <v>143.416754478398</v>
      </c>
      <c r="L109" s="7">
        <v>8.70136868026031</v>
      </c>
      <c r="M109" s="7">
        <v>11.869071753117</v>
      </c>
      <c r="N109" s="7">
        <v>22.9900240801954</v>
      </c>
      <c r="O109" s="7">
        <v>493.047264788998</v>
      </c>
      <c r="P109" s="7">
        <v>150.730458221024</v>
      </c>
    </row>
    <row r="110" spans="1:16">
      <c r="A110" s="6" t="s">
        <v>197</v>
      </c>
      <c r="B110" s="7">
        <v>7.62216156904084</v>
      </c>
      <c r="C110" s="7">
        <v>9.78437353353707</v>
      </c>
      <c r="D110" s="7">
        <v>20.6976424360948</v>
      </c>
      <c r="E110" s="7">
        <v>139.995348315686</v>
      </c>
      <c r="F110" s="7">
        <v>175.825949367088</v>
      </c>
      <c r="G110" s="8">
        <v>4.48787652997473</v>
      </c>
      <c r="H110" s="8">
        <v>5.89390675256145</v>
      </c>
      <c r="I110" s="8">
        <v>11.9993695115011</v>
      </c>
      <c r="J110" s="8">
        <v>68.2255811411887</v>
      </c>
      <c r="K110" s="8">
        <v>164.655844155844</v>
      </c>
      <c r="L110" s="7">
        <v>4.89005351325016</v>
      </c>
      <c r="M110" s="7">
        <v>8.46259599485525</v>
      </c>
      <c r="N110" s="7">
        <v>15.2506990233906</v>
      </c>
      <c r="O110" s="7">
        <v>152.399999432265</v>
      </c>
      <c r="P110" s="7">
        <v>172.738372093023</v>
      </c>
    </row>
    <row r="111" spans="1:16">
      <c r="A111" s="6" t="s">
        <v>198</v>
      </c>
      <c r="B111" s="7">
        <v>15.3053359108268</v>
      </c>
      <c r="C111" s="7">
        <v>24.1308248303711</v>
      </c>
      <c r="D111" s="7">
        <v>63.1689372602036</v>
      </c>
      <c r="E111" s="7">
        <v>3513.8100728807</v>
      </c>
      <c r="F111" s="7">
        <v>119.011976718155</v>
      </c>
      <c r="G111" s="8">
        <v>23.5373217726727</v>
      </c>
      <c r="H111" s="8">
        <v>37.0249073660633</v>
      </c>
      <c r="I111" s="8">
        <v>72.1297562906528</v>
      </c>
      <c r="J111" s="8">
        <v>13435.7808260216</v>
      </c>
      <c r="K111" s="8">
        <v>121.314686338221</v>
      </c>
      <c r="L111" s="7">
        <v>14.6522407047405</v>
      </c>
      <c r="M111" s="7">
        <v>15.6764633980282</v>
      </c>
      <c r="N111" s="7">
        <v>59.1541226713445</v>
      </c>
      <c r="O111" s="7">
        <v>5649.47032537031</v>
      </c>
      <c r="P111" s="7">
        <v>123.809036480089</v>
      </c>
    </row>
    <row r="112" spans="1:16">
      <c r="A112" s="6" t="s">
        <v>199</v>
      </c>
      <c r="B112" s="7">
        <v>9.33426420470731</v>
      </c>
      <c r="C112" s="7">
        <v>14.3378275940342</v>
      </c>
      <c r="D112" s="7">
        <v>22.1023690520289</v>
      </c>
      <c r="E112" s="7">
        <v>947.45233357558</v>
      </c>
      <c r="F112" s="7">
        <v>114.197850821744</v>
      </c>
      <c r="G112" s="8">
        <v>19.1131423495411</v>
      </c>
      <c r="H112" s="8">
        <v>34.2271741817568</v>
      </c>
      <c r="I112" s="8">
        <v>88.3752531877237</v>
      </c>
      <c r="J112" s="8">
        <v>12743.8926713999</v>
      </c>
      <c r="K112" s="8">
        <v>108.771511819164</v>
      </c>
      <c r="L112" s="7">
        <v>11.5172037916676</v>
      </c>
      <c r="M112" s="7">
        <v>17.6606034507417</v>
      </c>
      <c r="N112" s="7">
        <v>48.4392620963287</v>
      </c>
      <c r="O112" s="7">
        <v>3484.37274130387</v>
      </c>
      <c r="P112" s="7">
        <v>114.353386043313</v>
      </c>
    </row>
    <row r="113" spans="1:16">
      <c r="A113" s="6" t="s">
        <v>201</v>
      </c>
      <c r="B113" s="7">
        <v>3.55782523483725</v>
      </c>
      <c r="C113" s="7">
        <v>4.95322626798052</v>
      </c>
      <c r="D113" s="7">
        <v>9.56333930596029</v>
      </c>
      <c r="E113" s="7">
        <v>42.5269877985119</v>
      </c>
      <c r="F113" s="7">
        <v>104.135416666666</v>
      </c>
      <c r="G113" s="8">
        <v>8.44012283409044</v>
      </c>
      <c r="H113" s="8">
        <v>13.0170264532025</v>
      </c>
      <c r="I113" s="8">
        <v>22.689407104934</v>
      </c>
      <c r="J113" s="8">
        <v>419.511015054071</v>
      </c>
      <c r="K113" s="8">
        <v>144.875395987328</v>
      </c>
      <c r="L113" s="7">
        <v>6.02295979357999</v>
      </c>
      <c r="M113" s="7">
        <v>6.39004169788827</v>
      </c>
      <c r="N113" s="7">
        <v>14.8559944298605</v>
      </c>
      <c r="O113" s="7">
        <v>163.46310935053</v>
      </c>
      <c r="P113" s="7">
        <v>134.447154471544</v>
      </c>
    </row>
    <row r="114" spans="1:16">
      <c r="A114" s="6" t="s">
        <v>202</v>
      </c>
      <c r="B114" s="7">
        <v>19.9037757867676</v>
      </c>
      <c r="C114" s="7">
        <v>29.6956739897571</v>
      </c>
      <c r="D114" s="7">
        <v>101.589423445831</v>
      </c>
      <c r="E114" s="7">
        <v>6388.83125156676</v>
      </c>
      <c r="F114" s="7">
        <v>106.522598624052</v>
      </c>
      <c r="G114" s="8">
        <v>19.1864403071083</v>
      </c>
      <c r="H114" s="8">
        <v>34.224164474405</v>
      </c>
      <c r="I114" s="8">
        <v>75.9025180308439</v>
      </c>
      <c r="J114" s="8">
        <v>10705.1730481055</v>
      </c>
      <c r="K114" s="8">
        <v>114.845226339587</v>
      </c>
      <c r="L114" s="7">
        <v>15.3095258600932</v>
      </c>
      <c r="M114" s="7">
        <v>16.5333268731577</v>
      </c>
      <c r="N114" s="7">
        <v>72.9693457640523</v>
      </c>
      <c r="O114" s="7">
        <v>5738.98757815128</v>
      </c>
      <c r="P114" s="7">
        <v>112.021909840038</v>
      </c>
    </row>
    <row r="115" spans="1:16">
      <c r="A115" s="6" t="s">
        <v>204</v>
      </c>
      <c r="B115" s="7">
        <v>17.7118183686368</v>
      </c>
      <c r="C115" s="7">
        <v>21.7054049573589</v>
      </c>
      <c r="D115" s="7">
        <v>100.967965516686</v>
      </c>
      <c r="E115" s="7">
        <v>6992.21643794048</v>
      </c>
      <c r="F115" s="7">
        <v>109.423252727808</v>
      </c>
      <c r="G115" s="8">
        <v>20.8174212352889</v>
      </c>
      <c r="H115" s="8">
        <v>23.198471608258</v>
      </c>
      <c r="I115" s="8">
        <v>59.294547355492</v>
      </c>
      <c r="J115" s="8">
        <v>10785.2515714089</v>
      </c>
      <c r="K115" s="8">
        <v>116.796099799254</v>
      </c>
      <c r="L115" s="7">
        <v>17.384000120002</v>
      </c>
      <c r="M115" s="7">
        <v>21.1605159707106</v>
      </c>
      <c r="N115" s="7">
        <v>61.3392102659813</v>
      </c>
      <c r="O115" s="7">
        <v>7831.96286800573</v>
      </c>
      <c r="P115" s="7">
        <v>121.576778779701</v>
      </c>
    </row>
    <row r="116" spans="1:16">
      <c r="A116" s="6" t="s">
        <v>205</v>
      </c>
      <c r="B116" s="7">
        <v>12.0975753405989</v>
      </c>
      <c r="C116" s="7">
        <v>18.5782288360579</v>
      </c>
      <c r="D116" s="7">
        <v>29.6135054752155</v>
      </c>
      <c r="E116" s="7">
        <v>2810.42748144269</v>
      </c>
      <c r="F116" s="7">
        <v>106.931584544487</v>
      </c>
      <c r="G116" s="8">
        <v>26.1225538714011</v>
      </c>
      <c r="H116" s="8">
        <v>47.097810666178</v>
      </c>
      <c r="I116" s="8">
        <v>111.232931444777</v>
      </c>
      <c r="J116" s="8">
        <v>21583.8041068613</v>
      </c>
      <c r="K116" s="8">
        <v>115.776436648973</v>
      </c>
      <c r="L116" s="7">
        <v>16.5718539033021</v>
      </c>
      <c r="M116" s="7">
        <v>17.491681262215</v>
      </c>
      <c r="N116" s="7">
        <v>66.7285027884683</v>
      </c>
      <c r="O116" s="7">
        <v>7892.30999928712</v>
      </c>
      <c r="P116" s="7">
        <v>122.276192880585</v>
      </c>
    </row>
    <row r="117" spans="1:16">
      <c r="A117" s="6" t="s">
        <v>206</v>
      </c>
      <c r="B117" s="7">
        <v>18.2158030099039</v>
      </c>
      <c r="C117" s="7">
        <v>25.7632006872828</v>
      </c>
      <c r="D117" s="7">
        <v>111.645436031737</v>
      </c>
      <c r="E117" s="7">
        <v>6534.14997565839</v>
      </c>
      <c r="F117" s="7">
        <v>152.162180486812</v>
      </c>
      <c r="G117" s="8">
        <v>20.4193858418126</v>
      </c>
      <c r="H117" s="8">
        <v>56.9001550650024</v>
      </c>
      <c r="I117" s="8">
        <v>92.042873106012</v>
      </c>
      <c r="J117" s="8">
        <v>13138.7406487287</v>
      </c>
      <c r="K117" s="8">
        <v>147.291061132279</v>
      </c>
      <c r="L117" s="7">
        <v>14.3232868621047</v>
      </c>
      <c r="M117" s="7">
        <v>18.7074159830489</v>
      </c>
      <c r="N117" s="7">
        <v>46.7099642751813</v>
      </c>
      <c r="O117" s="7">
        <v>3471.53021962568</v>
      </c>
      <c r="P117" s="7">
        <v>156.396886166411</v>
      </c>
    </row>
    <row r="118" spans="1:16">
      <c r="A118" s="6" t="s">
        <v>207</v>
      </c>
      <c r="B118" s="7">
        <v>17.3936187341624</v>
      </c>
      <c r="C118" s="7">
        <v>25.2013849541399</v>
      </c>
      <c r="D118" s="7">
        <v>68.3010750150198</v>
      </c>
      <c r="E118" s="7">
        <v>3665.29476088425</v>
      </c>
      <c r="F118" s="7">
        <v>129.973773265651</v>
      </c>
      <c r="G118" s="8">
        <v>23.9001668467472</v>
      </c>
      <c r="H118" s="8">
        <v>29.9175460093875</v>
      </c>
      <c r="I118" s="8">
        <v>88.6147794769286</v>
      </c>
      <c r="J118" s="8">
        <v>14476.4524402872</v>
      </c>
      <c r="K118" s="8">
        <v>146.593439211726</v>
      </c>
      <c r="L118" s="7">
        <v>14.4819510763288</v>
      </c>
      <c r="M118" s="7">
        <v>19.7497580787144</v>
      </c>
      <c r="N118" s="7">
        <v>65.9405023253359</v>
      </c>
      <c r="O118" s="7">
        <v>6277.16059484286</v>
      </c>
      <c r="P118" s="7">
        <v>153.760197600564</v>
      </c>
    </row>
    <row r="119" spans="1:16">
      <c r="A119" s="6" t="s">
        <v>208</v>
      </c>
      <c r="B119" s="7">
        <v>20.7550419570292</v>
      </c>
      <c r="C119" s="7">
        <v>26.0278444621781</v>
      </c>
      <c r="D119" s="7">
        <v>52.0280889980257</v>
      </c>
      <c r="E119" s="7">
        <v>4665.212849617</v>
      </c>
      <c r="F119" s="7">
        <v>137.050822728378</v>
      </c>
      <c r="G119" s="8">
        <v>21.5228002765259</v>
      </c>
      <c r="H119" s="8">
        <v>45.3520708223669</v>
      </c>
      <c r="I119" s="8">
        <v>71.2286528228072</v>
      </c>
      <c r="J119" s="8">
        <v>9893.48818874359</v>
      </c>
      <c r="K119" s="8">
        <v>143.415434009861</v>
      </c>
      <c r="L119" s="7">
        <v>12.8508492283032</v>
      </c>
      <c r="M119" s="7">
        <v>14.6380210955062</v>
      </c>
      <c r="N119" s="7">
        <v>69.1882121291024</v>
      </c>
      <c r="O119" s="7">
        <v>4896.6394739151</v>
      </c>
      <c r="P119" s="7">
        <v>152.630550621669</v>
      </c>
    </row>
    <row r="120" spans="1:16">
      <c r="A120" s="6" t="s">
        <v>211</v>
      </c>
      <c r="B120" s="7">
        <v>11.3709904919368</v>
      </c>
      <c r="C120" s="7">
        <v>18.118902500596</v>
      </c>
      <c r="D120" s="7">
        <v>39.713893274671</v>
      </c>
      <c r="E120" s="7">
        <v>2710.08805954875</v>
      </c>
      <c r="F120" s="7">
        <v>144.399405351833</v>
      </c>
      <c r="G120" s="8">
        <v>21.9415221237445</v>
      </c>
      <c r="H120" s="8">
        <v>41.2778702541412</v>
      </c>
      <c r="I120" s="8">
        <v>70.7129260503841</v>
      </c>
      <c r="J120" s="8">
        <v>8762.79712019604</v>
      </c>
      <c r="K120" s="8">
        <v>144.046947637292</v>
      </c>
      <c r="L120" s="7">
        <v>8.81112676428814</v>
      </c>
      <c r="M120" s="7">
        <v>11.295565025109</v>
      </c>
      <c r="N120" s="7">
        <v>18.2079480759766</v>
      </c>
      <c r="O120" s="7">
        <v>537.630617693765</v>
      </c>
      <c r="P120" s="7">
        <v>105.880099916736</v>
      </c>
    </row>
    <row r="121" spans="1:16">
      <c r="A121" s="6" t="s">
        <v>212</v>
      </c>
      <c r="B121" s="7">
        <v>24.2575827481941</v>
      </c>
      <c r="C121" s="7">
        <v>26.3009643699173</v>
      </c>
      <c r="D121" s="7">
        <v>119.974527719039</v>
      </c>
      <c r="E121" s="7">
        <v>5835.05711752083</v>
      </c>
      <c r="F121" s="7">
        <v>145.169298511995</v>
      </c>
      <c r="G121" s="8">
        <v>16.8320657283599</v>
      </c>
      <c r="H121" s="8">
        <v>32.1132864547224</v>
      </c>
      <c r="I121" s="8">
        <v>62.3695893386535</v>
      </c>
      <c r="J121" s="8">
        <v>8098.29024942289</v>
      </c>
      <c r="K121" s="8">
        <v>145.702532684207</v>
      </c>
      <c r="L121" s="7">
        <v>13.4820568619713</v>
      </c>
      <c r="M121" s="7">
        <v>16.5887003843134</v>
      </c>
      <c r="N121" s="7">
        <v>38.7875436358065</v>
      </c>
      <c r="O121" s="7">
        <v>3070.80291061755</v>
      </c>
      <c r="P121" s="7">
        <v>151.886324293133</v>
      </c>
    </row>
    <row r="122" spans="1:16">
      <c r="A122" s="6" t="s">
        <v>213</v>
      </c>
      <c r="B122" s="7">
        <v>22.8773961241798</v>
      </c>
      <c r="C122" s="7">
        <v>22.9399829080645</v>
      </c>
      <c r="D122" s="7">
        <v>31.7463518631886</v>
      </c>
      <c r="E122" s="7">
        <v>5656.97535611456</v>
      </c>
      <c r="F122" s="7">
        <v>169.561550509005</v>
      </c>
      <c r="G122" s="8">
        <v>24.2711001239237</v>
      </c>
      <c r="H122" s="8">
        <v>31.9129837452278</v>
      </c>
      <c r="I122" s="8">
        <v>41.5116153099072</v>
      </c>
      <c r="J122" s="8">
        <v>8731.76517183822</v>
      </c>
      <c r="K122" s="8">
        <v>173.900512404241</v>
      </c>
      <c r="L122" s="7">
        <v>4.77877805877688</v>
      </c>
      <c r="M122" s="7">
        <v>8.16389664046892</v>
      </c>
      <c r="N122" s="7">
        <v>9.83652252055393</v>
      </c>
      <c r="O122" s="7">
        <v>128.466942308004</v>
      </c>
      <c r="P122" s="7">
        <v>170.341379310344</v>
      </c>
    </row>
    <row r="123" spans="1:16">
      <c r="A123" s="6" t="s">
        <v>214</v>
      </c>
      <c r="B123" s="7">
        <v>18.9988989660561</v>
      </c>
      <c r="C123" s="7">
        <v>23.0277097619463</v>
      </c>
      <c r="D123" s="7">
        <v>97.5836801335999</v>
      </c>
      <c r="E123" s="7">
        <v>6230.30411914922</v>
      </c>
      <c r="F123" s="7">
        <v>129.140012484394</v>
      </c>
      <c r="G123" s="8">
        <v>26.8210440851606</v>
      </c>
      <c r="H123" s="8">
        <v>28.9971513704944</v>
      </c>
      <c r="I123" s="8">
        <v>80.7669408668517</v>
      </c>
      <c r="J123" s="8">
        <v>11267.0499772704</v>
      </c>
      <c r="K123" s="8">
        <v>139.719132926029</v>
      </c>
      <c r="L123" s="7">
        <v>14.8408166655905</v>
      </c>
      <c r="M123" s="7">
        <v>18.6544727660399</v>
      </c>
      <c r="N123" s="7">
        <v>96.0791033410067</v>
      </c>
      <c r="O123" s="7">
        <v>6905.44818599335</v>
      </c>
      <c r="P123" s="7">
        <v>139.613032214462</v>
      </c>
    </row>
    <row r="124" spans="1:16">
      <c r="A124" s="6" t="s">
        <v>215</v>
      </c>
      <c r="B124" s="7">
        <v>16.7661651962863</v>
      </c>
      <c r="C124" s="7">
        <v>18.3485201514222</v>
      </c>
      <c r="D124" s="7">
        <v>52.152985495621</v>
      </c>
      <c r="E124" s="7">
        <v>3238.05696468148</v>
      </c>
      <c r="F124" s="7">
        <v>109.227527705568</v>
      </c>
      <c r="G124" s="8">
        <v>20.8557758370786</v>
      </c>
      <c r="H124" s="8">
        <v>29.7086640621228</v>
      </c>
      <c r="I124" s="8">
        <v>70.8116969670529</v>
      </c>
      <c r="J124" s="8">
        <v>12162.3173965523</v>
      </c>
      <c r="K124" s="8">
        <v>104.498051214803</v>
      </c>
      <c r="L124" s="7">
        <v>11.8312852566585</v>
      </c>
      <c r="M124" s="7">
        <v>12.7914697218169</v>
      </c>
      <c r="N124" s="7">
        <v>59.8370565963178</v>
      </c>
      <c r="O124" s="7">
        <v>3321.34533646423</v>
      </c>
      <c r="P124" s="7">
        <v>106.885287448312</v>
      </c>
    </row>
    <row r="125" spans="1:16">
      <c r="A125" s="6" t="s">
        <v>216</v>
      </c>
      <c r="B125" s="7">
        <v>13.8135373823459</v>
      </c>
      <c r="C125" s="7">
        <v>21.6635601001695</v>
      </c>
      <c r="D125" s="7">
        <v>63.6081320366488</v>
      </c>
      <c r="E125" s="7">
        <v>2552.30209633335</v>
      </c>
      <c r="F125" s="7">
        <v>136.867211276629</v>
      </c>
      <c r="G125" s="8">
        <v>18.2828551430422</v>
      </c>
      <c r="H125" s="8">
        <v>55.4553806500875</v>
      </c>
      <c r="I125" s="8">
        <v>72.5057817157693</v>
      </c>
      <c r="J125" s="8">
        <v>9139.71899177134</v>
      </c>
      <c r="K125" s="8">
        <v>140.673286813383</v>
      </c>
      <c r="L125" s="7">
        <v>12.4176203253511</v>
      </c>
      <c r="M125" s="7">
        <v>12.609208820408</v>
      </c>
      <c r="N125" s="7">
        <v>57.9690856246876</v>
      </c>
      <c r="O125" s="7">
        <v>3915.32871641591</v>
      </c>
      <c r="P125" s="7">
        <v>154.192857888691</v>
      </c>
    </row>
  </sheetData>
  <mergeCells count="3">
    <mergeCell ref="B1:F1"/>
    <mergeCell ref="G1:K1"/>
    <mergeCell ref="L1:P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207"/>
  <sheetViews>
    <sheetView topLeftCell="AN1" workbookViewId="0">
      <pane ySplit="2" topLeftCell="A189" activePane="bottomLeft" state="frozenSplit"/>
      <selection/>
      <selection pane="bottomLeft" activeCell="BF3" sqref="BF3:BF207"/>
    </sheetView>
  </sheetViews>
  <sheetFormatPr defaultColWidth="9" defaultRowHeight="13.8"/>
  <cols>
    <col min="1" max="1" width="11.8796296296296" customWidth="1"/>
    <col min="2" max="2" width="7.25" customWidth="1"/>
    <col min="3" max="3" width="9.12962962962963" customWidth="1"/>
    <col min="21" max="21" width="11.8796296296296" customWidth="1"/>
    <col min="41" max="41" width="11.8796296296296" customWidth="1"/>
  </cols>
  <sheetData>
    <row r="1" spans="1:67">
      <c r="A1" s="1" t="s">
        <v>225</v>
      </c>
      <c r="B1" s="1" t="s">
        <v>225</v>
      </c>
      <c r="C1" s="1" t="s">
        <v>225</v>
      </c>
      <c r="D1" s="1" t="s">
        <v>225</v>
      </c>
      <c r="E1" s="1" t="s">
        <v>225</v>
      </c>
      <c r="F1" s="1" t="s">
        <v>225</v>
      </c>
      <c r="G1" s="1" t="s">
        <v>225</v>
      </c>
      <c r="H1" s="1" t="s">
        <v>225</v>
      </c>
      <c r="I1" s="1" t="s">
        <v>225</v>
      </c>
      <c r="J1" s="1" t="s">
        <v>225</v>
      </c>
      <c r="K1" s="1" t="s">
        <v>225</v>
      </c>
      <c r="L1" s="1" t="s">
        <v>225</v>
      </c>
      <c r="M1" s="1" t="s">
        <v>225</v>
      </c>
      <c r="N1" s="1" t="s">
        <v>225</v>
      </c>
      <c r="O1" s="1" t="s">
        <v>225</v>
      </c>
      <c r="P1" s="1" t="s">
        <v>225</v>
      </c>
      <c r="Q1" s="1" t="s">
        <v>225</v>
      </c>
      <c r="R1" s="1" t="s">
        <v>225</v>
      </c>
      <c r="U1" s="1" t="s">
        <v>226</v>
      </c>
      <c r="V1" s="1" t="s">
        <v>226</v>
      </c>
      <c r="W1" s="1" t="s">
        <v>226</v>
      </c>
      <c r="X1" s="1" t="s">
        <v>226</v>
      </c>
      <c r="Y1" s="1" t="s">
        <v>226</v>
      </c>
      <c r="Z1" s="1" t="s">
        <v>226</v>
      </c>
      <c r="AA1" s="1" t="s">
        <v>226</v>
      </c>
      <c r="AB1" s="1" t="s">
        <v>226</v>
      </c>
      <c r="AC1" s="1" t="s">
        <v>226</v>
      </c>
      <c r="AD1" s="1" t="s">
        <v>226</v>
      </c>
      <c r="AE1" s="1" t="s">
        <v>226</v>
      </c>
      <c r="AF1" s="1" t="s">
        <v>226</v>
      </c>
      <c r="AG1" s="1" t="s">
        <v>226</v>
      </c>
      <c r="AH1" s="1" t="s">
        <v>226</v>
      </c>
      <c r="AI1" s="1" t="s">
        <v>226</v>
      </c>
      <c r="AJ1" s="1" t="s">
        <v>226</v>
      </c>
      <c r="AK1" s="1" t="s">
        <v>226</v>
      </c>
      <c r="AL1" s="1" t="s">
        <v>226</v>
      </c>
      <c r="AN1" s="1" t="s">
        <v>227</v>
      </c>
      <c r="AO1" s="1" t="s">
        <v>227</v>
      </c>
      <c r="AP1" s="1" t="s">
        <v>227</v>
      </c>
      <c r="AQ1" s="1" t="s">
        <v>227</v>
      </c>
      <c r="AR1" s="1" t="s">
        <v>227</v>
      </c>
      <c r="AS1" s="1" t="s">
        <v>227</v>
      </c>
      <c r="AT1" s="1" t="s">
        <v>227</v>
      </c>
      <c r="AU1" s="1" t="s">
        <v>227</v>
      </c>
      <c r="AV1" s="1" t="s">
        <v>227</v>
      </c>
      <c r="AW1" s="1" t="s">
        <v>227</v>
      </c>
      <c r="AX1" s="1" t="s">
        <v>227</v>
      </c>
      <c r="AY1" s="1" t="s">
        <v>227</v>
      </c>
      <c r="AZ1" s="1" t="s">
        <v>227</v>
      </c>
      <c r="BA1" s="1" t="s">
        <v>227</v>
      </c>
      <c r="BB1" s="1" t="s">
        <v>227</v>
      </c>
      <c r="BC1" s="1" t="s">
        <v>227</v>
      </c>
      <c r="BD1" s="1" t="s">
        <v>227</v>
      </c>
      <c r="BE1" s="1" t="s">
        <v>227</v>
      </c>
      <c r="BF1" s="1" t="s">
        <v>227</v>
      </c>
      <c r="BG1" s="1" t="s">
        <v>227</v>
      </c>
      <c r="BH1" s="1" t="s">
        <v>227</v>
      </c>
      <c r="BI1" s="1" t="s">
        <v>227</v>
      </c>
      <c r="BJ1" s="1" t="s">
        <v>227</v>
      </c>
      <c r="BK1" s="1" t="s">
        <v>227</v>
      </c>
      <c r="BL1" s="1" t="s">
        <v>227</v>
      </c>
      <c r="BM1" s="1" t="s">
        <v>227</v>
      </c>
      <c r="BN1" s="1" t="s">
        <v>227</v>
      </c>
      <c r="BO1" s="1" t="s">
        <v>227</v>
      </c>
    </row>
    <row r="2" spans="1:67">
      <c r="A2" s="1" t="s">
        <v>228</v>
      </c>
      <c r="B2" s="1" t="s">
        <v>229</v>
      </c>
      <c r="C2" s="1" t="s">
        <v>230</v>
      </c>
      <c r="D2" s="1">
        <v>170</v>
      </c>
      <c r="E2" s="1"/>
      <c r="F2" s="1"/>
      <c r="G2" s="1">
        <v>58</v>
      </c>
      <c r="H2" s="1"/>
      <c r="I2" s="1"/>
      <c r="J2" s="1">
        <v>86</v>
      </c>
      <c r="K2" s="1"/>
      <c r="L2" s="1"/>
      <c r="M2" s="1">
        <v>29962</v>
      </c>
      <c r="N2" s="1"/>
      <c r="O2" s="1"/>
      <c r="P2" s="1">
        <v>29963</v>
      </c>
      <c r="Q2" s="1"/>
      <c r="R2" s="1"/>
      <c r="U2" s="1" t="s">
        <v>228</v>
      </c>
      <c r="V2" s="1" t="s">
        <v>229</v>
      </c>
      <c r="W2" s="1" t="s">
        <v>230</v>
      </c>
      <c r="X2" s="1">
        <v>170</v>
      </c>
      <c r="Y2" s="1"/>
      <c r="Z2" s="1"/>
      <c r="AA2" s="1">
        <v>58</v>
      </c>
      <c r="AB2" s="1"/>
      <c r="AC2" s="1"/>
      <c r="AD2" s="1">
        <v>86</v>
      </c>
      <c r="AE2" s="1"/>
      <c r="AF2" s="1"/>
      <c r="AG2" s="1">
        <v>29962</v>
      </c>
      <c r="AH2" s="1"/>
      <c r="AI2" s="1"/>
      <c r="AJ2" s="1">
        <v>29963</v>
      </c>
      <c r="AK2" s="1"/>
      <c r="AL2" s="1"/>
      <c r="AN2" s="1" t="s">
        <v>227</v>
      </c>
      <c r="AO2" s="1" t="s">
        <v>228</v>
      </c>
      <c r="AP2" s="1" t="s">
        <v>229</v>
      </c>
      <c r="AQ2" s="1" t="s">
        <v>230</v>
      </c>
      <c r="AR2" s="1">
        <v>170</v>
      </c>
      <c r="AS2" s="1"/>
      <c r="AT2" s="1"/>
      <c r="AU2" s="1">
        <v>58</v>
      </c>
      <c r="AV2" s="1"/>
      <c r="AW2" s="1"/>
      <c r="AX2" s="1">
        <v>86</v>
      </c>
      <c r="AY2" s="1"/>
      <c r="AZ2" s="1"/>
      <c r="BA2" s="1">
        <v>29962</v>
      </c>
      <c r="BB2" s="1"/>
      <c r="BC2" s="1"/>
      <c r="BD2" s="1">
        <v>29963</v>
      </c>
      <c r="BE2" s="1"/>
      <c r="BF2" s="1"/>
      <c r="BG2" s="1" t="s">
        <v>231</v>
      </c>
      <c r="BH2" s="1"/>
      <c r="BI2" s="1"/>
      <c r="BJ2" s="1">
        <v>1208</v>
      </c>
      <c r="BK2" s="1"/>
      <c r="BL2" s="1"/>
      <c r="BM2" s="1">
        <v>1212</v>
      </c>
      <c r="BN2" s="1"/>
      <c r="BO2" s="1"/>
    </row>
    <row r="3" spans="1:67">
      <c r="A3" s="1" t="s">
        <v>13</v>
      </c>
      <c r="B3" s="1">
        <v>5</v>
      </c>
      <c r="C3" s="1">
        <v>2</v>
      </c>
      <c r="D3" s="1">
        <v>30.242556427832</v>
      </c>
      <c r="E3" s="1">
        <v>40.6429134700386</v>
      </c>
      <c r="F3" s="1">
        <v>59.5913708546579</v>
      </c>
      <c r="G3" s="1">
        <v>119.726081130435</v>
      </c>
      <c r="H3" s="1">
        <v>154.423403914471</v>
      </c>
      <c r="I3" s="1">
        <v>220.591278019253</v>
      </c>
      <c r="J3" s="1">
        <v>68.0870752997877</v>
      </c>
      <c r="K3" s="1">
        <v>97.4534201359026</v>
      </c>
      <c r="L3" s="1">
        <v>127.111650744158</v>
      </c>
      <c r="M3" s="1">
        <v>46.8553936050431</v>
      </c>
      <c r="N3" s="1">
        <v>50.3138603879715</v>
      </c>
      <c r="O3" s="1">
        <v>106.213988625555</v>
      </c>
      <c r="P3" s="1">
        <v>55.9682196582413</v>
      </c>
      <c r="Q3" s="1">
        <v>63.8835993436722</v>
      </c>
      <c r="R3" s="1">
        <v>117.055937535569</v>
      </c>
      <c r="U3" s="1" t="s">
        <v>13</v>
      </c>
      <c r="V3" s="1">
        <v>1</v>
      </c>
      <c r="W3" s="1">
        <v>6</v>
      </c>
      <c r="X3" s="1">
        <v>39.9654843429253</v>
      </c>
      <c r="Y3" s="1">
        <v>73.3842719669951</v>
      </c>
      <c r="Z3" s="1">
        <v>110.969403993573</v>
      </c>
      <c r="AA3" s="1">
        <v>110.992098711022</v>
      </c>
      <c r="AB3" s="1">
        <v>154.448602525193</v>
      </c>
      <c r="AC3" s="1">
        <v>220.532931667986</v>
      </c>
      <c r="AD3" s="1">
        <v>67.3919400542593</v>
      </c>
      <c r="AE3" s="1">
        <v>97.8312670213221</v>
      </c>
      <c r="AF3" s="1">
        <v>126.932698474928</v>
      </c>
      <c r="AG3" s="1">
        <v>45.5619060534948</v>
      </c>
      <c r="AH3" s="1">
        <v>49.930189890521</v>
      </c>
      <c r="AI3" s="1">
        <v>103.198200595229</v>
      </c>
      <c r="AJ3" s="1">
        <v>54.7638039189546</v>
      </c>
      <c r="AK3" s="1">
        <v>65.9460392586</v>
      </c>
      <c r="AL3" s="1">
        <v>114.627520996532</v>
      </c>
      <c r="AN3" s="1" t="s">
        <v>232</v>
      </c>
      <c r="AO3" s="1" t="s">
        <v>13</v>
      </c>
      <c r="AP3" s="1">
        <v>1</v>
      </c>
      <c r="AQ3" s="1">
        <v>10</v>
      </c>
      <c r="AR3" s="1">
        <v>32.3334212849913</v>
      </c>
      <c r="AS3" s="1">
        <v>48.1338109801357</v>
      </c>
      <c r="AT3" s="1">
        <v>74.6826679550582</v>
      </c>
      <c r="AU3" s="1">
        <v>121.081004897766</v>
      </c>
      <c r="AV3" s="1">
        <v>162.883506944192</v>
      </c>
      <c r="AW3" s="1">
        <v>230.534944025558</v>
      </c>
      <c r="AX3" s="1">
        <v>69.5166905658737</v>
      </c>
      <c r="AY3" s="1">
        <v>98.3840197644988</v>
      </c>
      <c r="AZ3" s="1">
        <v>131.389857915365</v>
      </c>
      <c r="BA3" s="1">
        <v>45.4804733504213</v>
      </c>
      <c r="BB3" s="1">
        <v>50.9573499726512</v>
      </c>
      <c r="BC3" s="1">
        <v>104.848695856861</v>
      </c>
      <c r="BD3" s="1">
        <v>56.298027910054</v>
      </c>
      <c r="BE3" s="1">
        <v>68.7522591532141</v>
      </c>
      <c r="BF3" s="1">
        <v>110.46948936519</v>
      </c>
      <c r="BG3" s="1"/>
      <c r="BH3" s="1"/>
      <c r="BI3" s="1"/>
      <c r="BJ3" s="1"/>
      <c r="BK3" s="1"/>
      <c r="BL3" s="1"/>
      <c r="BM3" s="1"/>
      <c r="BN3" s="1"/>
      <c r="BO3" s="1"/>
    </row>
    <row r="4" spans="1:67">
      <c r="A4" s="1" t="s">
        <v>14</v>
      </c>
      <c r="B4" s="1">
        <v>5</v>
      </c>
      <c r="C4" s="1">
        <v>2</v>
      </c>
      <c r="D4" s="1">
        <v>43.1646684754625</v>
      </c>
      <c r="E4" s="1">
        <v>68.9524941584918</v>
      </c>
      <c r="F4" s="1">
        <v>167.507284407374</v>
      </c>
      <c r="G4" s="1">
        <v>116.765613642961</v>
      </c>
      <c r="H4" s="1">
        <v>142.407740161935</v>
      </c>
      <c r="I4" s="1">
        <v>239.818711702927</v>
      </c>
      <c r="J4" s="1">
        <v>48.7250573915652</v>
      </c>
      <c r="K4" s="1">
        <v>67.8057915073494</v>
      </c>
      <c r="L4" s="1">
        <v>104.862287935976</v>
      </c>
      <c r="M4" s="1">
        <v>58.2646707637461</v>
      </c>
      <c r="N4" s="1">
        <v>74.1732388500077</v>
      </c>
      <c r="O4" s="1">
        <v>122.415665641507</v>
      </c>
      <c r="P4" s="1">
        <v>66.3610940169679</v>
      </c>
      <c r="Q4" s="1">
        <v>69.3212167949436</v>
      </c>
      <c r="R4" s="1">
        <v>128.07237571491</v>
      </c>
      <c r="U4" s="1" t="s">
        <v>14</v>
      </c>
      <c r="V4" s="1">
        <v>1</v>
      </c>
      <c r="W4" s="1">
        <v>6</v>
      </c>
      <c r="X4" s="1">
        <v>43.3107092838099</v>
      </c>
      <c r="Y4" s="1">
        <v>65.0414887342244</v>
      </c>
      <c r="Z4" s="1">
        <v>165.849519832682</v>
      </c>
      <c r="AA4" s="1">
        <v>110.124943842891</v>
      </c>
      <c r="AB4" s="1">
        <v>144.182387323363</v>
      </c>
      <c r="AC4" s="1">
        <v>234.68045743011</v>
      </c>
      <c r="AD4" s="1">
        <v>46.0751662948434</v>
      </c>
      <c r="AE4" s="1">
        <v>68.156655118929</v>
      </c>
      <c r="AF4" s="1">
        <v>103.405909566725</v>
      </c>
      <c r="AG4" s="1">
        <v>58.0111905101745</v>
      </c>
      <c r="AH4" s="1">
        <v>72.4986304236086</v>
      </c>
      <c r="AI4" s="1">
        <v>119.825897191631</v>
      </c>
      <c r="AJ4" s="1">
        <v>64.6035486088243</v>
      </c>
      <c r="AK4" s="1">
        <v>71.0875160067092</v>
      </c>
      <c r="AL4" s="1">
        <v>127.61021953842</v>
      </c>
      <c r="AN4" s="1" t="s">
        <v>233</v>
      </c>
      <c r="AO4" s="1" t="s">
        <v>14</v>
      </c>
      <c r="AP4" s="1">
        <v>1</v>
      </c>
      <c r="AQ4" s="1">
        <v>8</v>
      </c>
      <c r="AR4" s="1">
        <v>46.294547566346</v>
      </c>
      <c r="AS4" s="1">
        <v>64.3028900477286</v>
      </c>
      <c r="AT4" s="1">
        <v>165.687823297884</v>
      </c>
      <c r="AU4" s="1">
        <v>118.397482454966</v>
      </c>
      <c r="AV4" s="1">
        <v>142.425252844953</v>
      </c>
      <c r="AW4" s="1">
        <v>234.939725747149</v>
      </c>
      <c r="AX4" s="1">
        <v>46.9871764741437</v>
      </c>
      <c r="AY4" s="1">
        <v>70.0065707465561</v>
      </c>
      <c r="AZ4" s="1">
        <v>103.784692012374</v>
      </c>
      <c r="BA4" s="1">
        <v>58.7680792987614</v>
      </c>
      <c r="BB4" s="1">
        <v>72.8916387602825</v>
      </c>
      <c r="BC4" s="1">
        <v>121.12004538236</v>
      </c>
      <c r="BD4" s="1">
        <v>65.344270415675</v>
      </c>
      <c r="BE4" s="1">
        <v>70.7460264993284</v>
      </c>
      <c r="BF4" s="1">
        <v>122.83681858197</v>
      </c>
      <c r="BG4" s="1"/>
      <c r="BH4" s="1"/>
      <c r="BI4" s="1"/>
      <c r="BJ4" s="1"/>
      <c r="BK4" s="1"/>
      <c r="BL4" s="1"/>
      <c r="BM4" s="1"/>
      <c r="BN4" s="1"/>
      <c r="BO4" s="1"/>
    </row>
    <row r="5" spans="1:67">
      <c r="A5" s="1" t="s">
        <v>15</v>
      </c>
      <c r="B5" s="1">
        <v>5</v>
      </c>
      <c r="C5" s="1">
        <v>2</v>
      </c>
      <c r="D5" s="1">
        <v>43.9225592922747</v>
      </c>
      <c r="E5" s="1">
        <v>75.620719507085</v>
      </c>
      <c r="F5" s="1">
        <v>121.546231089356</v>
      </c>
      <c r="G5" s="1">
        <v>133.019432465495</v>
      </c>
      <c r="H5" s="1">
        <v>155.659752466225</v>
      </c>
      <c r="I5" s="1">
        <v>241.732095822987</v>
      </c>
      <c r="J5" s="1">
        <v>69.7277819566511</v>
      </c>
      <c r="K5" s="1">
        <v>104.728344229412</v>
      </c>
      <c r="L5" s="1">
        <v>126.484536093196</v>
      </c>
      <c r="M5" s="1">
        <v>64.070742391577</v>
      </c>
      <c r="N5" s="1">
        <v>73.7655726491088</v>
      </c>
      <c r="O5" s="1">
        <v>112.036749812424</v>
      </c>
      <c r="P5" s="1">
        <v>65.2238063885959</v>
      </c>
      <c r="Q5" s="1">
        <v>68.6000012896996</v>
      </c>
      <c r="R5" s="1">
        <v>115.755162319428</v>
      </c>
      <c r="U5" s="1" t="s">
        <v>15</v>
      </c>
      <c r="V5" s="1">
        <v>1</v>
      </c>
      <c r="W5" s="1">
        <v>6</v>
      </c>
      <c r="X5" s="1">
        <v>42.7680427349447</v>
      </c>
      <c r="Y5" s="1">
        <v>67.3582849213132</v>
      </c>
      <c r="Z5" s="1">
        <v>150.793620531649</v>
      </c>
      <c r="AA5" s="1">
        <v>126.824823646222</v>
      </c>
      <c r="AB5" s="1">
        <v>156.528614644596</v>
      </c>
      <c r="AC5" s="1">
        <v>230.532960881358</v>
      </c>
      <c r="AD5" s="1">
        <v>67.5880293611001</v>
      </c>
      <c r="AE5" s="1">
        <v>105.295499198138</v>
      </c>
      <c r="AF5" s="1">
        <v>129.988489547471</v>
      </c>
      <c r="AG5" s="1">
        <v>62.8459873001733</v>
      </c>
      <c r="AH5" s="1">
        <v>73.951525729033</v>
      </c>
      <c r="AI5" s="1">
        <v>112.404697584068</v>
      </c>
      <c r="AJ5" s="1">
        <v>64.4696433737924</v>
      </c>
      <c r="AK5" s="1">
        <v>68.390422970323</v>
      </c>
      <c r="AL5" s="1">
        <v>117.765246554277</v>
      </c>
      <c r="AN5" s="1" t="s">
        <v>233</v>
      </c>
      <c r="AO5" s="1" t="s">
        <v>15</v>
      </c>
      <c r="AP5" s="1">
        <v>1</v>
      </c>
      <c r="AQ5" s="1">
        <v>8</v>
      </c>
      <c r="AR5" s="1">
        <v>44.3960246247791</v>
      </c>
      <c r="AS5" s="1">
        <v>68.1623136594024</v>
      </c>
      <c r="AT5" s="1">
        <v>150.708146046151</v>
      </c>
      <c r="AU5" s="1">
        <v>103.462197605772</v>
      </c>
      <c r="AV5" s="1">
        <v>168.857447951077</v>
      </c>
      <c r="AW5" s="1">
        <v>187.744539752965</v>
      </c>
      <c r="AX5" s="1">
        <v>72.9703116038419</v>
      </c>
      <c r="AY5" s="1">
        <v>101.491517888163</v>
      </c>
      <c r="AZ5" s="1">
        <v>125.305205224599</v>
      </c>
      <c r="BA5" s="1">
        <v>63.1914793465929</v>
      </c>
      <c r="BB5" s="1">
        <v>74.3090031786017</v>
      </c>
      <c r="BC5" s="1">
        <v>113.897630233113</v>
      </c>
      <c r="BD5" s="1">
        <v>65.2112219259539</v>
      </c>
      <c r="BE5" s="1">
        <v>69.6156053412549</v>
      </c>
      <c r="BF5" s="1">
        <v>122.413920713549</v>
      </c>
      <c r="BG5" s="1"/>
      <c r="BH5" s="1"/>
      <c r="BI5" s="1"/>
      <c r="BJ5" s="1"/>
      <c r="BK5" s="1"/>
      <c r="BL5" s="1"/>
      <c r="BM5" s="1"/>
      <c r="BN5" s="1"/>
      <c r="BO5" s="1"/>
    </row>
    <row r="6" spans="1:67">
      <c r="A6" s="1" t="s">
        <v>16</v>
      </c>
      <c r="B6" s="1">
        <v>5</v>
      </c>
      <c r="C6" s="1">
        <v>2</v>
      </c>
      <c r="D6" s="1">
        <v>45.3311448553636</v>
      </c>
      <c r="E6" s="1">
        <v>71.5695346269332</v>
      </c>
      <c r="F6" s="1">
        <v>154.536740308699</v>
      </c>
      <c r="G6" s="1">
        <v>136.012146628762</v>
      </c>
      <c r="H6" s="1">
        <v>146.518328251238</v>
      </c>
      <c r="I6" s="1">
        <v>194.555127558545</v>
      </c>
      <c r="J6" s="1">
        <v>86.2757053137626</v>
      </c>
      <c r="K6" s="1">
        <v>118.731914636914</v>
      </c>
      <c r="L6" s="1">
        <v>126.002833955708</v>
      </c>
      <c r="M6" s="1">
        <v>29.9202471441221</v>
      </c>
      <c r="N6" s="1">
        <v>36.975755920762</v>
      </c>
      <c r="O6" s="1">
        <v>83.6818890021666</v>
      </c>
      <c r="P6" s="1">
        <v>69.1367793047534</v>
      </c>
      <c r="Q6" s="1">
        <v>73.5533151601715</v>
      </c>
      <c r="R6" s="1">
        <v>131.018904874366</v>
      </c>
      <c r="U6" s="1" t="s">
        <v>16</v>
      </c>
      <c r="V6" s="1">
        <v>1</v>
      </c>
      <c r="W6" s="1">
        <v>6</v>
      </c>
      <c r="X6" s="1">
        <v>37.4478307141416</v>
      </c>
      <c r="Y6" s="1">
        <v>39.5484160343816</v>
      </c>
      <c r="Z6" s="1">
        <v>91.4126702987326</v>
      </c>
      <c r="AA6" s="1">
        <v>135.198350984213</v>
      </c>
      <c r="AB6" s="1">
        <v>146.150195550965</v>
      </c>
      <c r="AC6" s="1">
        <v>231.167367847158</v>
      </c>
      <c r="AD6" s="1">
        <v>89.7178629405734</v>
      </c>
      <c r="AE6" s="1">
        <v>118.351739818921</v>
      </c>
      <c r="AF6" s="1">
        <v>129.177423954702</v>
      </c>
      <c r="AG6" s="1">
        <v>30.1330418507686</v>
      </c>
      <c r="AH6" s="1">
        <v>44.7545923958204</v>
      </c>
      <c r="AI6" s="1">
        <v>86.8426985457296</v>
      </c>
      <c r="AJ6" s="1">
        <v>69.9068735468629</v>
      </c>
      <c r="AK6" s="1">
        <v>73.9008635058476</v>
      </c>
      <c r="AL6" s="1">
        <v>124.723601790415</v>
      </c>
      <c r="AN6" s="1" t="s">
        <v>227</v>
      </c>
      <c r="AO6" s="1" t="s">
        <v>16</v>
      </c>
      <c r="AP6" s="1">
        <v>1</v>
      </c>
      <c r="AQ6" s="1">
        <v>8</v>
      </c>
      <c r="AR6" s="1">
        <v>21.2129672809727</v>
      </c>
      <c r="AS6" s="1">
        <v>28.6127673631572</v>
      </c>
      <c r="AT6" s="1">
        <v>57.0262813956898</v>
      </c>
      <c r="AU6" s="1">
        <v>137.352773787974</v>
      </c>
      <c r="AV6" s="1">
        <v>152.471712095023</v>
      </c>
      <c r="AW6" s="1">
        <v>196.552092486165</v>
      </c>
      <c r="AX6" s="1">
        <v>90.4479757160887</v>
      </c>
      <c r="AY6" s="1">
        <v>119.214706059113</v>
      </c>
      <c r="AZ6" s="1">
        <v>129.897564702314</v>
      </c>
      <c r="BA6" s="1">
        <v>30.1382715516737</v>
      </c>
      <c r="BB6" s="1">
        <v>49.3754359867653</v>
      </c>
      <c r="BC6" s="1">
        <v>96.9585742869533</v>
      </c>
      <c r="BD6" s="1">
        <v>70.8613825959982</v>
      </c>
      <c r="BE6" s="1">
        <v>74.9461684862848</v>
      </c>
      <c r="BF6" s="1">
        <v>125.420272695572</v>
      </c>
      <c r="BG6" s="1">
        <v>20.3326787396089</v>
      </c>
      <c r="BH6" s="1">
        <v>24.2601872506274</v>
      </c>
      <c r="BI6" s="1">
        <v>98.6259637705084</v>
      </c>
      <c r="BJ6" s="1">
        <v>17.2791367415769</v>
      </c>
      <c r="BK6" s="1">
        <v>30.0365017180467</v>
      </c>
      <c r="BL6" s="1">
        <v>74.9082769303798</v>
      </c>
      <c r="BM6" s="1">
        <v>16.5094187543525</v>
      </c>
      <c r="BN6" s="1">
        <v>24.283495894983</v>
      </c>
      <c r="BO6" s="1">
        <v>50.9701646165088</v>
      </c>
    </row>
    <row r="7" spans="1:67">
      <c r="A7" s="1" t="s">
        <v>17</v>
      </c>
      <c r="B7" s="1">
        <v>5</v>
      </c>
      <c r="C7" s="1">
        <v>2</v>
      </c>
      <c r="D7" s="1">
        <v>43.9850216060625</v>
      </c>
      <c r="E7" s="1">
        <v>61.2609781622292</v>
      </c>
      <c r="F7" s="1">
        <v>95.6847981484497</v>
      </c>
      <c r="G7" s="1">
        <v>130.2160142033</v>
      </c>
      <c r="H7" s="1">
        <v>138.66732462453</v>
      </c>
      <c r="I7" s="1">
        <v>196.550642290997</v>
      </c>
      <c r="J7" s="1">
        <v>88.2275855403738</v>
      </c>
      <c r="K7" s="1">
        <v>126.600159724283</v>
      </c>
      <c r="L7" s="1">
        <v>126.725798959368</v>
      </c>
      <c r="M7" s="1">
        <v>31.9433328980945</v>
      </c>
      <c r="N7" s="1">
        <v>42.973691063007</v>
      </c>
      <c r="O7" s="1">
        <v>45.5818738184574</v>
      </c>
      <c r="P7" s="1">
        <v>67.3079607357961</v>
      </c>
      <c r="Q7" s="1">
        <v>72.1489498950388</v>
      </c>
      <c r="R7" s="1">
        <v>124.992796537543</v>
      </c>
      <c r="U7" s="1" t="s">
        <v>17</v>
      </c>
      <c r="V7" s="1">
        <v>1</v>
      </c>
      <c r="W7" s="1">
        <v>6</v>
      </c>
      <c r="X7" s="1">
        <v>40.4471393064851</v>
      </c>
      <c r="Y7" s="1">
        <v>51.9296139925501</v>
      </c>
      <c r="Z7" s="1">
        <v>121.41024717682</v>
      </c>
      <c r="AA7" s="1">
        <v>137.782774584575</v>
      </c>
      <c r="AB7" s="1">
        <v>144.374897619139</v>
      </c>
      <c r="AC7" s="1">
        <v>206.489830596928</v>
      </c>
      <c r="AD7" s="1">
        <v>96.0456712109319</v>
      </c>
      <c r="AE7" s="1">
        <v>118.999706277798</v>
      </c>
      <c r="AF7" s="1">
        <v>136.126575725313</v>
      </c>
      <c r="AG7" s="1">
        <v>47.1645594232625</v>
      </c>
      <c r="AH7" s="1">
        <v>59.5029490616601</v>
      </c>
      <c r="AI7" s="1">
        <v>74.0372220502247</v>
      </c>
      <c r="AJ7" s="1">
        <v>68.2167256727248</v>
      </c>
      <c r="AK7" s="1">
        <v>71.8527722274094</v>
      </c>
      <c r="AL7" s="1">
        <v>123.755112336839</v>
      </c>
      <c r="AN7" s="1" t="s">
        <v>233</v>
      </c>
      <c r="AO7" s="1" t="s">
        <v>17</v>
      </c>
      <c r="AP7" s="1">
        <v>1</v>
      </c>
      <c r="AQ7" s="1">
        <v>8</v>
      </c>
      <c r="AR7" s="1">
        <v>33.6596163011914</v>
      </c>
      <c r="AS7" s="1">
        <v>40.543080789462</v>
      </c>
      <c r="AT7" s="1">
        <v>131.110284187434</v>
      </c>
      <c r="AU7" s="1">
        <v>143.105850643155</v>
      </c>
      <c r="AV7" s="1">
        <v>156.745216950218</v>
      </c>
      <c r="AW7" s="1">
        <v>191.276249926012</v>
      </c>
      <c r="AX7" s="1">
        <v>91.2600097125292</v>
      </c>
      <c r="AY7" s="1">
        <v>101.229933896823</v>
      </c>
      <c r="AZ7" s="1">
        <v>134.57589833339</v>
      </c>
      <c r="BA7" s="1">
        <v>48.1682490876462</v>
      </c>
      <c r="BB7" s="1">
        <v>60.259893198252</v>
      </c>
      <c r="BC7" s="1">
        <v>66.5377304291113</v>
      </c>
      <c r="BD7" s="1">
        <v>69.5133617689909</v>
      </c>
      <c r="BE7" s="1">
        <v>73.107408855751</v>
      </c>
      <c r="BF7" s="1">
        <v>124.793080811611</v>
      </c>
      <c r="BG7" s="1"/>
      <c r="BH7" s="1"/>
      <c r="BI7" s="1"/>
      <c r="BJ7" s="1"/>
      <c r="BK7" s="1"/>
      <c r="BL7" s="1"/>
      <c r="BM7" s="1"/>
      <c r="BN7" s="1"/>
      <c r="BO7" s="1"/>
    </row>
    <row r="8" spans="1:67">
      <c r="A8" s="1" t="s">
        <v>18</v>
      </c>
      <c r="B8" s="1">
        <v>5</v>
      </c>
      <c r="C8" s="1">
        <v>2</v>
      </c>
      <c r="D8" s="1">
        <v>53.1884778715318</v>
      </c>
      <c r="E8" s="1">
        <v>54.1299457342484</v>
      </c>
      <c r="F8" s="1">
        <v>113.319537756766</v>
      </c>
      <c r="G8" s="1">
        <v>121.035772956227</v>
      </c>
      <c r="H8" s="1">
        <v>152.044882073607</v>
      </c>
      <c r="I8" s="1">
        <v>276.242432045147</v>
      </c>
      <c r="J8" s="1">
        <v>43.8326266211197</v>
      </c>
      <c r="K8" s="1">
        <v>65.9444131238623</v>
      </c>
      <c r="L8" s="1">
        <v>100.517122453928</v>
      </c>
      <c r="M8" s="1">
        <v>51.9077354105459</v>
      </c>
      <c r="N8" s="1">
        <v>69.6482885160368</v>
      </c>
      <c r="O8" s="1">
        <v>114.399929409455</v>
      </c>
      <c r="P8" s="1">
        <v>57.7558430683343</v>
      </c>
      <c r="Q8" s="1">
        <v>66.1468452338269</v>
      </c>
      <c r="R8" s="1">
        <v>117.264709546002</v>
      </c>
      <c r="U8" s="1" t="s">
        <v>18</v>
      </c>
      <c r="V8" s="1">
        <v>1</v>
      </c>
      <c r="W8" s="1">
        <v>6</v>
      </c>
      <c r="X8" s="1">
        <v>41.6663111483143</v>
      </c>
      <c r="Y8" s="1">
        <v>65.7232914865371</v>
      </c>
      <c r="Z8" s="1">
        <v>104.767512840487</v>
      </c>
      <c r="AA8" s="1">
        <v>117.288457307928</v>
      </c>
      <c r="AB8" s="1">
        <v>151.544674173566</v>
      </c>
      <c r="AC8" s="1">
        <v>275.423150478011</v>
      </c>
      <c r="AD8" s="1">
        <v>39.2048690808276</v>
      </c>
      <c r="AE8" s="1">
        <v>68.2994402135281</v>
      </c>
      <c r="AF8" s="1">
        <v>94.6660824492533</v>
      </c>
      <c r="AG8" s="1">
        <v>52.4429467822711</v>
      </c>
      <c r="AH8" s="1">
        <v>70.0950492017302</v>
      </c>
      <c r="AI8" s="1">
        <v>114.898966912105</v>
      </c>
      <c r="AJ8" s="1">
        <v>57.6668674736718</v>
      </c>
      <c r="AK8" s="1">
        <v>66.4198510576078</v>
      </c>
      <c r="AL8" s="1">
        <v>120.890092368079</v>
      </c>
      <c r="AN8" s="1" t="s">
        <v>233</v>
      </c>
      <c r="AO8" s="1" t="s">
        <v>18</v>
      </c>
      <c r="AP8" s="1">
        <v>1</v>
      </c>
      <c r="AQ8" s="1">
        <v>8</v>
      </c>
      <c r="AR8" s="1">
        <v>44.8034209481551</v>
      </c>
      <c r="AS8" s="1">
        <v>65.460535499539</v>
      </c>
      <c r="AT8" s="1">
        <v>128.347654114996</v>
      </c>
      <c r="AU8" s="1">
        <v>120.056566664379</v>
      </c>
      <c r="AV8" s="1">
        <v>153.600272420419</v>
      </c>
      <c r="AW8" s="1">
        <v>277.251211314628</v>
      </c>
      <c r="AX8" s="1">
        <v>44.1322461479482</v>
      </c>
      <c r="AY8" s="1">
        <v>70.1495568897838</v>
      </c>
      <c r="AZ8" s="1">
        <v>100.500430671269</v>
      </c>
      <c r="BA8" s="1">
        <v>52.2340103148359</v>
      </c>
      <c r="BB8" s="1">
        <v>70.4043586802755</v>
      </c>
      <c r="BC8" s="1">
        <v>115.698907583854</v>
      </c>
      <c r="BD8" s="1">
        <v>57.8758251702217</v>
      </c>
      <c r="BE8" s="1">
        <v>66.6887444350534</v>
      </c>
      <c r="BF8" s="1">
        <v>121.496562566458</v>
      </c>
      <c r="BG8" s="1"/>
      <c r="BH8" s="1"/>
      <c r="BI8" s="1"/>
      <c r="BJ8" s="1"/>
      <c r="BK8" s="1"/>
      <c r="BL8" s="1"/>
      <c r="BM8" s="1"/>
      <c r="BN8" s="1"/>
      <c r="BO8" s="1"/>
    </row>
    <row r="9" spans="1:67">
      <c r="A9" s="1" t="s">
        <v>19</v>
      </c>
      <c r="B9" s="1">
        <v>5</v>
      </c>
      <c r="C9" s="1">
        <v>2</v>
      </c>
      <c r="D9" s="1">
        <v>23.7532270224404</v>
      </c>
      <c r="E9" s="1">
        <v>31.9983714190464</v>
      </c>
      <c r="F9" s="1">
        <v>69.2430251867654</v>
      </c>
      <c r="G9" s="1">
        <v>126.758890103301</v>
      </c>
      <c r="H9" s="1">
        <v>151.580312496469</v>
      </c>
      <c r="I9" s="1">
        <v>219.483461998271</v>
      </c>
      <c r="J9" s="1">
        <v>57.4272023126014</v>
      </c>
      <c r="K9" s="1">
        <v>86.3716546141043</v>
      </c>
      <c r="L9" s="1">
        <v>125.557045292565</v>
      </c>
      <c r="M9" s="1">
        <v>53.2279118875772</v>
      </c>
      <c r="N9" s="1">
        <v>70.7759076579929</v>
      </c>
      <c r="O9" s="1">
        <v>113.56986879436</v>
      </c>
      <c r="P9" s="1">
        <v>62.0451079417061</v>
      </c>
      <c r="Q9" s="1">
        <v>70.859596738938</v>
      </c>
      <c r="R9" s="1">
        <v>128.346444309548</v>
      </c>
      <c r="U9" s="1" t="s">
        <v>19</v>
      </c>
      <c r="V9" s="1">
        <v>1</v>
      </c>
      <c r="W9" s="1">
        <v>6</v>
      </c>
      <c r="X9" s="1">
        <v>42.6523249624077</v>
      </c>
      <c r="Y9" s="1">
        <v>70.1921167897621</v>
      </c>
      <c r="Z9" s="1">
        <v>141.718804497718</v>
      </c>
      <c r="AA9" s="1">
        <v>134.585379055809</v>
      </c>
      <c r="AB9" s="1">
        <v>154.326979489292</v>
      </c>
      <c r="AC9" s="1">
        <v>228.996592048096</v>
      </c>
      <c r="AD9" s="1">
        <v>56.1690401405787</v>
      </c>
      <c r="AE9" s="1">
        <v>87.134072068168</v>
      </c>
      <c r="AF9" s="1">
        <v>127.858477959372</v>
      </c>
      <c r="AG9" s="1">
        <v>53.5230246048215</v>
      </c>
      <c r="AH9" s="1">
        <v>71.8024416976277</v>
      </c>
      <c r="AI9" s="1">
        <v>114.017669113076</v>
      </c>
      <c r="AJ9" s="1">
        <v>62.8697859296071</v>
      </c>
      <c r="AK9" s="1">
        <v>72.0452763224053</v>
      </c>
      <c r="AL9" s="1">
        <v>130.23959531936</v>
      </c>
      <c r="AN9" s="1" t="s">
        <v>233</v>
      </c>
      <c r="AO9" s="1" t="s">
        <v>19</v>
      </c>
      <c r="AP9" s="1">
        <v>1</v>
      </c>
      <c r="AQ9" s="1">
        <v>8</v>
      </c>
      <c r="AR9" s="1">
        <v>22.7831154601418</v>
      </c>
      <c r="AS9" s="1">
        <v>32.0021107656233</v>
      </c>
      <c r="AT9" s="1">
        <v>76.1406413025768</v>
      </c>
      <c r="AU9" s="1">
        <v>136.375619900739</v>
      </c>
      <c r="AV9" s="1">
        <v>154.034724600455</v>
      </c>
      <c r="AW9" s="1">
        <v>224.896804020915</v>
      </c>
      <c r="AX9" s="1">
        <v>56.1907467591607</v>
      </c>
      <c r="AY9" s="1">
        <v>86.2515202737756</v>
      </c>
      <c r="AZ9" s="1">
        <v>127.040106389478</v>
      </c>
      <c r="BA9" s="1">
        <v>54.8006565938682</v>
      </c>
      <c r="BB9" s="1">
        <v>69.5820450827593</v>
      </c>
      <c r="BC9" s="1">
        <v>99.7109654503655</v>
      </c>
      <c r="BD9" s="1">
        <v>60.2921447420901</v>
      </c>
      <c r="BE9" s="1">
        <v>72.0112938272623</v>
      </c>
      <c r="BF9" s="1">
        <v>107.67647077458</v>
      </c>
      <c r="BG9" s="1"/>
      <c r="BH9" s="1"/>
      <c r="BI9" s="1"/>
      <c r="BJ9" s="1"/>
      <c r="BK9" s="1"/>
      <c r="BL9" s="1"/>
      <c r="BM9" s="1"/>
      <c r="BN9" s="1"/>
      <c r="BO9" s="1"/>
    </row>
    <row r="10" spans="1:67">
      <c r="A10" s="1" t="s">
        <v>20</v>
      </c>
      <c r="B10" s="1">
        <v>5</v>
      </c>
      <c r="C10" s="1">
        <v>3</v>
      </c>
      <c r="D10" s="1">
        <v>40.5672600219367</v>
      </c>
      <c r="E10" s="1">
        <v>51.6491901024368</v>
      </c>
      <c r="F10" s="1">
        <v>132.746100871673</v>
      </c>
      <c r="G10" s="1">
        <v>121.834951047131</v>
      </c>
      <c r="H10" s="1">
        <v>148.376092020344</v>
      </c>
      <c r="I10" s="1">
        <v>219.914137401519</v>
      </c>
      <c r="J10" s="1">
        <v>62.534489963856</v>
      </c>
      <c r="K10" s="1">
        <v>97.3669490025742</v>
      </c>
      <c r="L10" s="1">
        <v>119.232197123892</v>
      </c>
      <c r="M10" s="1">
        <v>50.4635559700662</v>
      </c>
      <c r="N10" s="1">
        <v>64.5632701703168</v>
      </c>
      <c r="O10" s="1">
        <v>108.030856423566</v>
      </c>
      <c r="P10" s="1">
        <v>54.0873184543613</v>
      </c>
      <c r="Q10" s="1">
        <v>63.6776460391411</v>
      </c>
      <c r="R10" s="1">
        <v>108.610596954635</v>
      </c>
      <c r="U10" s="1" t="s">
        <v>20</v>
      </c>
      <c r="V10" s="1">
        <v>1</v>
      </c>
      <c r="W10" s="1">
        <v>7</v>
      </c>
      <c r="X10" s="1">
        <v>42.2476827722468</v>
      </c>
      <c r="Y10" s="1">
        <v>57.3757087847882</v>
      </c>
      <c r="Z10" s="1">
        <v>159.935611165339</v>
      </c>
      <c r="AA10" s="1">
        <v>119.39863236133</v>
      </c>
      <c r="AB10" s="1">
        <v>141.936130838786</v>
      </c>
      <c r="AC10" s="1">
        <v>208.861251882181</v>
      </c>
      <c r="AD10" s="1">
        <v>60.0527565230448</v>
      </c>
      <c r="AE10" s="1">
        <v>94.0942606569397</v>
      </c>
      <c r="AF10" s="1">
        <v>121.224588788307</v>
      </c>
      <c r="AG10" s="1">
        <v>49.9061081446679</v>
      </c>
      <c r="AH10" s="1">
        <v>66.0549200001942</v>
      </c>
      <c r="AI10" s="1">
        <v>105.732684028698</v>
      </c>
      <c r="AJ10" s="1">
        <v>54.6272787047425</v>
      </c>
      <c r="AK10" s="1">
        <v>63.890672255082</v>
      </c>
      <c r="AL10" s="1">
        <v>106.497527514848</v>
      </c>
      <c r="AN10" s="1" t="s">
        <v>227</v>
      </c>
      <c r="AO10" s="1" t="s">
        <v>20</v>
      </c>
      <c r="AP10" s="1">
        <v>1</v>
      </c>
      <c r="AQ10" s="1">
        <v>9</v>
      </c>
      <c r="AR10" s="1">
        <v>34.101072481551</v>
      </c>
      <c r="AS10" s="1">
        <v>53.4011271727441</v>
      </c>
      <c r="AT10" s="1">
        <v>156.57834510534</v>
      </c>
      <c r="AU10" s="1">
        <v>117.371236198835</v>
      </c>
      <c r="AV10" s="1">
        <v>142.092106697664</v>
      </c>
      <c r="AW10" s="1">
        <v>221.714455001719</v>
      </c>
      <c r="AX10" s="1">
        <v>61.8962988294476</v>
      </c>
      <c r="AY10" s="1">
        <v>93.3640165245737</v>
      </c>
      <c r="AZ10" s="1">
        <v>119.60548374427</v>
      </c>
      <c r="BA10" s="1">
        <v>50.5341125187341</v>
      </c>
      <c r="BB10" s="1">
        <v>65.7782895142865</v>
      </c>
      <c r="BC10" s="1">
        <v>104.247620842976</v>
      </c>
      <c r="BD10" s="1">
        <v>55.1152086584878</v>
      </c>
      <c r="BE10" s="1">
        <v>64.0982150781451</v>
      </c>
      <c r="BF10" s="1">
        <v>103.147434033414</v>
      </c>
      <c r="BG10" s="1">
        <v>17.1110812049482</v>
      </c>
      <c r="BH10" s="1">
        <v>27.8448823815815</v>
      </c>
      <c r="BI10" s="1">
        <v>121.048535968961</v>
      </c>
      <c r="BJ10" s="1">
        <v>21.5798556667066</v>
      </c>
      <c r="BK10" s="1">
        <v>48.6488082427674</v>
      </c>
      <c r="BL10" s="1">
        <v>78.0255247368192</v>
      </c>
      <c r="BM10" s="1">
        <v>17.4320333026369</v>
      </c>
      <c r="BN10" s="1">
        <v>19.3727528561472</v>
      </c>
      <c r="BO10" s="1">
        <v>70.4758759472553</v>
      </c>
    </row>
    <row r="11" spans="1:67">
      <c r="A11" s="1" t="s">
        <v>21</v>
      </c>
      <c r="B11" s="1">
        <v>5</v>
      </c>
      <c r="C11" s="1">
        <v>2</v>
      </c>
      <c r="D11" s="1">
        <v>39.052372999217</v>
      </c>
      <c r="E11" s="1">
        <v>60.5710795645718</v>
      </c>
      <c r="F11" s="1">
        <v>125.602197015356</v>
      </c>
      <c r="G11" s="1">
        <v>127.869550467247</v>
      </c>
      <c r="H11" s="1">
        <v>119.718202872892</v>
      </c>
      <c r="I11" s="1">
        <v>213.566772089393</v>
      </c>
      <c r="J11" s="1">
        <v>67.999306651247</v>
      </c>
      <c r="K11" s="1">
        <v>80.4731823678282</v>
      </c>
      <c r="L11" s="1">
        <v>100.960710748471</v>
      </c>
      <c r="M11" s="1">
        <v>45.1279093744747</v>
      </c>
      <c r="N11" s="1">
        <v>61.4433489296467</v>
      </c>
      <c r="O11" s="1">
        <v>114.595363753776</v>
      </c>
      <c r="P11" s="1">
        <v>49.7305571453898</v>
      </c>
      <c r="Q11" s="1">
        <v>64.9728990963674</v>
      </c>
      <c r="R11" s="1">
        <v>99.2983447423328</v>
      </c>
      <c r="U11" s="1" t="s">
        <v>21</v>
      </c>
      <c r="V11" s="1">
        <v>1</v>
      </c>
      <c r="W11" s="1">
        <v>6</v>
      </c>
      <c r="X11" s="1">
        <v>38.5441309776082</v>
      </c>
      <c r="Y11" s="1">
        <v>45.9411458330037</v>
      </c>
      <c r="Z11" s="1">
        <v>99.7871828102592</v>
      </c>
      <c r="AA11" s="1">
        <v>123.640201785479</v>
      </c>
      <c r="AB11" s="1">
        <v>129.733642245286</v>
      </c>
      <c r="AC11" s="1">
        <v>212.821900071727</v>
      </c>
      <c r="AD11" s="1">
        <v>64.8126028043785</v>
      </c>
      <c r="AE11" s="1">
        <v>82.9973150906892</v>
      </c>
      <c r="AF11" s="1">
        <v>102.318499438609</v>
      </c>
      <c r="AG11" s="1">
        <v>44.0968504086351</v>
      </c>
      <c r="AH11" s="1">
        <v>63.264304733303</v>
      </c>
      <c r="AI11" s="1">
        <v>105.095926169173</v>
      </c>
      <c r="AJ11" s="1">
        <v>48.2948630063778</v>
      </c>
      <c r="AK11" s="1">
        <v>67.0620544152971</v>
      </c>
      <c r="AL11" s="1">
        <v>101.067242681428</v>
      </c>
      <c r="AN11" s="1" t="s">
        <v>227</v>
      </c>
      <c r="AO11" s="1" t="s">
        <v>21</v>
      </c>
      <c r="AP11" s="1">
        <v>1</v>
      </c>
      <c r="AQ11" s="1">
        <v>8</v>
      </c>
      <c r="AR11" s="1">
        <v>37.5305171216524</v>
      </c>
      <c r="AS11" s="1">
        <v>58.6967448854272</v>
      </c>
      <c r="AT11" s="1">
        <v>97.6330196990608</v>
      </c>
      <c r="AU11" s="1">
        <v>129.360086327552</v>
      </c>
      <c r="AV11" s="1">
        <v>123.592336850814</v>
      </c>
      <c r="AW11" s="1">
        <v>219.467617052076</v>
      </c>
      <c r="AX11" s="1">
        <v>65.0180367490501</v>
      </c>
      <c r="AY11" s="1">
        <v>83.814171743042</v>
      </c>
      <c r="AZ11" s="1">
        <v>105.669676895304</v>
      </c>
      <c r="BA11" s="1">
        <v>44.7185512683346</v>
      </c>
      <c r="BB11" s="1">
        <v>63.7249101901848</v>
      </c>
      <c r="BC11" s="1">
        <v>89.9512801630098</v>
      </c>
      <c r="BD11" s="1">
        <v>50.2494259732649</v>
      </c>
      <c r="BE11" s="1">
        <v>68.7294399739099</v>
      </c>
      <c r="BF11" s="1">
        <v>93.1377789337625</v>
      </c>
      <c r="BG11" s="1">
        <v>17.7825888934651</v>
      </c>
      <c r="BH11" s="1">
        <v>23.7524741662806</v>
      </c>
      <c r="BI11" s="1">
        <v>62.4690870884153</v>
      </c>
      <c r="BJ11" s="1">
        <v>24.533052514228</v>
      </c>
      <c r="BK11" s="1">
        <v>50.8623513514156</v>
      </c>
      <c r="BL11" s="1">
        <v>72.9443718897397</v>
      </c>
      <c r="BM11" s="1">
        <v>15.0057180000528</v>
      </c>
      <c r="BN11" s="1">
        <v>17.2624853077518</v>
      </c>
      <c r="BO11" s="1">
        <v>58.2516891592957</v>
      </c>
    </row>
    <row r="12" spans="1:67">
      <c r="A12" s="1" t="s">
        <v>22</v>
      </c>
      <c r="B12" s="1">
        <v>5</v>
      </c>
      <c r="C12" s="1">
        <v>2</v>
      </c>
      <c r="D12" s="1">
        <v>38.2852366403706</v>
      </c>
      <c r="E12" s="1">
        <v>68.0721249382066</v>
      </c>
      <c r="F12" s="1">
        <v>108.775976335491</v>
      </c>
      <c r="G12" s="1">
        <v>105.255036282046</v>
      </c>
      <c r="H12" s="1">
        <v>123.900422661513</v>
      </c>
      <c r="I12" s="1">
        <v>182.52952913849</v>
      </c>
      <c r="J12" s="1">
        <v>71.2764329260027</v>
      </c>
      <c r="K12" s="1">
        <v>86.161647616766</v>
      </c>
      <c r="L12" s="1">
        <v>106.411588836629</v>
      </c>
      <c r="M12" s="1">
        <v>42.1970994235853</v>
      </c>
      <c r="N12" s="1">
        <v>51.7718646320895</v>
      </c>
      <c r="O12" s="1">
        <v>96.4087272584842</v>
      </c>
      <c r="P12" s="1">
        <v>49.783581898698</v>
      </c>
      <c r="Q12" s="1">
        <v>49.5014682840174</v>
      </c>
      <c r="R12" s="1">
        <v>101.634825751595</v>
      </c>
      <c r="U12" s="1" t="s">
        <v>22</v>
      </c>
      <c r="V12" s="1">
        <v>1</v>
      </c>
      <c r="W12" s="1">
        <v>6</v>
      </c>
      <c r="X12" s="1">
        <v>16.7157324520012</v>
      </c>
      <c r="Y12" s="1">
        <v>22.097004230755</v>
      </c>
      <c r="Z12" s="1">
        <v>50.5323434077191</v>
      </c>
      <c r="AA12" s="1">
        <v>95.1213519990077</v>
      </c>
      <c r="AB12" s="1">
        <v>125.11871924444</v>
      </c>
      <c r="AC12" s="1">
        <v>157.281455183756</v>
      </c>
      <c r="AD12" s="1">
        <v>70.0312081492794</v>
      </c>
      <c r="AE12" s="1">
        <v>84.1146503003118</v>
      </c>
      <c r="AF12" s="1">
        <v>106.309863436392</v>
      </c>
      <c r="AG12" s="1">
        <v>41.0611999509524</v>
      </c>
      <c r="AH12" s="1">
        <v>52.150787865097</v>
      </c>
      <c r="AI12" s="1">
        <v>97.0437737941212</v>
      </c>
      <c r="AJ12" s="1">
        <v>46.9259977919524</v>
      </c>
      <c r="AK12" s="1">
        <v>50.7513232694469</v>
      </c>
      <c r="AL12" s="1">
        <v>100.719047204865</v>
      </c>
      <c r="AN12" s="1" t="s">
        <v>227</v>
      </c>
      <c r="AO12" s="1" t="s">
        <v>22</v>
      </c>
      <c r="AP12" s="1">
        <v>1</v>
      </c>
      <c r="AQ12" s="1">
        <v>8</v>
      </c>
      <c r="AR12" s="1">
        <v>32.2991109844876</v>
      </c>
      <c r="AS12" s="1">
        <v>59.183341380667</v>
      </c>
      <c r="AT12" s="1">
        <v>111.509339515688</v>
      </c>
      <c r="AU12" s="1">
        <v>106.581628544822</v>
      </c>
      <c r="AV12" s="1">
        <v>122.198218365587</v>
      </c>
      <c r="AW12" s="1">
        <v>196.175009098812</v>
      </c>
      <c r="AX12" s="1">
        <v>71.3374416778456</v>
      </c>
      <c r="AY12" s="1">
        <v>86.21239528301</v>
      </c>
      <c r="AZ12" s="1">
        <v>107.417484174415</v>
      </c>
      <c r="BA12" s="1">
        <v>41.970662010809</v>
      </c>
      <c r="BB12" s="1">
        <v>53.4895067358048</v>
      </c>
      <c r="BC12" s="1">
        <v>98.337958952625</v>
      </c>
      <c r="BD12" s="1">
        <v>46.3954375788035</v>
      </c>
      <c r="BE12" s="1">
        <v>50.7488148146891</v>
      </c>
      <c r="BF12" s="1">
        <v>101.268311786694</v>
      </c>
      <c r="BG12" s="1">
        <v>4.88521828637343</v>
      </c>
      <c r="BH12" s="1">
        <v>6.72059902118248</v>
      </c>
      <c r="BI12" s="1">
        <v>15.063578305651</v>
      </c>
      <c r="BJ12" s="1">
        <v>11.3856754713477</v>
      </c>
      <c r="BK12" s="1">
        <v>15.6173126165678</v>
      </c>
      <c r="BL12" s="1">
        <v>32.9104880762858</v>
      </c>
      <c r="BM12" s="1">
        <v>6.34926838907558</v>
      </c>
      <c r="BN12" s="1">
        <v>11.1462467192244</v>
      </c>
      <c r="BO12" s="1">
        <v>12.4828607057589</v>
      </c>
    </row>
    <row r="13" spans="1:67">
      <c r="A13" s="1" t="s">
        <v>23</v>
      </c>
      <c r="B13" s="1">
        <v>5</v>
      </c>
      <c r="C13" s="1">
        <v>2</v>
      </c>
      <c r="D13" s="1">
        <v>35.8757504203532</v>
      </c>
      <c r="E13" s="1">
        <v>79.9307847786246</v>
      </c>
      <c r="F13" s="1">
        <v>144.136290138521</v>
      </c>
      <c r="G13" s="1">
        <v>113.112957609382</v>
      </c>
      <c r="H13" s="1">
        <v>169.615657127965</v>
      </c>
      <c r="I13" s="1">
        <v>238.391497527554</v>
      </c>
      <c r="J13" s="1">
        <v>43.3921876113209</v>
      </c>
      <c r="K13" s="1">
        <v>77.4854237095419</v>
      </c>
      <c r="L13" s="1">
        <v>92.7552672027193</v>
      </c>
      <c r="M13" s="1">
        <v>50.3583049682355</v>
      </c>
      <c r="N13" s="1">
        <v>66.2455827453977</v>
      </c>
      <c r="O13" s="1">
        <v>120.67035882288</v>
      </c>
      <c r="P13" s="1">
        <v>57.6912228942141</v>
      </c>
      <c r="Q13" s="1">
        <v>66.5996400141468</v>
      </c>
      <c r="R13" s="1">
        <v>121.779374292366</v>
      </c>
      <c r="U13" s="1" t="s">
        <v>23</v>
      </c>
      <c r="V13" s="1">
        <v>1</v>
      </c>
      <c r="W13" s="1">
        <v>6</v>
      </c>
      <c r="X13" s="1">
        <v>36.1089244048009</v>
      </c>
      <c r="Y13" s="1">
        <v>76.7951926944314</v>
      </c>
      <c r="Z13" s="1">
        <v>144.73140311129</v>
      </c>
      <c r="AA13" s="1">
        <v>110.094056974305</v>
      </c>
      <c r="AB13" s="1">
        <v>168.833483445563</v>
      </c>
      <c r="AC13" s="1">
        <v>222.913440727743</v>
      </c>
      <c r="AD13" s="1">
        <v>43.7279807132795</v>
      </c>
      <c r="AE13" s="1">
        <v>76.7582892248214</v>
      </c>
      <c r="AF13" s="1">
        <v>93.5337467329976</v>
      </c>
      <c r="AG13" s="1">
        <v>50.6977448809078</v>
      </c>
      <c r="AH13" s="1">
        <v>67.3184397156197</v>
      </c>
      <c r="AI13" s="1">
        <v>118.86328916434</v>
      </c>
      <c r="AJ13" s="1">
        <v>57.8366906256679</v>
      </c>
      <c r="AK13" s="1">
        <v>66.7796079725122</v>
      </c>
      <c r="AL13" s="1">
        <v>121.496687017307</v>
      </c>
      <c r="AN13" s="1" t="s">
        <v>227</v>
      </c>
      <c r="AO13" s="1" t="s">
        <v>23</v>
      </c>
      <c r="AP13" s="1">
        <v>1</v>
      </c>
      <c r="AQ13" s="1">
        <v>8</v>
      </c>
      <c r="AR13" s="1">
        <v>35.4001065482714</v>
      </c>
      <c r="AS13" s="1">
        <v>76.1894766123968</v>
      </c>
      <c r="AT13" s="1">
        <v>143.514726429577</v>
      </c>
      <c r="AU13" s="1">
        <v>114.35158619307</v>
      </c>
      <c r="AV13" s="1">
        <v>168.760353366854</v>
      </c>
      <c r="AW13" s="1">
        <v>236.605922349983</v>
      </c>
      <c r="AX13" s="1">
        <v>44.3949891112507</v>
      </c>
      <c r="AY13" s="1">
        <v>77.1785503369683</v>
      </c>
      <c r="AZ13" s="1">
        <v>94.4418518648194</v>
      </c>
      <c r="BA13" s="1">
        <v>50.6462130969159</v>
      </c>
      <c r="BB13" s="1">
        <v>67.9910821764788</v>
      </c>
      <c r="BC13" s="1">
        <v>116.808064252978</v>
      </c>
      <c r="BD13" s="1">
        <v>58.5450075314072</v>
      </c>
      <c r="BE13" s="1">
        <v>68.0239790558391</v>
      </c>
      <c r="BF13" s="1">
        <v>119.512347478536</v>
      </c>
      <c r="BG13" s="1">
        <v>11.3899949119949</v>
      </c>
      <c r="BH13" s="1">
        <v>17.7183059371637</v>
      </c>
      <c r="BI13" s="1">
        <v>44.5646773347357</v>
      </c>
      <c r="BJ13" s="1">
        <v>22.2517898172049</v>
      </c>
      <c r="BK13" s="1">
        <v>33.6894918256416</v>
      </c>
      <c r="BL13" s="1">
        <v>62.9558432332129</v>
      </c>
      <c r="BM13" s="1">
        <v>13.3353475152737</v>
      </c>
      <c r="BN13" s="1">
        <v>20.6703911640713</v>
      </c>
      <c r="BO13" s="1">
        <v>37.2187617175036</v>
      </c>
    </row>
    <row r="14" spans="1:67">
      <c r="A14" s="1" t="s">
        <v>24</v>
      </c>
      <c r="B14" s="1">
        <v>5</v>
      </c>
      <c r="C14" s="1">
        <v>3</v>
      </c>
      <c r="D14" s="1">
        <v>56.0269272301256</v>
      </c>
      <c r="E14" s="1">
        <v>53.709488330433</v>
      </c>
      <c r="F14" s="1">
        <v>130.561828523302</v>
      </c>
      <c r="G14" s="1">
        <v>120.100689046218</v>
      </c>
      <c r="H14" s="1">
        <v>159.607353698565</v>
      </c>
      <c r="I14" s="1">
        <v>221.406872684614</v>
      </c>
      <c r="J14" s="1">
        <v>59.0675171550848</v>
      </c>
      <c r="K14" s="1">
        <v>88.020535879203</v>
      </c>
      <c r="L14" s="1">
        <v>100.915963697203</v>
      </c>
      <c r="M14" s="1">
        <v>48.1612451501137</v>
      </c>
      <c r="N14" s="1">
        <v>68.3811739137499</v>
      </c>
      <c r="O14" s="1">
        <v>118.5478767467</v>
      </c>
      <c r="P14" s="1">
        <v>51.5744661721137</v>
      </c>
      <c r="Q14" s="1">
        <v>67.9216037516564</v>
      </c>
      <c r="R14" s="1">
        <v>126.371070359824</v>
      </c>
      <c r="U14" s="1" t="s">
        <v>24</v>
      </c>
      <c r="V14" s="1">
        <v>1</v>
      </c>
      <c r="W14" s="1">
        <v>7</v>
      </c>
      <c r="X14" s="1">
        <v>56.6580229606345</v>
      </c>
      <c r="Y14" s="1">
        <v>57.4458626143657</v>
      </c>
      <c r="Z14" s="1">
        <v>135.327698213743</v>
      </c>
      <c r="AA14" s="1">
        <v>118.435996611335</v>
      </c>
      <c r="AB14" s="1">
        <v>141.373301893091</v>
      </c>
      <c r="AC14" s="1">
        <v>219.595930373522</v>
      </c>
      <c r="AD14" s="1">
        <v>59.74123996979</v>
      </c>
      <c r="AE14" s="1">
        <v>86.2404692424848</v>
      </c>
      <c r="AF14" s="1">
        <v>112.333682590118</v>
      </c>
      <c r="AG14" s="1">
        <v>49.2450882687468</v>
      </c>
      <c r="AH14" s="1">
        <v>68.9646944587748</v>
      </c>
      <c r="AI14" s="1">
        <v>114.922193102241</v>
      </c>
      <c r="AJ14" s="1">
        <v>52.2295169548407</v>
      </c>
      <c r="AK14" s="1">
        <v>69.0428148730706</v>
      </c>
      <c r="AL14" s="1">
        <v>129.093586489659</v>
      </c>
      <c r="AN14" s="1" t="s">
        <v>227</v>
      </c>
      <c r="AO14" s="1" t="s">
        <v>24</v>
      </c>
      <c r="AP14" s="1">
        <v>1</v>
      </c>
      <c r="AQ14" s="1">
        <v>9</v>
      </c>
      <c r="AR14" s="1">
        <v>53.7556752715337</v>
      </c>
      <c r="AS14" s="1">
        <v>48.3017510191622</v>
      </c>
      <c r="AT14" s="1">
        <v>131.308591080145</v>
      </c>
      <c r="AU14" s="1">
        <v>120.717643679163</v>
      </c>
      <c r="AV14" s="1">
        <v>159.256815504561</v>
      </c>
      <c r="AW14" s="1">
        <v>221.839935702223</v>
      </c>
      <c r="AX14" s="1">
        <v>60.7449227023748</v>
      </c>
      <c r="AY14" s="1">
        <v>88.0851998140186</v>
      </c>
      <c r="AZ14" s="1">
        <v>110.494642531143</v>
      </c>
      <c r="BA14" s="1">
        <v>50.1297898594461</v>
      </c>
      <c r="BB14" s="1">
        <v>69.7411070435303</v>
      </c>
      <c r="BC14" s="1">
        <v>110.873172580879</v>
      </c>
      <c r="BD14" s="1">
        <v>53.0388446435352</v>
      </c>
      <c r="BE14" s="1">
        <v>73.6843895808573</v>
      </c>
      <c r="BF14" s="1">
        <v>111.27432616122</v>
      </c>
      <c r="BG14" s="1">
        <v>16.0851718608632</v>
      </c>
      <c r="BH14" s="1">
        <v>26.2106251484798</v>
      </c>
      <c r="BI14" s="1">
        <v>95.0101220192652</v>
      </c>
      <c r="BJ14" s="1">
        <v>31.9494415179943</v>
      </c>
      <c r="BK14" s="1">
        <v>55.6585826555544</v>
      </c>
      <c r="BL14" s="1">
        <v>98.6691536548444</v>
      </c>
      <c r="BM14" s="1">
        <v>15.4931496397987</v>
      </c>
      <c r="BN14" s="1">
        <v>23.2989273225602</v>
      </c>
      <c r="BO14" s="1">
        <v>65.8178376450709</v>
      </c>
    </row>
    <row r="15" spans="1:67">
      <c r="A15" s="1" t="s">
        <v>25</v>
      </c>
      <c r="B15" s="1">
        <v>5</v>
      </c>
      <c r="C15" s="1">
        <v>2</v>
      </c>
      <c r="D15" s="1">
        <v>48.4882688896105</v>
      </c>
      <c r="E15" s="1">
        <v>75.710953493506</v>
      </c>
      <c r="F15" s="1">
        <v>135.764606718477</v>
      </c>
      <c r="G15" s="1">
        <v>107.110776178173</v>
      </c>
      <c r="H15" s="1">
        <v>147.803625995395</v>
      </c>
      <c r="I15" s="1">
        <v>229.561879813935</v>
      </c>
      <c r="J15" s="1">
        <v>56.9839078128064</v>
      </c>
      <c r="K15" s="1">
        <v>87.826239853584</v>
      </c>
      <c r="L15" s="1">
        <v>114.46992492765</v>
      </c>
      <c r="M15" s="1">
        <v>53.6525957100557</v>
      </c>
      <c r="N15" s="1">
        <v>72.3498966531627</v>
      </c>
      <c r="O15" s="1">
        <v>114.31917796627</v>
      </c>
      <c r="P15" s="1">
        <v>60.4695461227675</v>
      </c>
      <c r="Q15" s="1">
        <v>69.3585779086204</v>
      </c>
      <c r="R15" s="1">
        <v>120.939165517525</v>
      </c>
      <c r="U15" s="1" t="s">
        <v>25</v>
      </c>
      <c r="V15" s="1">
        <v>1</v>
      </c>
      <c r="W15" s="1">
        <v>6</v>
      </c>
      <c r="X15" s="1">
        <v>47.9765780469472</v>
      </c>
      <c r="Y15" s="1">
        <v>74.4307448485798</v>
      </c>
      <c r="Z15" s="1">
        <v>140.643723100508</v>
      </c>
      <c r="AA15" s="1">
        <v>100.038832125205</v>
      </c>
      <c r="AB15" s="1">
        <v>149.281314475189</v>
      </c>
      <c r="AC15" s="1">
        <v>224.271361785786</v>
      </c>
      <c r="AD15" s="1">
        <v>53.8570312833792</v>
      </c>
      <c r="AE15" s="1">
        <v>87.0186089181984</v>
      </c>
      <c r="AF15" s="1">
        <v>109.039862759543</v>
      </c>
      <c r="AG15" s="1">
        <v>53.4609474316104</v>
      </c>
      <c r="AH15" s="1">
        <v>72.9407989123373</v>
      </c>
      <c r="AI15" s="1">
        <v>108.31378426774</v>
      </c>
      <c r="AJ15" s="1">
        <v>59.5207805901079</v>
      </c>
      <c r="AK15" s="1">
        <v>70.1535316483296</v>
      </c>
      <c r="AL15" s="1">
        <v>120.30616548205</v>
      </c>
      <c r="AN15" s="1" t="s">
        <v>227</v>
      </c>
      <c r="AO15" s="1" t="s">
        <v>25</v>
      </c>
      <c r="AP15" s="1">
        <v>1</v>
      </c>
      <c r="AQ15" s="1">
        <v>8</v>
      </c>
      <c r="AR15" s="1">
        <v>48.1394763595839</v>
      </c>
      <c r="AS15" s="1">
        <v>73.547016050009</v>
      </c>
      <c r="AT15" s="1">
        <v>144.853207697652</v>
      </c>
      <c r="AU15" s="1">
        <v>98.3962968825532</v>
      </c>
      <c r="AV15" s="1">
        <v>150.066812986995</v>
      </c>
      <c r="AW15" s="1">
        <v>218.575135938879</v>
      </c>
      <c r="AX15" s="1">
        <v>54.9137725570849</v>
      </c>
      <c r="AY15" s="1">
        <v>85.9482185962107</v>
      </c>
      <c r="AZ15" s="1">
        <v>113.036637956671</v>
      </c>
      <c r="BA15" s="1">
        <v>53.490993673604</v>
      </c>
      <c r="BB15" s="1">
        <v>73.0884401652947</v>
      </c>
      <c r="BC15" s="1">
        <v>111.477260058404</v>
      </c>
      <c r="BD15" s="1">
        <v>60.3390179088463</v>
      </c>
      <c r="BE15" s="1">
        <v>70.5985178339545</v>
      </c>
      <c r="BF15" s="1">
        <v>123.688545160758</v>
      </c>
      <c r="BG15" s="1">
        <v>12.1589614509693</v>
      </c>
      <c r="BH15" s="1">
        <v>22.2631563363095</v>
      </c>
      <c r="BI15" s="1">
        <v>62.9717812266955</v>
      </c>
      <c r="BJ15" s="1">
        <v>34.5832120598732</v>
      </c>
      <c r="BK15" s="1">
        <v>29.851110662443</v>
      </c>
      <c r="BL15" s="1">
        <v>89.9323096173429</v>
      </c>
      <c r="BM15" s="1">
        <v>14.1565485268244</v>
      </c>
      <c r="BN15" s="1">
        <v>20.0391794933912</v>
      </c>
      <c r="BO15" s="1">
        <v>64.817794648802</v>
      </c>
    </row>
    <row r="16" spans="1:67">
      <c r="A16" s="1" t="s">
        <v>26</v>
      </c>
      <c r="B16" s="1">
        <v>5</v>
      </c>
      <c r="C16" s="1">
        <v>2</v>
      </c>
      <c r="D16" s="1">
        <v>24.1767640475405</v>
      </c>
      <c r="E16" s="1">
        <v>48.1742417122639</v>
      </c>
      <c r="F16" s="1">
        <v>83.0740393958401</v>
      </c>
      <c r="G16" s="1">
        <v>54.2985293735667</v>
      </c>
      <c r="H16" s="1">
        <v>87.2521185988292</v>
      </c>
      <c r="I16" s="1">
        <v>124.510255682939</v>
      </c>
      <c r="J16" s="1">
        <v>75.7413494816148</v>
      </c>
      <c r="K16" s="1">
        <v>80.9255512208233</v>
      </c>
      <c r="L16" s="1">
        <v>115.510964479483</v>
      </c>
      <c r="M16" s="1">
        <v>51.9457638854126</v>
      </c>
      <c r="N16" s="1">
        <v>68.0856357098732</v>
      </c>
      <c r="O16" s="1">
        <v>81.9144558763659</v>
      </c>
      <c r="P16" s="1">
        <v>49.2624255978593</v>
      </c>
      <c r="Q16" s="1">
        <v>63.9106535066113</v>
      </c>
      <c r="R16" s="1">
        <v>99.5374850379976</v>
      </c>
      <c r="U16" s="1" t="s">
        <v>26</v>
      </c>
      <c r="V16" s="1">
        <v>1</v>
      </c>
      <c r="W16" s="1">
        <v>6</v>
      </c>
      <c r="X16" s="1">
        <v>35.3286504580134</v>
      </c>
      <c r="Y16" s="1">
        <v>77.8758802901592</v>
      </c>
      <c r="Z16" s="1">
        <v>141.628870459918</v>
      </c>
      <c r="AA16" s="1">
        <v>91.8299851462096</v>
      </c>
      <c r="AB16" s="1">
        <v>125.364582999673</v>
      </c>
      <c r="AC16" s="1">
        <v>212.840842516296</v>
      </c>
      <c r="AD16" s="1">
        <v>57.2468492905235</v>
      </c>
      <c r="AE16" s="1">
        <v>83.4626160889999</v>
      </c>
      <c r="AF16" s="1">
        <v>118.358117619848</v>
      </c>
      <c r="AG16" s="1">
        <v>51.5015870511782</v>
      </c>
      <c r="AH16" s="1">
        <v>59.9007026545229</v>
      </c>
      <c r="AI16" s="1">
        <v>99.3510388071852</v>
      </c>
      <c r="AJ16" s="1">
        <v>48.188749431299</v>
      </c>
      <c r="AK16" s="1">
        <v>62.7784570272809</v>
      </c>
      <c r="AL16" s="1">
        <v>104.924660894054</v>
      </c>
      <c r="AN16" s="1" t="s">
        <v>227</v>
      </c>
      <c r="AO16" s="1" t="s">
        <v>26</v>
      </c>
      <c r="AP16" s="1">
        <v>1</v>
      </c>
      <c r="AQ16" s="1">
        <v>8</v>
      </c>
      <c r="AR16" s="1">
        <v>32.5385745836944</v>
      </c>
      <c r="AS16" s="1">
        <v>76.3960514480012</v>
      </c>
      <c r="AT16" s="1">
        <v>126.406144296386</v>
      </c>
      <c r="AU16" s="1">
        <v>94.9165756577757</v>
      </c>
      <c r="AV16" s="1">
        <v>124.645271330272</v>
      </c>
      <c r="AW16" s="1">
        <v>216.013450695461</v>
      </c>
      <c r="AX16" s="1">
        <v>55.4565524951133</v>
      </c>
      <c r="AY16" s="1">
        <v>83.1550929518474</v>
      </c>
      <c r="AZ16" s="1">
        <v>115.927732596339</v>
      </c>
      <c r="BA16" s="1">
        <v>52.9957221076483</v>
      </c>
      <c r="BB16" s="1">
        <v>61.316436691105</v>
      </c>
      <c r="BC16" s="1">
        <v>84.9351097396512</v>
      </c>
      <c r="BD16" s="1">
        <v>49.2881851503016</v>
      </c>
      <c r="BE16" s="1">
        <v>66.1141008784638</v>
      </c>
      <c r="BF16" s="1">
        <v>87.2562648480375</v>
      </c>
      <c r="BG16" s="1">
        <v>21.3758480473675</v>
      </c>
      <c r="BH16" s="1">
        <v>27.266262754695</v>
      </c>
      <c r="BI16" s="1">
        <v>61.6449106818343</v>
      </c>
      <c r="BJ16" s="1">
        <v>27.8182871574877</v>
      </c>
      <c r="BK16" s="1">
        <v>39.5182309464074</v>
      </c>
      <c r="BL16" s="1">
        <v>67.3788918670136</v>
      </c>
      <c r="BM16" s="1">
        <v>14.5672895529397</v>
      </c>
      <c r="BN16" s="1">
        <v>18.9690030507938</v>
      </c>
      <c r="BO16" s="1">
        <v>53.8969792952109</v>
      </c>
    </row>
    <row r="17" spans="1:67">
      <c r="A17" s="1" t="s">
        <v>27</v>
      </c>
      <c r="B17" s="1">
        <v>5</v>
      </c>
      <c r="C17" s="1">
        <v>2</v>
      </c>
      <c r="D17" s="1">
        <v>34.2247489024516</v>
      </c>
      <c r="E17" s="1">
        <v>56.985877920109</v>
      </c>
      <c r="F17" s="1">
        <v>123.452179358673</v>
      </c>
      <c r="G17" s="1">
        <v>100.194372943935</v>
      </c>
      <c r="H17" s="1">
        <v>141.328142155863</v>
      </c>
      <c r="I17" s="1">
        <v>224.3866349695</v>
      </c>
      <c r="J17" s="1">
        <v>67.2801398961438</v>
      </c>
      <c r="K17" s="1">
        <v>95.7108851015806</v>
      </c>
      <c r="L17" s="1">
        <v>113.912406218175</v>
      </c>
      <c r="M17" s="1">
        <v>50.3469923365895</v>
      </c>
      <c r="N17" s="1">
        <v>68.4132466566798</v>
      </c>
      <c r="O17" s="1">
        <v>100.678161185096</v>
      </c>
      <c r="P17" s="1">
        <v>49.365587414294</v>
      </c>
      <c r="Q17" s="1">
        <v>65.0671347187905</v>
      </c>
      <c r="R17" s="1">
        <v>99.4095298069403</v>
      </c>
      <c r="U17" s="1" t="s">
        <v>27</v>
      </c>
      <c r="V17" s="1">
        <v>1</v>
      </c>
      <c r="W17" s="1">
        <v>6</v>
      </c>
      <c r="X17" s="1">
        <v>34.7220288486431</v>
      </c>
      <c r="Y17" s="1">
        <v>59.7325076570609</v>
      </c>
      <c r="Z17" s="1">
        <v>120.887425045439</v>
      </c>
      <c r="AA17" s="1">
        <v>102.193764928202</v>
      </c>
      <c r="AB17" s="1">
        <v>142.522792920698</v>
      </c>
      <c r="AC17" s="1">
        <v>222.272731361275</v>
      </c>
      <c r="AD17" s="1">
        <v>65.3040733655241</v>
      </c>
      <c r="AE17" s="1">
        <v>95.7014099350807</v>
      </c>
      <c r="AF17" s="1">
        <v>112.771192631939</v>
      </c>
      <c r="AG17" s="1">
        <v>49.678452822001</v>
      </c>
      <c r="AH17" s="1">
        <v>69.4755980983229</v>
      </c>
      <c r="AI17" s="1">
        <v>99.6783311472953</v>
      </c>
      <c r="AJ17" s="1">
        <v>49.6530521670492</v>
      </c>
      <c r="AK17" s="1">
        <v>66.6230959523076</v>
      </c>
      <c r="AL17" s="1">
        <v>99.9248801318142</v>
      </c>
      <c r="AN17" s="1" t="s">
        <v>227</v>
      </c>
      <c r="AO17" s="1" t="s">
        <v>27</v>
      </c>
      <c r="AP17" s="1">
        <v>1</v>
      </c>
      <c r="AQ17" s="1">
        <v>8</v>
      </c>
      <c r="AR17" s="1">
        <v>34.2416337305756</v>
      </c>
      <c r="AS17" s="1">
        <v>62.1298210676995</v>
      </c>
      <c r="AT17" s="1">
        <v>125.813010766583</v>
      </c>
      <c r="AU17" s="1">
        <v>105.691751546107</v>
      </c>
      <c r="AV17" s="1">
        <v>148.00078196859</v>
      </c>
      <c r="AW17" s="1">
        <v>223.911408081697</v>
      </c>
      <c r="AX17" s="1">
        <v>67.5039913874977</v>
      </c>
      <c r="AY17" s="1">
        <v>95.2533725783911</v>
      </c>
      <c r="AZ17" s="1">
        <v>112.289806683292</v>
      </c>
      <c r="BA17" s="1">
        <v>50.6910173336571</v>
      </c>
      <c r="BB17" s="1">
        <v>69.6044002693943</v>
      </c>
      <c r="BC17" s="1">
        <v>102.749118908575</v>
      </c>
      <c r="BD17" s="1">
        <v>49.4937961863119</v>
      </c>
      <c r="BE17" s="1">
        <v>66.5377702754328</v>
      </c>
      <c r="BF17" s="1">
        <v>100.984815750792</v>
      </c>
      <c r="BG17" s="1">
        <v>12.4799786713246</v>
      </c>
      <c r="BH17" s="1">
        <v>18.5779524553988</v>
      </c>
      <c r="BI17" s="1">
        <v>84.5178745895283</v>
      </c>
      <c r="BJ17" s="1">
        <v>21.2602192785959</v>
      </c>
      <c r="BK17" s="1">
        <v>20.9519426808791</v>
      </c>
      <c r="BL17" s="1">
        <v>50.5261498757983</v>
      </c>
      <c r="BM17" s="1">
        <v>3.8283730443603</v>
      </c>
      <c r="BN17" s="1">
        <v>4.92084384528403</v>
      </c>
      <c r="BO17" s="1">
        <v>26.5043469569469</v>
      </c>
    </row>
    <row r="18" spans="1:67">
      <c r="A18" s="1" t="s">
        <v>28</v>
      </c>
      <c r="B18" s="1">
        <v>5</v>
      </c>
      <c r="C18" s="1">
        <v>2</v>
      </c>
      <c r="D18" s="1">
        <v>46.452031416335</v>
      </c>
      <c r="E18" s="1">
        <v>62.9928283502901</v>
      </c>
      <c r="F18" s="1">
        <v>138.422126339184</v>
      </c>
      <c r="G18" s="1">
        <v>108.496237243816</v>
      </c>
      <c r="H18" s="1">
        <v>127.500054515034</v>
      </c>
      <c r="I18" s="1">
        <v>193.848731931892</v>
      </c>
      <c r="J18" s="1">
        <v>66.7015226164677</v>
      </c>
      <c r="K18" s="1">
        <v>76.0836275868453</v>
      </c>
      <c r="L18" s="1">
        <v>114.356330900903</v>
      </c>
      <c r="M18" s="1">
        <v>47.40503893361</v>
      </c>
      <c r="N18" s="1">
        <v>67.5195802832756</v>
      </c>
      <c r="O18" s="1">
        <v>112.171955340238</v>
      </c>
      <c r="P18" s="1">
        <v>51.0763050072297</v>
      </c>
      <c r="Q18" s="1">
        <v>62.6597145827959</v>
      </c>
      <c r="R18" s="1">
        <v>105.574815329829</v>
      </c>
      <c r="U18" s="1" t="s">
        <v>28</v>
      </c>
      <c r="V18" s="1">
        <v>1</v>
      </c>
      <c r="W18" s="1">
        <v>6</v>
      </c>
      <c r="X18" s="1">
        <v>40.2038434467871</v>
      </c>
      <c r="Y18" s="1">
        <v>60.0861403798134</v>
      </c>
      <c r="Z18" s="1">
        <v>139.220444176821</v>
      </c>
      <c r="AA18" s="1">
        <v>108.649883804852</v>
      </c>
      <c r="AB18" s="1">
        <v>126.174547615402</v>
      </c>
      <c r="AC18" s="1">
        <v>192.245305808927</v>
      </c>
      <c r="AD18" s="1">
        <v>67.9263760719387</v>
      </c>
      <c r="AE18" s="1">
        <v>74.6049028282991</v>
      </c>
      <c r="AF18" s="1">
        <v>114.687611741148</v>
      </c>
      <c r="AG18" s="1">
        <v>47.2176222394238</v>
      </c>
      <c r="AH18" s="1">
        <v>68.6860784352296</v>
      </c>
      <c r="AI18" s="1">
        <v>111.273172792285</v>
      </c>
      <c r="AJ18" s="1">
        <v>51.4355519999049</v>
      </c>
      <c r="AK18" s="1">
        <v>62.7194587072722</v>
      </c>
      <c r="AL18" s="1">
        <v>108.917594368393</v>
      </c>
      <c r="AN18" s="1" t="s">
        <v>227</v>
      </c>
      <c r="AO18" s="1" t="s">
        <v>28</v>
      </c>
      <c r="AP18" s="1">
        <v>1</v>
      </c>
      <c r="AQ18" s="1">
        <v>8</v>
      </c>
      <c r="AR18" s="1">
        <v>43.173219429375</v>
      </c>
      <c r="AS18" s="1">
        <v>55.9881564374659</v>
      </c>
      <c r="AT18" s="1">
        <v>137.680555753241</v>
      </c>
      <c r="AU18" s="1">
        <v>114.281820341383</v>
      </c>
      <c r="AV18" s="1">
        <v>129.383837034737</v>
      </c>
      <c r="AW18" s="1">
        <v>197.825374842725</v>
      </c>
      <c r="AX18" s="1">
        <v>67.2357816318668</v>
      </c>
      <c r="AY18" s="1">
        <v>75.1027666171266</v>
      </c>
      <c r="AZ18" s="1">
        <v>115.852235349799</v>
      </c>
      <c r="BA18" s="1">
        <v>47.6451966224355</v>
      </c>
      <c r="BB18" s="1">
        <v>70.289044180016</v>
      </c>
      <c r="BC18" s="1">
        <v>107.939514222812</v>
      </c>
      <c r="BD18" s="1">
        <v>51.9396115750724</v>
      </c>
      <c r="BE18" s="1">
        <v>63.23880895921</v>
      </c>
      <c r="BF18" s="1">
        <v>106.149209818521</v>
      </c>
      <c r="BG18" s="1">
        <v>19.1062225279492</v>
      </c>
      <c r="BH18" s="1">
        <v>44.1116492905834</v>
      </c>
      <c r="BI18" s="1">
        <v>103.484316762778</v>
      </c>
      <c r="BJ18" s="1">
        <v>21.0738032624234</v>
      </c>
      <c r="BK18" s="1">
        <v>31.9502755878538</v>
      </c>
      <c r="BL18" s="1">
        <v>92.2905088040565</v>
      </c>
      <c r="BM18" s="1">
        <v>13.5753781358632</v>
      </c>
      <c r="BN18" s="1">
        <v>20.6323862550925</v>
      </c>
      <c r="BO18" s="1">
        <v>63.5984630375604</v>
      </c>
    </row>
    <row r="19" spans="1:67">
      <c r="A19" s="1" t="s">
        <v>29</v>
      </c>
      <c r="B19" s="1">
        <v>5</v>
      </c>
      <c r="C19" s="1">
        <v>2</v>
      </c>
      <c r="D19" s="1">
        <v>16.8998464430199</v>
      </c>
      <c r="E19" s="1">
        <v>33.9481537236276</v>
      </c>
      <c r="F19" s="1">
        <v>53.5865265426487</v>
      </c>
      <c r="G19" s="1">
        <v>97.3769594224052</v>
      </c>
      <c r="H19" s="1">
        <v>136.989303755233</v>
      </c>
      <c r="I19" s="1">
        <v>198.120596780099</v>
      </c>
      <c r="J19" s="1">
        <v>64.1830221664321</v>
      </c>
      <c r="K19" s="1">
        <v>96.2275566640369</v>
      </c>
      <c r="L19" s="1">
        <v>95.8257627160288</v>
      </c>
      <c r="M19" s="1">
        <v>44.0269328393817</v>
      </c>
      <c r="N19" s="1">
        <v>66.4577994713534</v>
      </c>
      <c r="O19" s="1">
        <v>110.311720154468</v>
      </c>
      <c r="P19" s="1">
        <v>38.1529781612462</v>
      </c>
      <c r="Q19" s="1">
        <v>40.5244149837971</v>
      </c>
      <c r="R19" s="1">
        <v>76.536518341887</v>
      </c>
      <c r="U19" s="1" t="s">
        <v>29</v>
      </c>
      <c r="V19" s="1">
        <v>1</v>
      </c>
      <c r="W19" s="1">
        <v>6</v>
      </c>
      <c r="X19" s="1">
        <v>36.0945730772985</v>
      </c>
      <c r="Y19" s="1">
        <v>48.9715757286756</v>
      </c>
      <c r="Z19" s="1">
        <v>105.906588647889</v>
      </c>
      <c r="AA19" s="1">
        <v>97.9492678827953</v>
      </c>
      <c r="AB19" s="1">
        <v>141.989440489947</v>
      </c>
      <c r="AC19" s="1">
        <v>199.028175424892</v>
      </c>
      <c r="AD19" s="1">
        <v>64.3125098466337</v>
      </c>
      <c r="AE19" s="1">
        <v>102.548950743675</v>
      </c>
      <c r="AF19" s="1">
        <v>99.2650373294054</v>
      </c>
      <c r="AG19" s="1">
        <v>45.2409817303738</v>
      </c>
      <c r="AH19" s="1">
        <v>66.6967627967956</v>
      </c>
      <c r="AI19" s="1">
        <v>108.384160163402</v>
      </c>
      <c r="AJ19" s="1">
        <v>38.8062233593559</v>
      </c>
      <c r="AK19" s="1">
        <v>40.7436386569463</v>
      </c>
      <c r="AL19" s="1">
        <v>75.8504639320737</v>
      </c>
      <c r="AN19" s="1" t="s">
        <v>227</v>
      </c>
      <c r="AO19" s="1" t="s">
        <v>29</v>
      </c>
      <c r="AP19" s="1">
        <v>1</v>
      </c>
      <c r="AQ19" s="1">
        <v>8</v>
      </c>
      <c r="AR19" s="1">
        <v>17.1462841841526</v>
      </c>
      <c r="AS19" s="1">
        <v>25.5314155923594</v>
      </c>
      <c r="AT19" s="1">
        <v>57.8550089851555</v>
      </c>
      <c r="AU19" s="1">
        <v>100.490115657986</v>
      </c>
      <c r="AV19" s="1">
        <v>142.725218123951</v>
      </c>
      <c r="AW19" s="1">
        <v>199.801275304269</v>
      </c>
      <c r="AX19" s="1">
        <v>64.2436463241088</v>
      </c>
      <c r="AY19" s="1">
        <v>94.7960044772317</v>
      </c>
      <c r="AZ19" s="1">
        <v>96.9423347503438</v>
      </c>
      <c r="BA19" s="1">
        <v>45.6558927033471</v>
      </c>
      <c r="BB19" s="1">
        <v>66.4880612057084</v>
      </c>
      <c r="BC19" s="1">
        <v>109.69833799217</v>
      </c>
      <c r="BD19" s="1">
        <v>38.8921557973467</v>
      </c>
      <c r="BE19" s="1">
        <v>40.4710159249431</v>
      </c>
      <c r="BF19" s="1">
        <v>77.81757593744</v>
      </c>
      <c r="BG19" s="1">
        <v>13.7407880912579</v>
      </c>
      <c r="BH19" s="1">
        <v>18.7921301983742</v>
      </c>
      <c r="BI19" s="1">
        <v>51.9799734929497</v>
      </c>
      <c r="BJ19" s="1">
        <v>22.4776759349536</v>
      </c>
      <c r="BK19" s="1">
        <v>27.3002417612814</v>
      </c>
      <c r="BL19" s="1">
        <v>64.8358057980979</v>
      </c>
      <c r="BM19" s="1">
        <v>12.790839695092</v>
      </c>
      <c r="BN19" s="1">
        <v>13.8751880500962</v>
      </c>
      <c r="BO19" s="1">
        <v>56.9877836018498</v>
      </c>
    </row>
    <row r="20" spans="1:67">
      <c r="A20" s="1" t="s">
        <v>30</v>
      </c>
      <c r="B20" s="1">
        <v>5</v>
      </c>
      <c r="C20" s="1">
        <v>3</v>
      </c>
      <c r="D20" s="1">
        <v>32.6385599678115</v>
      </c>
      <c r="E20" s="1">
        <v>53.7552661714995</v>
      </c>
      <c r="F20" s="1">
        <v>113.867187377968</v>
      </c>
      <c r="G20" s="1">
        <v>84.4061198885617</v>
      </c>
      <c r="H20" s="1">
        <v>131.684849653262</v>
      </c>
      <c r="I20" s="1">
        <v>230.036406029225</v>
      </c>
      <c r="J20" s="1">
        <v>5.00000000001226</v>
      </c>
      <c r="K20" s="1">
        <v>10.0669850804008</v>
      </c>
      <c r="L20" s="1">
        <v>17.0531323658008</v>
      </c>
      <c r="M20" s="1">
        <v>54.2866806668131</v>
      </c>
      <c r="N20" s="1">
        <v>64.8129336509779</v>
      </c>
      <c r="O20" s="1">
        <v>100.973357116466</v>
      </c>
      <c r="P20" s="1">
        <v>59.3615240526595</v>
      </c>
      <c r="Q20" s="1">
        <v>63.3742765966077</v>
      </c>
      <c r="R20" s="1">
        <v>103.897112143432</v>
      </c>
      <c r="U20" s="1" t="s">
        <v>30</v>
      </c>
      <c r="V20" s="1">
        <v>1</v>
      </c>
      <c r="W20" s="1">
        <v>7</v>
      </c>
      <c r="X20" s="1">
        <v>37.8393186612917</v>
      </c>
      <c r="Y20" s="1">
        <v>38.9237119627202</v>
      </c>
      <c r="Z20" s="1">
        <v>153.747279030163</v>
      </c>
      <c r="AA20" s="1">
        <v>91.7018755271898</v>
      </c>
      <c r="AB20" s="1">
        <v>146.657905826498</v>
      </c>
      <c r="AC20" s="1">
        <v>233.52929310116</v>
      </c>
      <c r="AD20" s="1">
        <v>35.8603969738694</v>
      </c>
      <c r="AE20" s="1">
        <v>71.1547092831184</v>
      </c>
      <c r="AF20" s="1">
        <v>92.9002209446149</v>
      </c>
      <c r="AG20" s="1">
        <v>53.9038392388623</v>
      </c>
      <c r="AH20" s="1">
        <v>66.4955968770995</v>
      </c>
      <c r="AI20" s="1">
        <v>103.788565348183</v>
      </c>
      <c r="AJ20" s="1">
        <v>63.0924440071305</v>
      </c>
      <c r="AK20" s="1">
        <v>62.0170333438672</v>
      </c>
      <c r="AL20" s="1">
        <v>98.7506302918911</v>
      </c>
      <c r="AN20" s="1" t="s">
        <v>233</v>
      </c>
      <c r="AO20" s="1" t="s">
        <v>30</v>
      </c>
      <c r="AP20" s="1">
        <v>1</v>
      </c>
      <c r="AQ20" s="1">
        <v>9</v>
      </c>
      <c r="AR20" s="1">
        <v>44.3492432036409</v>
      </c>
      <c r="AS20" s="1">
        <v>54.730268756044</v>
      </c>
      <c r="AT20" s="1">
        <v>119.515708071608</v>
      </c>
      <c r="AU20" s="1">
        <v>101.882975387549</v>
      </c>
      <c r="AV20" s="1">
        <v>161.224321544153</v>
      </c>
      <c r="AW20" s="1">
        <v>239.06455043937</v>
      </c>
      <c r="AX20" s="1">
        <v>41.0957230520124</v>
      </c>
      <c r="AY20" s="1">
        <v>78.293100914875</v>
      </c>
      <c r="AZ20" s="1">
        <v>92.1330578439386</v>
      </c>
      <c r="BA20" s="1">
        <v>54.9791508304999</v>
      </c>
      <c r="BB20" s="1">
        <v>67.2235114272327</v>
      </c>
      <c r="BC20" s="1">
        <v>112.013123032925</v>
      </c>
      <c r="BD20" s="1">
        <v>62.5958485677188</v>
      </c>
      <c r="BE20" s="1">
        <v>62.0307172759316</v>
      </c>
      <c r="BF20" s="1">
        <v>97.7403739579193</v>
      </c>
      <c r="BG20" s="1"/>
      <c r="BH20" s="1"/>
      <c r="BI20" s="1"/>
      <c r="BJ20" s="1"/>
      <c r="BK20" s="1"/>
      <c r="BL20" s="1"/>
      <c r="BM20" s="1"/>
      <c r="BN20" s="1"/>
      <c r="BO20" s="1"/>
    </row>
    <row r="21" spans="1:67">
      <c r="A21" s="1" t="s">
        <v>31</v>
      </c>
      <c r="B21" s="1">
        <v>5</v>
      </c>
      <c r="C21" s="1">
        <v>2</v>
      </c>
      <c r="D21" s="1">
        <v>49.7152668356653</v>
      </c>
      <c r="E21" s="1">
        <v>51.5642990878922</v>
      </c>
      <c r="F21" s="1">
        <v>111.538591351721</v>
      </c>
      <c r="G21" s="1">
        <v>126.446977842408</v>
      </c>
      <c r="H21" s="1">
        <v>146.988137789315</v>
      </c>
      <c r="I21" s="1">
        <v>215.327054489774</v>
      </c>
      <c r="J21" s="1">
        <v>100.273011721323</v>
      </c>
      <c r="K21" s="1">
        <v>125.194212612667</v>
      </c>
      <c r="L21" s="1">
        <v>110.884700180253</v>
      </c>
      <c r="M21" s="1">
        <v>46.9046876062451</v>
      </c>
      <c r="N21" s="1">
        <v>64.6154330859156</v>
      </c>
      <c r="O21" s="1">
        <v>114.543961075712</v>
      </c>
      <c r="P21" s="1">
        <v>84.031535944428</v>
      </c>
      <c r="Q21" s="1">
        <v>91.7318577764689</v>
      </c>
      <c r="R21" s="1">
        <v>154.327925688575</v>
      </c>
      <c r="U21" s="1" t="s">
        <v>31</v>
      </c>
      <c r="V21" s="1">
        <v>1</v>
      </c>
      <c r="W21" s="1">
        <v>6</v>
      </c>
      <c r="X21" s="1">
        <v>34.4373339457172</v>
      </c>
      <c r="Y21" s="1">
        <v>50.0392363070097</v>
      </c>
      <c r="Z21" s="1">
        <v>136.252579185065</v>
      </c>
      <c r="AA21" s="1">
        <v>125.157437321545</v>
      </c>
      <c r="AB21" s="1">
        <v>144.863010173333</v>
      </c>
      <c r="AC21" s="1">
        <v>218.473503269399</v>
      </c>
      <c r="AD21" s="1">
        <v>106.512547813398</v>
      </c>
      <c r="AE21" s="1">
        <v>91.6781863468983</v>
      </c>
      <c r="AF21" s="1">
        <v>106.94066655751</v>
      </c>
      <c r="AG21" s="1">
        <v>46.5223325911896</v>
      </c>
      <c r="AH21" s="1">
        <v>65.091023238994</v>
      </c>
      <c r="AI21" s="1">
        <v>114.07772135211</v>
      </c>
      <c r="AJ21" s="1">
        <v>83.6435370520145</v>
      </c>
      <c r="AK21" s="1">
        <v>92.1790105269859</v>
      </c>
      <c r="AL21" s="1">
        <v>153.407871772997</v>
      </c>
      <c r="AN21" s="1" t="s">
        <v>227</v>
      </c>
      <c r="AO21" s="1" t="s">
        <v>31</v>
      </c>
      <c r="AP21" s="1">
        <v>1</v>
      </c>
      <c r="AQ21" s="1">
        <v>8</v>
      </c>
      <c r="AR21" s="1">
        <v>3.43555476365269</v>
      </c>
      <c r="AS21" s="1">
        <v>4.40303323577235</v>
      </c>
      <c r="AT21" s="1">
        <v>4.57512842542198</v>
      </c>
      <c r="AU21" s="1">
        <v>131.724192284953</v>
      </c>
      <c r="AV21" s="1">
        <v>134.862410957659</v>
      </c>
      <c r="AW21" s="1">
        <v>224.433077036342</v>
      </c>
      <c r="AX21" s="1">
        <v>119.809468140315</v>
      </c>
      <c r="AY21" s="1">
        <v>102.338662315597</v>
      </c>
      <c r="AZ21" s="1">
        <v>105.567435403945</v>
      </c>
      <c r="BA21" s="1">
        <v>46.6201266685861</v>
      </c>
      <c r="BB21" s="1">
        <v>65.8632744190799</v>
      </c>
      <c r="BC21" s="1">
        <v>117.464203103376</v>
      </c>
      <c r="BD21" s="1">
        <v>83.5540149605963</v>
      </c>
      <c r="BE21" s="1">
        <v>93.1213075273031</v>
      </c>
      <c r="BF21" s="1">
        <v>126.045928186807</v>
      </c>
      <c r="BG21" s="1">
        <v>14.759570068078</v>
      </c>
      <c r="BH21" s="1">
        <v>22.285916765504</v>
      </c>
      <c r="BI21" s="1">
        <v>75.3217523137462</v>
      </c>
      <c r="BJ21" s="1">
        <v>26.0109891724723</v>
      </c>
      <c r="BK21" s="1">
        <v>36.5249910885774</v>
      </c>
      <c r="BL21" s="1">
        <v>72.9131249399552</v>
      </c>
      <c r="BM21" s="1">
        <v>13.702038863458</v>
      </c>
      <c r="BN21" s="1">
        <v>19.4473189884046</v>
      </c>
      <c r="BO21" s="1">
        <v>71.8858310477276</v>
      </c>
    </row>
    <row r="22" spans="1:67">
      <c r="A22" s="1" t="s">
        <v>32</v>
      </c>
      <c r="B22" s="1">
        <v>5</v>
      </c>
      <c r="C22" s="1">
        <v>2</v>
      </c>
      <c r="D22" s="1">
        <v>23.5474748387507</v>
      </c>
      <c r="E22" s="1">
        <v>33.8293418592756</v>
      </c>
      <c r="F22" s="1">
        <v>82.7047757677141</v>
      </c>
      <c r="G22" s="1">
        <v>60.8958098700437</v>
      </c>
      <c r="H22" s="1">
        <v>94.7907772147827</v>
      </c>
      <c r="I22" s="1">
        <v>162.405584105907</v>
      </c>
      <c r="J22" s="1">
        <v>53.234983641461</v>
      </c>
      <c r="K22" s="1">
        <v>62.8455351981612</v>
      </c>
      <c r="L22" s="1">
        <v>84.1409109325682</v>
      </c>
      <c r="M22" s="1">
        <v>44.3781406269553</v>
      </c>
      <c r="N22" s="1">
        <v>64.5235435520459</v>
      </c>
      <c r="O22" s="1">
        <v>101.980791090657</v>
      </c>
      <c r="P22" s="1">
        <v>53.824724639023</v>
      </c>
      <c r="Q22" s="1">
        <v>57.8786524621989</v>
      </c>
      <c r="R22" s="1">
        <v>101.161086817316</v>
      </c>
      <c r="U22" s="1" t="s">
        <v>32</v>
      </c>
      <c r="V22" s="1">
        <v>1</v>
      </c>
      <c r="W22" s="1">
        <v>6</v>
      </c>
      <c r="X22" s="1">
        <v>30.5451746017073</v>
      </c>
      <c r="Y22" s="1">
        <v>64.4911289368023</v>
      </c>
      <c r="Z22" s="1">
        <v>135.030179774443</v>
      </c>
      <c r="AA22" s="1">
        <v>128.241898279545</v>
      </c>
      <c r="AB22" s="1">
        <v>167.96854765904</v>
      </c>
      <c r="AC22" s="1">
        <v>181.392406126331</v>
      </c>
      <c r="AD22" s="1">
        <v>50.6657217798307</v>
      </c>
      <c r="AE22" s="1">
        <v>85.4676207578221</v>
      </c>
      <c r="AF22" s="1">
        <v>90.7001436322385</v>
      </c>
      <c r="AG22" s="1">
        <v>45.4441645657114</v>
      </c>
      <c r="AH22" s="1">
        <v>64.9595019804487</v>
      </c>
      <c r="AI22" s="1">
        <v>113.57545356822</v>
      </c>
      <c r="AJ22" s="1">
        <v>53.5649526057521</v>
      </c>
      <c r="AK22" s="1">
        <v>58.4433926454571</v>
      </c>
      <c r="AL22" s="1">
        <v>112.826912984324</v>
      </c>
      <c r="AN22" s="1" t="s">
        <v>227</v>
      </c>
      <c r="AO22" s="1" t="s">
        <v>32</v>
      </c>
      <c r="AP22" s="1">
        <v>1</v>
      </c>
      <c r="AQ22" s="1">
        <v>8</v>
      </c>
      <c r="AR22" s="1">
        <v>34.0409258601921</v>
      </c>
      <c r="AS22" s="1">
        <v>49.6608536545364</v>
      </c>
      <c r="AT22" s="1">
        <v>136.538469327449</v>
      </c>
      <c r="AU22" s="1">
        <v>129.12747107618</v>
      </c>
      <c r="AV22" s="1">
        <v>156.011703843208</v>
      </c>
      <c r="AW22" s="1">
        <v>186.210031340918</v>
      </c>
      <c r="AX22" s="1">
        <v>52.0773892934476</v>
      </c>
      <c r="AY22" s="1">
        <v>87.6315597364938</v>
      </c>
      <c r="AZ22" s="1">
        <v>92.6031628491613</v>
      </c>
      <c r="BA22" s="1">
        <v>43.0000325592431</v>
      </c>
      <c r="BB22" s="1">
        <v>68.1175582375942</v>
      </c>
      <c r="BC22" s="1">
        <v>86.1853551479199</v>
      </c>
      <c r="BD22" s="1">
        <v>56.4860029410773</v>
      </c>
      <c r="BE22" s="1">
        <v>57.024212205633</v>
      </c>
      <c r="BF22" s="1">
        <v>87.8037742152575</v>
      </c>
      <c r="BG22" s="1">
        <v>14.4543322887152</v>
      </c>
      <c r="BH22" s="1">
        <v>22.1953715794026</v>
      </c>
      <c r="BI22" s="1">
        <v>77.5385083224985</v>
      </c>
      <c r="BJ22" s="1">
        <v>15.3661102301678</v>
      </c>
      <c r="BK22" s="1">
        <v>16.5806389629588</v>
      </c>
      <c r="BL22" s="1">
        <v>51.9044802166987</v>
      </c>
      <c r="BM22" s="1">
        <v>11.7482120410325</v>
      </c>
      <c r="BN22" s="1">
        <v>12.8062320362769</v>
      </c>
      <c r="BO22" s="1">
        <v>35.1432411624753</v>
      </c>
    </row>
    <row r="23" spans="1:67">
      <c r="A23" s="1" t="s">
        <v>33</v>
      </c>
      <c r="B23" s="1">
        <v>5</v>
      </c>
      <c r="C23" s="1">
        <v>2</v>
      </c>
      <c r="D23" s="1">
        <v>47.3310625935876</v>
      </c>
      <c r="E23" s="1">
        <v>61.5308518639395</v>
      </c>
      <c r="F23" s="1">
        <v>116.415778362746</v>
      </c>
      <c r="G23" s="1">
        <v>93.1179693569731</v>
      </c>
      <c r="H23" s="1">
        <v>130.390969446508</v>
      </c>
      <c r="I23" s="1">
        <v>228.297311046535</v>
      </c>
      <c r="J23" s="1">
        <v>52.9214684093148</v>
      </c>
      <c r="K23" s="1">
        <v>74.8850565168262</v>
      </c>
      <c r="L23" s="1">
        <v>91.8312504521263</v>
      </c>
      <c r="M23" s="1">
        <v>48.585685052112</v>
      </c>
      <c r="N23" s="1">
        <v>66.1232287998695</v>
      </c>
      <c r="O23" s="1">
        <v>104.708253251739</v>
      </c>
      <c r="P23" s="1">
        <v>49.9253319186625</v>
      </c>
      <c r="Q23" s="1">
        <v>64.671333379913</v>
      </c>
      <c r="R23" s="1">
        <v>111.081402617329</v>
      </c>
      <c r="U23" s="1" t="s">
        <v>33</v>
      </c>
      <c r="V23" s="1">
        <v>1</v>
      </c>
      <c r="W23" s="1">
        <v>6</v>
      </c>
      <c r="X23" s="1">
        <v>47.7431426285703</v>
      </c>
      <c r="Y23" s="1">
        <v>60.3627122074805</v>
      </c>
      <c r="Z23" s="1">
        <v>150.729570284263</v>
      </c>
      <c r="AA23" s="1">
        <v>92.4663177163528</v>
      </c>
      <c r="AB23" s="1">
        <v>131.227441147835</v>
      </c>
      <c r="AC23" s="1">
        <v>222.93421748909</v>
      </c>
      <c r="AD23" s="1">
        <v>51.0526183005464</v>
      </c>
      <c r="AE23" s="1">
        <v>75.8077536555903</v>
      </c>
      <c r="AF23" s="1">
        <v>90.7669948838765</v>
      </c>
      <c r="AG23" s="1">
        <v>48.4089016858681</v>
      </c>
      <c r="AH23" s="1">
        <v>66.5760155437434</v>
      </c>
      <c r="AI23" s="1">
        <v>103.125743293017</v>
      </c>
      <c r="AJ23" s="1">
        <v>50.2478790892052</v>
      </c>
      <c r="AK23" s="1">
        <v>59.6412373108698</v>
      </c>
      <c r="AL23" s="1">
        <v>110.790688313366</v>
      </c>
      <c r="AN23" s="1" t="s">
        <v>227</v>
      </c>
      <c r="AO23" s="1" t="s">
        <v>33</v>
      </c>
      <c r="AP23" s="1">
        <v>1</v>
      </c>
      <c r="AQ23" s="1">
        <v>8</v>
      </c>
      <c r="AR23" s="1">
        <v>45.9762472140279</v>
      </c>
      <c r="AS23" s="1">
        <v>60.9654221586023</v>
      </c>
      <c r="AT23" s="1">
        <v>151.316540439917</v>
      </c>
      <c r="AU23" s="1">
        <v>92.4847093032827</v>
      </c>
      <c r="AV23" s="1">
        <v>130.4393295592</v>
      </c>
      <c r="AW23" s="1">
        <v>230.58565995194</v>
      </c>
      <c r="AX23" s="1">
        <v>51.1479116815043</v>
      </c>
      <c r="AY23" s="1">
        <v>75.5550561860338</v>
      </c>
      <c r="AZ23" s="1">
        <v>89.7760058748324</v>
      </c>
      <c r="BA23" s="1">
        <v>48.6605029371637</v>
      </c>
      <c r="BB23" s="1">
        <v>67.3791080155024</v>
      </c>
      <c r="BC23" s="1">
        <v>100.27774520698</v>
      </c>
      <c r="BD23" s="1">
        <v>51.1138586407925</v>
      </c>
      <c r="BE23" s="1">
        <v>59.6245694720445</v>
      </c>
      <c r="BF23" s="1">
        <v>97.8957340213146</v>
      </c>
      <c r="BG23" s="1">
        <v>13.5044046460429</v>
      </c>
      <c r="BH23" s="1">
        <v>21.6508092029696</v>
      </c>
      <c r="BI23" s="1">
        <v>73.4829037374905</v>
      </c>
      <c r="BJ23" s="1">
        <v>18.8596729553928</v>
      </c>
      <c r="BK23" s="1">
        <v>32.0365077680615</v>
      </c>
      <c r="BL23" s="1">
        <v>60.7372073850453</v>
      </c>
      <c r="BM23" s="1">
        <v>12.3779396697618</v>
      </c>
      <c r="BN23" s="1">
        <v>16.1251327277671</v>
      </c>
      <c r="BO23" s="1">
        <v>48.693495549488</v>
      </c>
    </row>
    <row r="24" spans="1:67">
      <c r="A24" s="1" t="s">
        <v>34</v>
      </c>
      <c r="B24" s="1">
        <v>5</v>
      </c>
      <c r="C24" s="1">
        <v>2</v>
      </c>
      <c r="D24" s="1">
        <v>39.1948605255245</v>
      </c>
      <c r="E24" s="1">
        <v>65.6264818813932</v>
      </c>
      <c r="F24" s="1">
        <v>95.035200222176</v>
      </c>
      <c r="G24" s="1">
        <v>89.6411294564138</v>
      </c>
      <c r="H24" s="1">
        <v>134.344035306735</v>
      </c>
      <c r="I24" s="1">
        <v>192.902098974998</v>
      </c>
      <c r="J24" s="1">
        <v>45.0195753374213</v>
      </c>
      <c r="K24" s="1">
        <v>72.1573165710779</v>
      </c>
      <c r="L24" s="1">
        <v>106.117338955985</v>
      </c>
      <c r="M24" s="1">
        <v>43.1194635246839</v>
      </c>
      <c r="N24" s="1">
        <v>59.0310152404291</v>
      </c>
      <c r="O24" s="1">
        <v>94.377228666118</v>
      </c>
      <c r="P24" s="1">
        <v>45.2485873180546</v>
      </c>
      <c r="Q24" s="1">
        <v>52.713288351999</v>
      </c>
      <c r="R24" s="1">
        <v>83.4650464371094</v>
      </c>
      <c r="U24" s="1" t="s">
        <v>34</v>
      </c>
      <c r="V24" s="1">
        <v>1</v>
      </c>
      <c r="W24" s="1">
        <v>6</v>
      </c>
      <c r="X24" s="1">
        <v>32.1993561049492</v>
      </c>
      <c r="Y24" s="1">
        <v>65.2223849849399</v>
      </c>
      <c r="Z24" s="1">
        <v>81.8751642864045</v>
      </c>
      <c r="AA24" s="1">
        <v>90.8929053206245</v>
      </c>
      <c r="AB24" s="1">
        <v>133.324477999646</v>
      </c>
      <c r="AC24" s="1">
        <v>193.242044850309</v>
      </c>
      <c r="AD24" s="1">
        <v>207.817177155435</v>
      </c>
      <c r="AE24" s="1">
        <v>88.6715267229069</v>
      </c>
      <c r="AF24" s="1">
        <v>109.607804207671</v>
      </c>
      <c r="AG24" s="1">
        <v>42.0778605020074</v>
      </c>
      <c r="AH24" s="1">
        <v>59.15498270018</v>
      </c>
      <c r="AI24" s="1">
        <v>89.5416631360303</v>
      </c>
      <c r="AJ24" s="1">
        <v>45.7944500103799</v>
      </c>
      <c r="AK24" s="1">
        <v>54.9922718259448</v>
      </c>
      <c r="AL24" s="1">
        <v>83.8617751478677</v>
      </c>
      <c r="AN24" s="1" t="s">
        <v>227</v>
      </c>
      <c r="AO24" s="1" t="s">
        <v>34</v>
      </c>
      <c r="AP24" s="1">
        <v>1</v>
      </c>
      <c r="AQ24" s="1">
        <v>8</v>
      </c>
      <c r="AR24" s="1">
        <v>28.2573126438321</v>
      </c>
      <c r="AS24" s="1">
        <v>41.0756581358255</v>
      </c>
      <c r="AT24" s="1">
        <v>63.2454755607698</v>
      </c>
      <c r="AU24" s="1">
        <v>89.7109110530257</v>
      </c>
      <c r="AV24" s="1">
        <v>135.285734340651</v>
      </c>
      <c r="AW24" s="1">
        <v>189.869832335171</v>
      </c>
      <c r="AX24" s="1">
        <v>43.2608760508305</v>
      </c>
      <c r="AY24" s="1">
        <v>64.775687359885</v>
      </c>
      <c r="AZ24" s="1">
        <v>107.460602603159</v>
      </c>
      <c r="BA24" s="1">
        <v>42.8338155864558</v>
      </c>
      <c r="BB24" s="1">
        <v>60.5236566692269</v>
      </c>
      <c r="BC24" s="1">
        <v>87.0105286529582</v>
      </c>
      <c r="BD24" s="1">
        <v>46.0255384359825</v>
      </c>
      <c r="BE24" s="1">
        <v>55.5657311186408</v>
      </c>
      <c r="BF24" s="1">
        <v>83.2085595315186</v>
      </c>
      <c r="BG24" s="1">
        <v>12.9851209515905</v>
      </c>
      <c r="BH24" s="1">
        <v>15.4150372098756</v>
      </c>
      <c r="BI24" s="1">
        <v>34.4956704331001</v>
      </c>
      <c r="BJ24" s="1">
        <v>12.2688070088697</v>
      </c>
      <c r="BK24" s="1">
        <v>16.6549580338077</v>
      </c>
      <c r="BL24" s="1">
        <v>51.0815657770485</v>
      </c>
      <c r="BM24" s="1">
        <v>10.8127225932195</v>
      </c>
      <c r="BN24" s="1">
        <v>11.8319273459077</v>
      </c>
      <c r="BO24" s="1">
        <v>37.2605280151416</v>
      </c>
    </row>
    <row r="25" spans="1:67">
      <c r="A25" s="1" t="s">
        <v>35</v>
      </c>
      <c r="B25" s="1">
        <v>5</v>
      </c>
      <c r="C25" s="1">
        <v>2</v>
      </c>
      <c r="D25" s="1">
        <v>43.36785706289</v>
      </c>
      <c r="E25" s="1">
        <v>63.9595100656327</v>
      </c>
      <c r="F25" s="1">
        <v>140.592005074786</v>
      </c>
      <c r="G25" s="1">
        <v>90.8382059978152</v>
      </c>
      <c r="H25" s="1">
        <v>141.246766930671</v>
      </c>
      <c r="I25" s="1">
        <v>216.866084762201</v>
      </c>
      <c r="J25" s="1">
        <v>83.2540324299158</v>
      </c>
      <c r="K25" s="1">
        <v>107.20353437645</v>
      </c>
      <c r="L25" s="1">
        <v>151.024736094765</v>
      </c>
      <c r="M25" s="1">
        <v>61.0836693123586</v>
      </c>
      <c r="N25" s="1">
        <v>67.8969994853595</v>
      </c>
      <c r="O25" s="1">
        <v>118.581008951745</v>
      </c>
      <c r="P25" s="1">
        <v>59.9185526958228</v>
      </c>
      <c r="Q25" s="1">
        <v>69.236001863856</v>
      </c>
      <c r="R25" s="1">
        <v>121.255500393766</v>
      </c>
      <c r="U25" s="1" t="s">
        <v>35</v>
      </c>
      <c r="V25" s="1">
        <v>1</v>
      </c>
      <c r="W25" s="1">
        <v>6</v>
      </c>
      <c r="X25" s="1">
        <v>41.8192133964843</v>
      </c>
      <c r="Y25" s="1">
        <v>60.9645660900071</v>
      </c>
      <c r="Z25" s="1">
        <v>119.153574959376</v>
      </c>
      <c r="AA25" s="1">
        <v>78.9580507262397</v>
      </c>
      <c r="AB25" s="1">
        <v>139.099041135252</v>
      </c>
      <c r="AC25" s="1">
        <v>213.487444207823</v>
      </c>
      <c r="AD25" s="1">
        <v>85.362090368607</v>
      </c>
      <c r="AE25" s="1">
        <v>97.2538415073778</v>
      </c>
      <c r="AF25" s="1">
        <v>147.650476142725</v>
      </c>
      <c r="AG25" s="1">
        <v>61.5407606083724</v>
      </c>
      <c r="AH25" s="1">
        <v>68.9320950554856</v>
      </c>
      <c r="AI25" s="1">
        <v>116.875322442005</v>
      </c>
      <c r="AJ25" s="1">
        <v>61.2375983697679</v>
      </c>
      <c r="AK25" s="1">
        <v>69.3362828049633</v>
      </c>
      <c r="AL25" s="1">
        <v>123.446023867063</v>
      </c>
      <c r="AN25" s="1" t="s">
        <v>227</v>
      </c>
      <c r="AO25" s="1" t="s">
        <v>35</v>
      </c>
      <c r="AP25" s="1">
        <v>1</v>
      </c>
      <c r="AQ25" s="1">
        <v>8</v>
      </c>
      <c r="AR25" s="1">
        <v>43.9477401165119</v>
      </c>
      <c r="AS25" s="1">
        <v>55.3976690512042</v>
      </c>
      <c r="AT25" s="1">
        <v>123.867103093485</v>
      </c>
      <c r="AU25" s="1">
        <v>125.479986484759</v>
      </c>
      <c r="AV25" s="1">
        <v>161.379110119459</v>
      </c>
      <c r="AW25" s="1">
        <v>224.798545653746</v>
      </c>
      <c r="AX25" s="1">
        <v>79.9301276861152</v>
      </c>
      <c r="AY25" s="1">
        <v>105.371430315141</v>
      </c>
      <c r="AZ25" s="1">
        <v>144.367374738289</v>
      </c>
      <c r="BA25" s="1">
        <v>63.0904170895397</v>
      </c>
      <c r="BB25" s="1">
        <v>67.5649558405242</v>
      </c>
      <c r="BC25" s="1">
        <v>106.506363330437</v>
      </c>
      <c r="BD25" s="1">
        <v>64.3676418732346</v>
      </c>
      <c r="BE25" s="1">
        <v>68.1395590280824</v>
      </c>
      <c r="BF25" s="1">
        <v>102.895151194208</v>
      </c>
      <c r="BG25" s="1">
        <v>17.2474227625501</v>
      </c>
      <c r="BH25" s="1">
        <v>24.7186956214599</v>
      </c>
      <c r="BI25" s="1">
        <v>86.5367878348922</v>
      </c>
      <c r="BJ25" s="1">
        <v>23.153932043974</v>
      </c>
      <c r="BK25" s="1">
        <v>42.5566108757329</v>
      </c>
      <c r="BL25" s="1">
        <v>81.3878767800947</v>
      </c>
      <c r="BM25" s="1">
        <v>15.6925732640627</v>
      </c>
      <c r="BN25" s="1">
        <v>18.1373277260558</v>
      </c>
      <c r="BO25" s="1">
        <v>72.0352115654092</v>
      </c>
    </row>
    <row r="26" spans="1:67">
      <c r="A26" s="1" t="s">
        <v>36</v>
      </c>
      <c r="B26" s="1">
        <v>5</v>
      </c>
      <c r="C26" s="1">
        <v>2</v>
      </c>
      <c r="D26" s="1">
        <v>44.018366684676</v>
      </c>
      <c r="E26" s="1">
        <v>69.7973506476836</v>
      </c>
      <c r="F26" s="1">
        <v>152.385318422251</v>
      </c>
      <c r="G26" s="1">
        <v>112.569556479859</v>
      </c>
      <c r="H26" s="1">
        <v>182.335146732756</v>
      </c>
      <c r="I26" s="1">
        <v>234.694045072754</v>
      </c>
      <c r="J26" s="1">
        <v>54.1797138774539</v>
      </c>
      <c r="K26" s="1">
        <v>81.4101167194722</v>
      </c>
      <c r="L26" s="1">
        <v>109.665396919487</v>
      </c>
      <c r="M26" s="1">
        <v>43.1632738868645</v>
      </c>
      <c r="N26" s="1">
        <v>51.3082570485156</v>
      </c>
      <c r="O26" s="1">
        <v>101.019079762156</v>
      </c>
      <c r="P26" s="1">
        <v>63.4556301431134</v>
      </c>
      <c r="Q26" s="1">
        <v>81.7030328059327</v>
      </c>
      <c r="R26" s="1">
        <v>140.625493670381</v>
      </c>
      <c r="U26" s="1" t="s">
        <v>36</v>
      </c>
      <c r="V26" s="1">
        <v>1</v>
      </c>
      <c r="W26" s="1">
        <v>6</v>
      </c>
      <c r="X26" s="1">
        <v>45.2084354087757</v>
      </c>
      <c r="Y26" s="1">
        <v>69.2504685022173</v>
      </c>
      <c r="Z26" s="1">
        <v>152.541271089233</v>
      </c>
      <c r="AA26" s="1">
        <v>113.42234921531</v>
      </c>
      <c r="AB26" s="1">
        <v>177.334102186701</v>
      </c>
      <c r="AC26" s="1">
        <v>230.630113764693</v>
      </c>
      <c r="AD26" s="1">
        <v>53.5293420942402</v>
      </c>
      <c r="AE26" s="1">
        <v>77.7265267350983</v>
      </c>
      <c r="AF26" s="1">
        <v>110.770735319187</v>
      </c>
      <c r="AG26" s="1">
        <v>43.3761359469263</v>
      </c>
      <c r="AH26" s="1">
        <v>51.3197311201567</v>
      </c>
      <c r="AI26" s="1">
        <v>98.8442922247302</v>
      </c>
      <c r="AJ26" s="1">
        <v>64.7359103894389</v>
      </c>
      <c r="AK26" s="1">
        <v>81.4655593754221</v>
      </c>
      <c r="AL26" s="1">
        <v>140.64354950634</v>
      </c>
      <c r="AN26" s="1" t="s">
        <v>227</v>
      </c>
      <c r="AO26" s="1" t="s">
        <v>36</v>
      </c>
      <c r="AP26" s="1">
        <v>1</v>
      </c>
      <c r="AQ26" s="1">
        <v>8</v>
      </c>
      <c r="AR26" s="1">
        <v>41.9166940859446</v>
      </c>
      <c r="AS26" s="1">
        <v>65.903393420331</v>
      </c>
      <c r="AT26" s="1">
        <v>147.797953742883</v>
      </c>
      <c r="AU26" s="1">
        <v>114.50599496754</v>
      </c>
      <c r="AV26" s="1">
        <v>186.796445460176</v>
      </c>
      <c r="AW26" s="1">
        <v>234.385064667447</v>
      </c>
      <c r="AX26" s="1">
        <v>80.4904324937691</v>
      </c>
      <c r="AY26" s="1">
        <v>162.605890846885</v>
      </c>
      <c r="AZ26" s="1">
        <v>110.640391433677</v>
      </c>
      <c r="BA26" s="1">
        <v>43.9517298244977</v>
      </c>
      <c r="BB26" s="1">
        <v>50.9212393495714</v>
      </c>
      <c r="BC26" s="1">
        <v>99.2390853217193</v>
      </c>
      <c r="BD26" s="1">
        <v>66.4065957356016</v>
      </c>
      <c r="BE26" s="1">
        <v>83.2058752589381</v>
      </c>
      <c r="BF26" s="1">
        <v>135.005453754224</v>
      </c>
      <c r="BG26" s="1">
        <v>14.0579171623086</v>
      </c>
      <c r="BH26" s="1">
        <v>18.3106586906592</v>
      </c>
      <c r="BI26" s="1">
        <v>119.518862484618</v>
      </c>
      <c r="BJ26" s="1">
        <v>24.0075346837133</v>
      </c>
      <c r="BK26" s="1">
        <v>39.1058595746775</v>
      </c>
      <c r="BL26" s="1">
        <v>81.5846447507481</v>
      </c>
      <c r="BM26" s="1">
        <v>15.802180968121</v>
      </c>
      <c r="BN26" s="1">
        <v>25.6530054556366</v>
      </c>
      <c r="BO26" s="1">
        <v>51.3091959947438</v>
      </c>
    </row>
    <row r="27" spans="1:67">
      <c r="A27" s="1" t="s">
        <v>37</v>
      </c>
      <c r="B27" s="1">
        <v>5</v>
      </c>
      <c r="C27" s="1">
        <v>2</v>
      </c>
      <c r="D27" s="1">
        <v>45.2662384132662</v>
      </c>
      <c r="E27" s="1">
        <v>74.4562032299205</v>
      </c>
      <c r="F27" s="1">
        <v>131.37875948797</v>
      </c>
      <c r="G27" s="1">
        <v>111.858032058221</v>
      </c>
      <c r="H27" s="1">
        <v>178.50489528732</v>
      </c>
      <c r="I27" s="1">
        <v>234.967409537104</v>
      </c>
      <c r="J27" s="1">
        <v>49.2156798555077</v>
      </c>
      <c r="K27" s="1">
        <v>77.3508562064548</v>
      </c>
      <c r="L27" s="1">
        <v>107.084546903385</v>
      </c>
      <c r="M27" s="1">
        <v>52.1231931854078</v>
      </c>
      <c r="N27" s="1">
        <v>67.4458551125905</v>
      </c>
      <c r="O27" s="1">
        <v>117.357312469714</v>
      </c>
      <c r="P27" s="1">
        <v>58.415993310761</v>
      </c>
      <c r="Q27" s="1">
        <v>63.1824510585795</v>
      </c>
      <c r="R27" s="1">
        <v>120.193987324967</v>
      </c>
      <c r="U27" s="1" t="s">
        <v>37</v>
      </c>
      <c r="V27" s="1">
        <v>1</v>
      </c>
      <c r="W27" s="1">
        <v>6</v>
      </c>
      <c r="X27" s="1">
        <v>41.7996937816444</v>
      </c>
      <c r="Y27" s="1">
        <v>71.9600399685574</v>
      </c>
      <c r="Z27" s="1">
        <v>136.660438919843</v>
      </c>
      <c r="AA27" s="1">
        <v>107.692887115452</v>
      </c>
      <c r="AB27" s="1">
        <v>183.284052942257</v>
      </c>
      <c r="AC27" s="1">
        <v>232.336206270975</v>
      </c>
      <c r="AD27" s="1">
        <v>48.6476557160912</v>
      </c>
      <c r="AE27" s="1">
        <v>76.1568335167326</v>
      </c>
      <c r="AF27" s="1">
        <v>108.069715121969</v>
      </c>
      <c r="AG27" s="1">
        <v>51.9556760509779</v>
      </c>
      <c r="AH27" s="1">
        <v>68.0198392297467</v>
      </c>
      <c r="AI27" s="1">
        <v>113.934473590295</v>
      </c>
      <c r="AJ27" s="1">
        <v>57.8840261428937</v>
      </c>
      <c r="AK27" s="1">
        <v>61.9967705556986</v>
      </c>
      <c r="AL27" s="1">
        <v>118.545401142791</v>
      </c>
      <c r="AN27" s="1" t="s">
        <v>234</v>
      </c>
      <c r="AO27" s="1" t="s">
        <v>37</v>
      </c>
      <c r="AP27" s="1">
        <v>1</v>
      </c>
      <c r="AQ27" s="1">
        <v>11</v>
      </c>
      <c r="AR27" s="1">
        <v>41.9850649991057</v>
      </c>
      <c r="AS27" s="1">
        <v>70.0407468447645</v>
      </c>
      <c r="AT27" s="1">
        <v>135.302806253549</v>
      </c>
      <c r="AU27" s="1">
        <v>109.703637876998</v>
      </c>
      <c r="AV27" s="1">
        <v>172.361648035595</v>
      </c>
      <c r="AW27" s="1">
        <v>232.101725961401</v>
      </c>
      <c r="AX27" s="1">
        <v>49.0318315796305</v>
      </c>
      <c r="AY27" s="1">
        <v>76.4882184339387</v>
      </c>
      <c r="AZ27" s="1">
        <v>108.063527387309</v>
      </c>
      <c r="BA27" s="1">
        <v>51.9614339553564</v>
      </c>
      <c r="BB27" s="1">
        <v>68.0005917998575</v>
      </c>
      <c r="BC27" s="1">
        <v>120.700502800122</v>
      </c>
      <c r="BD27" s="1">
        <v>59.1319117482638</v>
      </c>
      <c r="BE27" s="1">
        <v>63.0883757250342</v>
      </c>
      <c r="BF27" s="1">
        <v>121.264084504308</v>
      </c>
      <c r="BG27" s="1"/>
      <c r="BH27" s="1"/>
      <c r="BI27" s="1"/>
      <c r="BJ27" s="1"/>
      <c r="BK27" s="1"/>
      <c r="BL27" s="1"/>
      <c r="BM27" s="1"/>
      <c r="BN27" s="1"/>
      <c r="BO27" s="1"/>
    </row>
    <row r="28" spans="1:67">
      <c r="A28" s="1" t="s">
        <v>38</v>
      </c>
      <c r="B28" s="1">
        <v>5</v>
      </c>
      <c r="C28" s="1">
        <v>2</v>
      </c>
      <c r="D28" s="1">
        <v>47.4213463577446</v>
      </c>
      <c r="E28" s="1">
        <v>61.5998544108126</v>
      </c>
      <c r="F28" s="1">
        <v>137.638726341927</v>
      </c>
      <c r="G28" s="1">
        <v>125.451383704307</v>
      </c>
      <c r="H28" s="1">
        <v>163.580494216038</v>
      </c>
      <c r="I28" s="1">
        <v>193.128754622721</v>
      </c>
      <c r="J28" s="1">
        <v>120.746499684086</v>
      </c>
      <c r="K28" s="1">
        <v>172.002884475615</v>
      </c>
      <c r="L28" s="1">
        <v>165.464014098548</v>
      </c>
      <c r="M28" s="1">
        <v>49.4749615374834</v>
      </c>
      <c r="N28" s="1">
        <v>69.2427565492022</v>
      </c>
      <c r="O28" s="1">
        <v>110.067831189751</v>
      </c>
      <c r="P28" s="1">
        <v>51.43958404618</v>
      </c>
      <c r="Q28" s="1">
        <v>61.5228413421617</v>
      </c>
      <c r="R28" s="1">
        <v>110.934717225351</v>
      </c>
      <c r="U28" s="1" t="s">
        <v>38</v>
      </c>
      <c r="V28" s="1">
        <v>1</v>
      </c>
      <c r="W28" s="1">
        <v>6</v>
      </c>
      <c r="X28" s="1">
        <v>50.297442317088</v>
      </c>
      <c r="Y28" s="1">
        <v>47.3915329369396</v>
      </c>
      <c r="Z28" s="1">
        <v>129.522689177771</v>
      </c>
      <c r="AA28" s="1">
        <v>95.2442418558029</v>
      </c>
      <c r="AB28" s="1">
        <v>160.728112665977</v>
      </c>
      <c r="AC28" s="1">
        <v>168.696617281414</v>
      </c>
      <c r="AD28" s="1">
        <v>59.7544368622615</v>
      </c>
      <c r="AE28" s="1">
        <v>77.4483843541125</v>
      </c>
      <c r="AF28" s="1">
        <v>123.73610638029</v>
      </c>
      <c r="AG28" s="1">
        <v>50.1727022145532</v>
      </c>
      <c r="AH28" s="1">
        <v>68.1775266457887</v>
      </c>
      <c r="AI28" s="1">
        <v>108.544076982719</v>
      </c>
      <c r="AJ28" s="1">
        <v>51.9649283300436</v>
      </c>
      <c r="AK28" s="1">
        <v>60.9825452416785</v>
      </c>
      <c r="AL28" s="1">
        <v>109.956700097266</v>
      </c>
      <c r="AN28" s="1" t="s">
        <v>233</v>
      </c>
      <c r="AO28" s="1" t="s">
        <v>38</v>
      </c>
      <c r="AP28" s="1">
        <v>1</v>
      </c>
      <c r="AQ28" s="1">
        <v>8</v>
      </c>
      <c r="AR28" s="1">
        <v>49.3934475750335</v>
      </c>
      <c r="AS28" s="1">
        <v>55.8799922789528</v>
      </c>
      <c r="AT28" s="1">
        <v>140.171613620877</v>
      </c>
      <c r="AU28" s="1">
        <v>128.651884032459</v>
      </c>
      <c r="AV28" s="1">
        <v>160.702188969504</v>
      </c>
      <c r="AW28" s="1">
        <v>191.113771687598</v>
      </c>
      <c r="AX28" s="1">
        <v>58.2385438058329</v>
      </c>
      <c r="AY28" s="1">
        <v>79.522238837091</v>
      </c>
      <c r="AZ28" s="1">
        <v>108.699112707163</v>
      </c>
      <c r="BA28" s="1">
        <v>52.4460047598629</v>
      </c>
      <c r="BB28" s="1">
        <v>70.5174030246317</v>
      </c>
      <c r="BC28" s="1">
        <v>91.2168724094881</v>
      </c>
      <c r="BD28" s="1">
        <v>54.4039814117329</v>
      </c>
      <c r="BE28" s="1">
        <v>59.5116036328209</v>
      </c>
      <c r="BF28" s="1">
        <v>88.622446627957</v>
      </c>
      <c r="BG28" s="1"/>
      <c r="BH28" s="1"/>
      <c r="BI28" s="1"/>
      <c r="BJ28" s="1"/>
      <c r="BK28" s="1"/>
      <c r="BL28" s="1"/>
      <c r="BM28" s="1"/>
      <c r="BN28" s="1"/>
      <c r="BO28" s="1"/>
    </row>
    <row r="29" spans="1:67">
      <c r="A29" s="1" t="s">
        <v>39</v>
      </c>
      <c r="B29" s="1">
        <v>5</v>
      </c>
      <c r="C29" s="1">
        <v>2</v>
      </c>
      <c r="D29" s="1">
        <v>46.2460789306388</v>
      </c>
      <c r="E29" s="1">
        <v>72.8734485174486</v>
      </c>
      <c r="F29" s="1">
        <v>167.748576216527</v>
      </c>
      <c r="G29" s="1">
        <v>131.613040408745</v>
      </c>
      <c r="H29" s="1">
        <v>167.296026010299</v>
      </c>
      <c r="I29" s="1">
        <v>206.078694938086</v>
      </c>
      <c r="J29" s="1">
        <v>51.8100599966711</v>
      </c>
      <c r="K29" s="1">
        <v>86.9431613332415</v>
      </c>
      <c r="L29" s="1">
        <v>126.466980641693</v>
      </c>
      <c r="M29" s="1">
        <v>54.3131082605344</v>
      </c>
      <c r="N29" s="1">
        <v>74.5190681343106</v>
      </c>
      <c r="O29" s="1">
        <v>124.53480385794</v>
      </c>
      <c r="P29" s="1">
        <v>58.9445383655293</v>
      </c>
      <c r="Q29" s="1">
        <v>71.4972957228468</v>
      </c>
      <c r="R29" s="1">
        <v>106.804339074975</v>
      </c>
      <c r="U29" s="1" t="s">
        <v>39</v>
      </c>
      <c r="V29" s="1">
        <v>1</v>
      </c>
      <c r="W29" s="1">
        <v>6</v>
      </c>
      <c r="X29" s="1">
        <v>44.384412758037</v>
      </c>
      <c r="Y29" s="1">
        <v>66.2020289417542</v>
      </c>
      <c r="Z29" s="1">
        <v>170.354230368329</v>
      </c>
      <c r="AA29" s="1">
        <v>135.475336406806</v>
      </c>
      <c r="AB29" s="1">
        <v>171.667358688134</v>
      </c>
      <c r="AC29" s="1">
        <v>204.683288803613</v>
      </c>
      <c r="AD29" s="1">
        <v>54.8673163457483</v>
      </c>
      <c r="AE29" s="1">
        <v>90.3968102901899</v>
      </c>
      <c r="AF29" s="1">
        <v>131.902022631261</v>
      </c>
      <c r="AG29" s="1">
        <v>54.7936651042897</v>
      </c>
      <c r="AH29" s="1">
        <v>74.8165995904097</v>
      </c>
      <c r="AI29" s="1">
        <v>122.206655279364</v>
      </c>
      <c r="AJ29" s="1">
        <v>60.2084345731844</v>
      </c>
      <c r="AK29" s="1">
        <v>71.9656378245722</v>
      </c>
      <c r="AL29" s="1">
        <v>105.656495678257</v>
      </c>
      <c r="AN29" s="1" t="s">
        <v>233</v>
      </c>
      <c r="AO29" s="1" t="s">
        <v>39</v>
      </c>
      <c r="AP29" s="1">
        <v>1</v>
      </c>
      <c r="AQ29" s="1">
        <v>8</v>
      </c>
      <c r="AR29" s="1">
        <v>43.2798280478543</v>
      </c>
      <c r="AS29" s="1">
        <v>58.4189721364647</v>
      </c>
      <c r="AT29" s="1">
        <v>160.293830305499</v>
      </c>
      <c r="AU29" s="1">
        <v>135.642722220062</v>
      </c>
      <c r="AV29" s="1">
        <v>172.440631225302</v>
      </c>
      <c r="AW29" s="1">
        <v>208.538511575237</v>
      </c>
      <c r="AX29" s="1">
        <v>56.3119530870505</v>
      </c>
      <c r="AY29" s="1">
        <v>93.0565839566305</v>
      </c>
      <c r="AZ29" s="1">
        <v>132.288325260943</v>
      </c>
      <c r="BA29" s="1">
        <v>55.7224685044289</v>
      </c>
      <c r="BB29" s="1">
        <v>75.6757001589385</v>
      </c>
      <c r="BC29" s="1">
        <v>124.65745104679</v>
      </c>
      <c r="BD29" s="1">
        <v>60.4208238047631</v>
      </c>
      <c r="BE29" s="1">
        <v>72.9921243110272</v>
      </c>
      <c r="BF29" s="1">
        <v>107.864434544912</v>
      </c>
      <c r="BG29" s="1"/>
      <c r="BH29" s="1"/>
      <c r="BI29" s="1"/>
      <c r="BJ29" s="1"/>
      <c r="BK29" s="1"/>
      <c r="BL29" s="1"/>
      <c r="BM29" s="1"/>
      <c r="BN29" s="1"/>
      <c r="BO29" s="1"/>
    </row>
    <row r="30" spans="1:67">
      <c r="A30" s="1" t="s">
        <v>40</v>
      </c>
      <c r="B30" s="1">
        <v>5</v>
      </c>
      <c r="C30" s="1">
        <v>2</v>
      </c>
      <c r="D30" s="1">
        <v>41.8891572692766</v>
      </c>
      <c r="E30" s="1">
        <v>64.0495370197156</v>
      </c>
      <c r="F30" s="1">
        <v>138.340622287477</v>
      </c>
      <c r="G30" s="1">
        <v>118.660979763431</v>
      </c>
      <c r="H30" s="1">
        <v>136.428580630275</v>
      </c>
      <c r="I30" s="1">
        <v>216.708291787174</v>
      </c>
      <c r="J30" s="1">
        <v>74.6766333638385</v>
      </c>
      <c r="K30" s="1">
        <v>106.187014111517</v>
      </c>
      <c r="L30" s="1">
        <v>131.767342773852</v>
      </c>
      <c r="M30" s="1">
        <v>17.5535815323463</v>
      </c>
      <c r="N30" s="1">
        <v>22.7338991765938</v>
      </c>
      <c r="O30" s="1">
        <v>38.0773988168241</v>
      </c>
      <c r="P30" s="1">
        <v>56.5032779648064</v>
      </c>
      <c r="Q30" s="1">
        <v>66.0988052847898</v>
      </c>
      <c r="R30" s="1">
        <v>125.339639589794</v>
      </c>
      <c r="U30" s="1" t="s">
        <v>40</v>
      </c>
      <c r="V30" s="1">
        <v>1</v>
      </c>
      <c r="W30" s="1">
        <v>6</v>
      </c>
      <c r="X30" s="1">
        <v>43.0972906806016</v>
      </c>
      <c r="Y30" s="1">
        <v>61.9031056250856</v>
      </c>
      <c r="Z30" s="1">
        <v>135.584417080199</v>
      </c>
      <c r="AA30" s="1">
        <v>120.750001394944</v>
      </c>
      <c r="AB30" s="1">
        <v>135.633023159101</v>
      </c>
      <c r="AC30" s="1">
        <v>217.354806963038</v>
      </c>
      <c r="AD30" s="1">
        <v>74.4815142327954</v>
      </c>
      <c r="AE30" s="1">
        <v>108.398600455687</v>
      </c>
      <c r="AF30" s="1">
        <v>130.598455758089</v>
      </c>
      <c r="AG30" s="1">
        <v>5.61677980321857</v>
      </c>
      <c r="AH30" s="1">
        <v>7.72844262030045</v>
      </c>
      <c r="AI30" s="1">
        <v>10.9027792564549</v>
      </c>
      <c r="AJ30" s="1">
        <v>57.213921055589</v>
      </c>
      <c r="AK30" s="1">
        <v>66.2847607446628</v>
      </c>
      <c r="AL30" s="1">
        <v>125.009269026262</v>
      </c>
      <c r="AN30" s="1" t="s">
        <v>227</v>
      </c>
      <c r="AO30" s="1" t="s">
        <v>40</v>
      </c>
      <c r="AP30" s="1">
        <v>1</v>
      </c>
      <c r="AQ30" s="1">
        <v>8</v>
      </c>
      <c r="AR30" s="1">
        <v>43.8596140923364</v>
      </c>
      <c r="AS30" s="1">
        <v>58.5970497577722</v>
      </c>
      <c r="AT30" s="1">
        <v>112.949012566493</v>
      </c>
      <c r="AU30" s="1">
        <v>122.132694624941</v>
      </c>
      <c r="AV30" s="1">
        <v>134.804225664296</v>
      </c>
      <c r="AW30" s="1">
        <v>213.181389935352</v>
      </c>
      <c r="AX30" s="1">
        <v>75.1582874419623</v>
      </c>
      <c r="AY30" s="1">
        <v>105.235099834258</v>
      </c>
      <c r="AZ30" s="1">
        <v>134.087274672568</v>
      </c>
      <c r="BA30" s="1">
        <v>18.9871586841776</v>
      </c>
      <c r="BB30" s="1">
        <v>20.6843647442832</v>
      </c>
      <c r="BC30" s="1">
        <v>34.0161319521013</v>
      </c>
      <c r="BD30" s="1">
        <v>57.6747923987808</v>
      </c>
      <c r="BE30" s="1">
        <v>68.9970763181049</v>
      </c>
      <c r="BF30" s="1">
        <v>120.88244145816</v>
      </c>
      <c r="BG30" s="1">
        <v>16.1372938168457</v>
      </c>
      <c r="BH30" s="1">
        <v>18.2028205747361</v>
      </c>
      <c r="BI30" s="1">
        <v>60.4190876221606</v>
      </c>
      <c r="BJ30" s="1">
        <v>18.3718261004882</v>
      </c>
      <c r="BK30" s="1">
        <v>32.57940164935</v>
      </c>
      <c r="BL30" s="1">
        <v>72.7552602915499</v>
      </c>
      <c r="BM30" s="1">
        <v>15.5749647550628</v>
      </c>
      <c r="BN30" s="1">
        <v>14.8620941035369</v>
      </c>
      <c r="BO30" s="1">
        <v>81.7251492574892</v>
      </c>
    </row>
    <row r="31" spans="1:67">
      <c r="A31" s="1" t="s">
        <v>41</v>
      </c>
      <c r="B31" s="1">
        <v>5</v>
      </c>
      <c r="C31" s="1">
        <v>2</v>
      </c>
      <c r="D31" s="1">
        <v>58.2141618379398</v>
      </c>
      <c r="E31" s="1">
        <v>58.4903909780504</v>
      </c>
      <c r="F31" s="1">
        <v>108.916306686527</v>
      </c>
      <c r="G31" s="1">
        <v>129.799009062161</v>
      </c>
      <c r="H31" s="1">
        <v>173.360876483076</v>
      </c>
      <c r="I31" s="1">
        <v>249.057069939699</v>
      </c>
      <c r="J31" s="1">
        <v>57.4875465851915</v>
      </c>
      <c r="K31" s="1">
        <v>89.8431735498639</v>
      </c>
      <c r="L31" s="1">
        <v>118.894475411068</v>
      </c>
      <c r="M31" s="1">
        <v>56.2309456794202</v>
      </c>
      <c r="N31" s="1">
        <v>70.7241411209795</v>
      </c>
      <c r="O31" s="1">
        <v>120.758493997557</v>
      </c>
      <c r="P31" s="1">
        <v>61.7250592892407</v>
      </c>
      <c r="Q31" s="1">
        <v>66.044096502501</v>
      </c>
      <c r="R31" s="1">
        <v>122.217381941864</v>
      </c>
      <c r="U31" s="1" t="s">
        <v>41</v>
      </c>
      <c r="V31" s="1">
        <v>1</v>
      </c>
      <c r="W31" s="1">
        <v>6</v>
      </c>
      <c r="X31" s="1">
        <v>55.8561237844638</v>
      </c>
      <c r="Y31" s="1">
        <v>82.8326936554318</v>
      </c>
      <c r="Z31" s="1">
        <v>125.733702634523</v>
      </c>
      <c r="AA31" s="1">
        <v>134.165408760942</v>
      </c>
      <c r="AB31" s="1">
        <v>170.377672517561</v>
      </c>
      <c r="AC31" s="1">
        <v>253.401902564944</v>
      </c>
      <c r="AD31" s="1">
        <v>56.8991874994014</v>
      </c>
      <c r="AE31" s="1">
        <v>89.1498236775252</v>
      </c>
      <c r="AF31" s="1">
        <v>120.03628267631</v>
      </c>
      <c r="AG31" s="1">
        <v>56.119526403942</v>
      </c>
      <c r="AH31" s="1">
        <v>71.1399111657378</v>
      </c>
      <c r="AI31" s="1">
        <v>122.753794081789</v>
      </c>
      <c r="AJ31" s="1">
        <v>62.0306585264056</v>
      </c>
      <c r="AK31" s="1">
        <v>67.0442781609569</v>
      </c>
      <c r="AL31" s="1">
        <v>124.800499492571</v>
      </c>
      <c r="AN31" s="1" t="s">
        <v>227</v>
      </c>
      <c r="AO31" s="1" t="s">
        <v>41</v>
      </c>
      <c r="AP31" s="1">
        <v>1</v>
      </c>
      <c r="AQ31" s="1">
        <v>8</v>
      </c>
      <c r="AR31" s="1">
        <v>12.3104355662615</v>
      </c>
      <c r="AS31" s="1">
        <v>20.1416163468327</v>
      </c>
      <c r="AT31" s="1">
        <v>45.2712561244395</v>
      </c>
      <c r="AU31" s="1">
        <v>124.87458982635</v>
      </c>
      <c r="AV31" s="1">
        <v>141.987448767768</v>
      </c>
      <c r="AW31" s="1">
        <v>254.991798383595</v>
      </c>
      <c r="AX31" s="1">
        <v>59.25953297892</v>
      </c>
      <c r="AY31" s="1">
        <v>90.3872975266446</v>
      </c>
      <c r="AZ31" s="1">
        <v>122.364365953121</v>
      </c>
      <c r="BA31" s="1">
        <v>54.9152410786079</v>
      </c>
      <c r="BB31" s="1">
        <v>72.1652152881421</v>
      </c>
      <c r="BC31" s="1">
        <v>97.4290944084656</v>
      </c>
      <c r="BD31" s="1">
        <v>53.4230476492356</v>
      </c>
      <c r="BE31" s="1">
        <v>64.1345299136847</v>
      </c>
      <c r="BF31" s="1">
        <v>84.2766116521497</v>
      </c>
      <c r="BG31" s="1">
        <v>15.6008558700002</v>
      </c>
      <c r="BH31" s="1">
        <v>20.0124357701363</v>
      </c>
      <c r="BI31" s="1">
        <v>48.0077590419859</v>
      </c>
      <c r="BJ31" s="1">
        <v>24.3181755870484</v>
      </c>
      <c r="BK31" s="1">
        <v>22.8351444675398</v>
      </c>
      <c r="BL31" s="1">
        <v>61.1537148505612</v>
      </c>
      <c r="BM31" s="1">
        <v>14.3998783584213</v>
      </c>
      <c r="BN31" s="1">
        <v>15.4083071405251</v>
      </c>
      <c r="BO31" s="1">
        <v>35.0548984340669</v>
      </c>
    </row>
    <row r="32" spans="1:67">
      <c r="A32" s="1" t="s">
        <v>42</v>
      </c>
      <c r="B32" s="1">
        <v>5</v>
      </c>
      <c r="C32" s="1">
        <v>2</v>
      </c>
      <c r="D32" s="1">
        <v>41.6211160391969</v>
      </c>
      <c r="E32" s="1">
        <v>77.4081771877618</v>
      </c>
      <c r="F32" s="1">
        <v>115.488901722553</v>
      </c>
      <c r="G32" s="1">
        <v>110.721233177478</v>
      </c>
      <c r="H32" s="1">
        <v>149.868519250952</v>
      </c>
      <c r="I32" s="1">
        <v>199.988252960077</v>
      </c>
      <c r="J32" s="1">
        <v>66.0588549178451</v>
      </c>
      <c r="K32" s="1">
        <v>83.6981194726944</v>
      </c>
      <c r="L32" s="1">
        <v>126.846936955892</v>
      </c>
      <c r="M32" s="1">
        <v>49.8869940862502</v>
      </c>
      <c r="N32" s="1">
        <v>66.227562749303</v>
      </c>
      <c r="O32" s="1">
        <v>120.023889258089</v>
      </c>
      <c r="P32" s="1">
        <v>51.0887274366841</v>
      </c>
      <c r="Q32" s="1">
        <v>65.0540753699595</v>
      </c>
      <c r="R32" s="1">
        <v>97.3568262551178</v>
      </c>
      <c r="U32" s="1" t="s">
        <v>42</v>
      </c>
      <c r="V32" s="1">
        <v>1</v>
      </c>
      <c r="W32" s="1">
        <v>6</v>
      </c>
      <c r="X32" s="1">
        <v>37.9930623307012</v>
      </c>
      <c r="Y32" s="1">
        <v>72.3120657435329</v>
      </c>
      <c r="Z32" s="1">
        <v>125.941703340973</v>
      </c>
      <c r="AA32" s="1">
        <v>103.891875212834</v>
      </c>
      <c r="AB32" s="1">
        <v>152.915984627187</v>
      </c>
      <c r="AC32" s="1">
        <v>209.079311709124</v>
      </c>
      <c r="AD32" s="1">
        <v>65.5543540547101</v>
      </c>
      <c r="AE32" s="1">
        <v>82.8613811310074</v>
      </c>
      <c r="AF32" s="1">
        <v>127.340063438842</v>
      </c>
      <c r="AG32" s="1">
        <v>51.2163027003927</v>
      </c>
      <c r="AH32" s="1">
        <v>66.4693341668254</v>
      </c>
      <c r="AI32" s="1">
        <v>118.043737769165</v>
      </c>
      <c r="AJ32" s="1">
        <v>50.6629664053954</v>
      </c>
      <c r="AK32" s="1">
        <v>68.0652230858955</v>
      </c>
      <c r="AL32" s="1">
        <v>98.5118574402076</v>
      </c>
      <c r="AN32" s="1" t="s">
        <v>232</v>
      </c>
      <c r="AO32" s="1" t="s">
        <v>42</v>
      </c>
      <c r="AP32" s="1">
        <v>1</v>
      </c>
      <c r="AQ32" s="1">
        <v>10</v>
      </c>
      <c r="AR32" s="1">
        <v>38.2919961970187</v>
      </c>
      <c r="AS32" s="1">
        <v>70.0435796269739</v>
      </c>
      <c r="AT32" s="1">
        <v>127.571024867896</v>
      </c>
      <c r="AU32" s="1">
        <v>105.787560281294</v>
      </c>
      <c r="AV32" s="1">
        <v>149.055019563129</v>
      </c>
      <c r="AW32" s="1">
        <v>209.953185804446</v>
      </c>
      <c r="AX32" s="1">
        <v>66.4120558392139</v>
      </c>
      <c r="AY32" s="1">
        <v>83.5364639887359</v>
      </c>
      <c r="AZ32" s="1">
        <v>127.945403384268</v>
      </c>
      <c r="BA32" s="1">
        <v>51.699745741143</v>
      </c>
      <c r="BB32" s="1">
        <v>66.9316633007584</v>
      </c>
      <c r="BC32" s="1">
        <v>116.438222646252</v>
      </c>
      <c r="BD32" s="1">
        <v>51.7377434170904</v>
      </c>
      <c r="BE32" s="1">
        <v>71.158934668076</v>
      </c>
      <c r="BF32" s="1">
        <v>96.426482834851</v>
      </c>
      <c r="BG32" s="1"/>
      <c r="BH32" s="1"/>
      <c r="BI32" s="1"/>
      <c r="BJ32" s="1"/>
      <c r="BK32" s="1"/>
      <c r="BL32" s="1"/>
      <c r="BM32" s="1"/>
      <c r="BN32" s="1"/>
      <c r="BO32" s="1"/>
    </row>
    <row r="33" spans="1:67">
      <c r="A33" s="1" t="s">
        <v>43</v>
      </c>
      <c r="B33" s="1">
        <v>5</v>
      </c>
      <c r="C33" s="1">
        <v>2</v>
      </c>
      <c r="D33" s="1">
        <v>25.6076843992324</v>
      </c>
      <c r="E33" s="1">
        <v>37.9452437660618</v>
      </c>
      <c r="F33" s="1">
        <v>86.7648018302802</v>
      </c>
      <c r="G33" s="1">
        <v>137.493804816724</v>
      </c>
      <c r="H33" s="1">
        <v>139.034877451436</v>
      </c>
      <c r="I33" s="1">
        <v>240.561014241924</v>
      </c>
      <c r="J33" s="1">
        <v>60.9672077801975</v>
      </c>
      <c r="K33" s="1">
        <v>90.4040305841576</v>
      </c>
      <c r="L33" s="1">
        <v>116.820592365944</v>
      </c>
      <c r="M33" s="1">
        <v>54.9865907440975</v>
      </c>
      <c r="N33" s="1">
        <v>74.8921754143739</v>
      </c>
      <c r="O33" s="1">
        <v>110.449737186751</v>
      </c>
      <c r="P33" s="1">
        <v>59.7377476031217</v>
      </c>
      <c r="Q33" s="1">
        <v>69.1507795518197</v>
      </c>
      <c r="R33" s="1">
        <v>124.054262873556</v>
      </c>
      <c r="U33" s="1" t="s">
        <v>43</v>
      </c>
      <c r="V33" s="1">
        <v>1</v>
      </c>
      <c r="W33" s="1">
        <v>6</v>
      </c>
      <c r="X33" s="1">
        <v>45.9447631608138</v>
      </c>
      <c r="Y33" s="1">
        <v>74.4205281962407</v>
      </c>
      <c r="Z33" s="1">
        <v>129.009736358094</v>
      </c>
      <c r="AA33" s="1">
        <v>130.865197426687</v>
      </c>
      <c r="AB33" s="1">
        <v>144.51476562116</v>
      </c>
      <c r="AC33" s="1">
        <v>237.534838682193</v>
      </c>
      <c r="AD33" s="1">
        <v>59.0419931948391</v>
      </c>
      <c r="AE33" s="1">
        <v>91.0193338728193</v>
      </c>
      <c r="AF33" s="1">
        <v>118.508600206188</v>
      </c>
      <c r="AG33" s="1">
        <v>55.071376737392</v>
      </c>
      <c r="AH33" s="1">
        <v>75.3097843973083</v>
      </c>
      <c r="AI33" s="1">
        <v>104.007632245592</v>
      </c>
      <c r="AJ33" s="1">
        <v>59.5857038369498</v>
      </c>
      <c r="AK33" s="1">
        <v>68.9348112296941</v>
      </c>
      <c r="AL33" s="1">
        <v>122.077422482368</v>
      </c>
      <c r="AN33" s="1" t="s">
        <v>233</v>
      </c>
      <c r="AO33" s="1" t="s">
        <v>43</v>
      </c>
      <c r="AP33" s="1">
        <v>1</v>
      </c>
      <c r="AQ33" s="1">
        <v>8</v>
      </c>
      <c r="AR33" s="1">
        <v>52.2519745125756</v>
      </c>
      <c r="AS33" s="1">
        <v>76.8727599329035</v>
      </c>
      <c r="AT33" s="1">
        <v>176.770611886217</v>
      </c>
      <c r="AU33" s="1">
        <v>127.140153055083</v>
      </c>
      <c r="AV33" s="1">
        <v>147.724094691222</v>
      </c>
      <c r="AW33" s="1">
        <v>223.714018174509</v>
      </c>
      <c r="AX33" s="1">
        <v>60.5924094563917</v>
      </c>
      <c r="AY33" s="1">
        <v>91.6895085237518</v>
      </c>
      <c r="AZ33" s="1">
        <v>120.196339847727</v>
      </c>
      <c r="BA33" s="1">
        <v>54.7871259100865</v>
      </c>
      <c r="BB33" s="1">
        <v>76.0638597264107</v>
      </c>
      <c r="BC33" s="1">
        <v>108.99395817731</v>
      </c>
      <c r="BD33" s="1">
        <v>60.2067695880567</v>
      </c>
      <c r="BE33" s="1">
        <v>69.6074752055525</v>
      </c>
      <c r="BF33" s="1">
        <v>125.251784716218</v>
      </c>
      <c r="BG33" s="1"/>
      <c r="BH33" s="1"/>
      <c r="BI33" s="1"/>
      <c r="BJ33" s="1"/>
      <c r="BK33" s="1"/>
      <c r="BL33" s="1"/>
      <c r="BM33" s="1"/>
      <c r="BN33" s="1"/>
      <c r="BO33" s="1"/>
    </row>
    <row r="34" spans="1:67">
      <c r="A34" s="1" t="s">
        <v>44</v>
      </c>
      <c r="B34" s="1">
        <v>5</v>
      </c>
      <c r="C34" s="1">
        <v>2</v>
      </c>
      <c r="D34" s="1">
        <v>50.8449605172978</v>
      </c>
      <c r="E34" s="1">
        <v>73.7875013501996</v>
      </c>
      <c r="F34" s="1">
        <v>121.92252084095</v>
      </c>
      <c r="G34" s="1">
        <v>119.971656968606</v>
      </c>
      <c r="H34" s="1">
        <v>157.531568606893</v>
      </c>
      <c r="I34" s="1">
        <v>218.258069051481</v>
      </c>
      <c r="J34" s="1">
        <v>87.0668431274077</v>
      </c>
      <c r="K34" s="1">
        <v>117.165599927153</v>
      </c>
      <c r="L34" s="1">
        <v>122.728221729255</v>
      </c>
      <c r="M34" s="1">
        <v>6.75883380173796</v>
      </c>
      <c r="N34" s="1">
        <v>13.0983713078058</v>
      </c>
      <c r="O34" s="1">
        <v>14.6311303522919</v>
      </c>
      <c r="P34" s="1">
        <v>64.6503675743713</v>
      </c>
      <c r="Q34" s="1">
        <v>68.8260099655027</v>
      </c>
      <c r="R34" s="1">
        <v>138.915369957042</v>
      </c>
      <c r="U34" s="1" t="s">
        <v>44</v>
      </c>
      <c r="V34" s="1">
        <v>1</v>
      </c>
      <c r="W34" s="1">
        <v>6</v>
      </c>
      <c r="X34" s="1">
        <v>52.4068877911261</v>
      </c>
      <c r="Y34" s="1">
        <v>72.8283666359019</v>
      </c>
      <c r="Z34" s="1">
        <v>132.793377192998</v>
      </c>
      <c r="AA34" s="1">
        <v>119.661146385539</v>
      </c>
      <c r="AB34" s="1">
        <v>190.17461528331</v>
      </c>
      <c r="AC34" s="1">
        <v>226.17850748083</v>
      </c>
      <c r="AD34" s="1">
        <v>182.350337978617</v>
      </c>
      <c r="AE34" s="1">
        <v>91.7671049871436</v>
      </c>
      <c r="AF34" s="1">
        <v>122.4756720968</v>
      </c>
      <c r="AG34" s="1">
        <v>31.1046989914659</v>
      </c>
      <c r="AH34" s="1">
        <v>38.047817776318</v>
      </c>
      <c r="AI34" s="1">
        <v>55.5976823309004</v>
      </c>
      <c r="AJ34" s="1">
        <v>66.6038335112614</v>
      </c>
      <c r="AK34" s="1">
        <v>70.3149394599931</v>
      </c>
      <c r="AL34" s="1">
        <v>138.582278463617</v>
      </c>
      <c r="AN34" s="1" t="s">
        <v>232</v>
      </c>
      <c r="AO34" s="1" t="s">
        <v>44</v>
      </c>
      <c r="AP34" s="1">
        <v>1</v>
      </c>
      <c r="AQ34" s="1">
        <v>10</v>
      </c>
      <c r="AR34" s="1">
        <v>48.8871341551425</v>
      </c>
      <c r="AS34" s="1">
        <v>73.0954292018375</v>
      </c>
      <c r="AT34" s="1">
        <v>125.76431694864</v>
      </c>
      <c r="AU34" s="1">
        <v>118.486078950528</v>
      </c>
      <c r="AV34" s="1">
        <v>178.948017637919</v>
      </c>
      <c r="AW34" s="1">
        <v>226.787297850902</v>
      </c>
      <c r="AX34" s="1">
        <v>176.770200785735</v>
      </c>
      <c r="AY34" s="1">
        <v>94.6040889317276</v>
      </c>
      <c r="AZ34" s="1">
        <v>123.925019211396</v>
      </c>
      <c r="BA34" s="1">
        <v>29.2162432503916</v>
      </c>
      <c r="BB34" s="1">
        <v>41.8790431410884</v>
      </c>
      <c r="BC34" s="1">
        <v>78.346539018525</v>
      </c>
      <c r="BD34" s="1">
        <v>67.0624551944658</v>
      </c>
      <c r="BE34" s="1">
        <v>71.0147594945995</v>
      </c>
      <c r="BF34" s="1">
        <v>141.069751090401</v>
      </c>
      <c r="BG34" s="1"/>
      <c r="BH34" s="1"/>
      <c r="BI34" s="1"/>
      <c r="BJ34" s="1"/>
      <c r="BK34" s="1"/>
      <c r="BL34" s="1"/>
      <c r="BM34" s="1"/>
      <c r="BN34" s="1"/>
      <c r="BO34" s="1"/>
    </row>
    <row r="35" spans="1:67">
      <c r="A35" s="1" t="s">
        <v>45</v>
      </c>
      <c r="B35" s="1">
        <v>5</v>
      </c>
      <c r="C35" s="1">
        <v>2</v>
      </c>
      <c r="D35" s="1">
        <v>29.5256362648491</v>
      </c>
      <c r="E35" s="1">
        <v>36.4042058629316</v>
      </c>
      <c r="F35" s="1">
        <v>73.2639925706781</v>
      </c>
      <c r="G35" s="1">
        <v>110.634844362175</v>
      </c>
      <c r="H35" s="1">
        <v>144.205879778762</v>
      </c>
      <c r="I35" s="1">
        <v>227.462110945143</v>
      </c>
      <c r="J35" s="1">
        <v>62.4630522088456</v>
      </c>
      <c r="K35" s="1">
        <v>115.975186126436</v>
      </c>
      <c r="L35" s="1">
        <v>117.220245503552</v>
      </c>
      <c r="M35" s="1">
        <v>54.1789190203092</v>
      </c>
      <c r="N35" s="1">
        <v>81.5153406574729</v>
      </c>
      <c r="O35" s="1">
        <v>107.076232087877</v>
      </c>
      <c r="P35" s="1">
        <v>82.3352637775713</v>
      </c>
      <c r="Q35" s="1">
        <v>93.0159643106225</v>
      </c>
      <c r="R35" s="1">
        <v>138.491303028926</v>
      </c>
      <c r="U35" s="1" t="s">
        <v>45</v>
      </c>
      <c r="V35" s="1">
        <v>1</v>
      </c>
      <c r="W35" s="1">
        <v>6</v>
      </c>
      <c r="X35" s="1">
        <v>47.9668809322045</v>
      </c>
      <c r="Y35" s="1">
        <v>56.3522994546207</v>
      </c>
      <c r="Z35" s="1">
        <v>158.012526044149</v>
      </c>
      <c r="AA35" s="1">
        <v>105.497440100866</v>
      </c>
      <c r="AB35" s="1">
        <v>148.847021841505</v>
      </c>
      <c r="AC35" s="1">
        <v>226.125347943382</v>
      </c>
      <c r="AD35" s="1">
        <v>61.6565399863951</v>
      </c>
      <c r="AE35" s="1">
        <v>115.455958133021</v>
      </c>
      <c r="AF35" s="1">
        <v>126.229179231468</v>
      </c>
      <c r="AG35" s="1">
        <v>54.3879421248696</v>
      </c>
      <c r="AH35" s="1">
        <v>82.4280592448935</v>
      </c>
      <c r="AI35" s="1">
        <v>108.269225085317</v>
      </c>
      <c r="AJ35" s="1">
        <v>81.3892650314403</v>
      </c>
      <c r="AK35" s="1">
        <v>94.8270939820177</v>
      </c>
      <c r="AL35" s="1">
        <v>141.543977472721</v>
      </c>
      <c r="AN35" s="1" t="s">
        <v>233</v>
      </c>
      <c r="AO35" s="1" t="s">
        <v>45</v>
      </c>
      <c r="AP35" s="1">
        <v>1</v>
      </c>
      <c r="AQ35" s="1">
        <v>8</v>
      </c>
      <c r="AR35" s="1">
        <v>33.6298193289064</v>
      </c>
      <c r="AS35" s="1">
        <v>36.6053179006494</v>
      </c>
      <c r="AT35" s="1">
        <v>55.8460499237302</v>
      </c>
      <c r="AU35" s="1">
        <v>116.276285511258</v>
      </c>
      <c r="AV35" s="1">
        <v>145.37344832511</v>
      </c>
      <c r="AW35" s="1">
        <v>221.954322697619</v>
      </c>
      <c r="AX35" s="1">
        <v>95.6709402831513</v>
      </c>
      <c r="AY35" s="1">
        <v>116.038633351768</v>
      </c>
      <c r="AZ35" s="1">
        <v>122.872483531394</v>
      </c>
      <c r="BA35" s="1">
        <v>54.9517301556288</v>
      </c>
      <c r="BB35" s="1">
        <v>83.4364319810563</v>
      </c>
      <c r="BC35" s="1">
        <v>111.63930918931</v>
      </c>
      <c r="BD35" s="1">
        <v>82.0051086629137</v>
      </c>
      <c r="BE35" s="1">
        <v>94.7111283279582</v>
      </c>
      <c r="BF35" s="1">
        <v>142.390798314166</v>
      </c>
      <c r="BG35" s="1"/>
      <c r="BH35" s="1"/>
      <c r="BI35" s="1"/>
      <c r="BJ35" s="1"/>
      <c r="BK35" s="1"/>
      <c r="BL35" s="1"/>
      <c r="BM35" s="1"/>
      <c r="BN35" s="1"/>
      <c r="BO35" s="1"/>
    </row>
    <row r="36" spans="1:67">
      <c r="A36" s="1" t="s">
        <v>46</v>
      </c>
      <c r="B36" s="1">
        <v>5</v>
      </c>
      <c r="C36" s="1">
        <v>2</v>
      </c>
      <c r="D36" s="1">
        <v>21.5480943286357</v>
      </c>
      <c r="E36" s="1">
        <v>27.073169657335</v>
      </c>
      <c r="F36" s="1">
        <v>62.4519922802181</v>
      </c>
      <c r="G36" s="1">
        <v>100.826644584381</v>
      </c>
      <c r="H36" s="1">
        <v>133.912078915096</v>
      </c>
      <c r="I36" s="1">
        <v>218.552787404775</v>
      </c>
      <c r="J36" s="1">
        <v>66.2278520010895</v>
      </c>
      <c r="K36" s="1">
        <v>88.9395228723453</v>
      </c>
      <c r="L36" s="1">
        <v>119.005377614424</v>
      </c>
      <c r="M36" s="1">
        <v>43.5531097373528</v>
      </c>
      <c r="N36" s="1">
        <v>63.3787600528649</v>
      </c>
      <c r="O36" s="1">
        <v>100.654941699722</v>
      </c>
      <c r="P36" s="1">
        <v>51.2052348591181</v>
      </c>
      <c r="Q36" s="1">
        <v>61.6924232024742</v>
      </c>
      <c r="R36" s="1">
        <v>103.004336058704</v>
      </c>
      <c r="U36" s="1" t="s">
        <v>46</v>
      </c>
      <c r="V36" s="1">
        <v>1</v>
      </c>
      <c r="W36" s="1">
        <v>6</v>
      </c>
      <c r="X36" s="1">
        <v>22.2158958039236</v>
      </c>
      <c r="Y36" s="1">
        <v>39.218638060067</v>
      </c>
      <c r="Z36" s="1">
        <v>89.7542314276835</v>
      </c>
      <c r="AA36" s="1">
        <v>92.6712026912931</v>
      </c>
      <c r="AB36" s="1">
        <v>142.523762507396</v>
      </c>
      <c r="AC36" s="1">
        <v>223.748437529714</v>
      </c>
      <c r="AD36" s="1">
        <v>62.0902265249278</v>
      </c>
      <c r="AE36" s="1">
        <v>90.1066858411432</v>
      </c>
      <c r="AF36" s="1">
        <v>114.224138153416</v>
      </c>
      <c r="AG36" s="1">
        <v>43.0190079860096</v>
      </c>
      <c r="AH36" s="1">
        <v>57.7446234828436</v>
      </c>
      <c r="AI36" s="1">
        <v>93.2480862798534</v>
      </c>
      <c r="AJ36" s="1">
        <v>51.716748057566</v>
      </c>
      <c r="AK36" s="1">
        <v>61.3037899358859</v>
      </c>
      <c r="AL36" s="1">
        <v>94.6231501743469</v>
      </c>
      <c r="AN36" s="1" t="s">
        <v>227</v>
      </c>
      <c r="AO36" s="1" t="s">
        <v>46</v>
      </c>
      <c r="AP36" s="1">
        <v>1</v>
      </c>
      <c r="AQ36" s="1">
        <v>8</v>
      </c>
      <c r="AR36" s="1">
        <v>30.4932493167417</v>
      </c>
      <c r="AS36" s="1">
        <v>41.9698248033279</v>
      </c>
      <c r="AT36" s="1">
        <v>100.343786522747</v>
      </c>
      <c r="AU36" s="1">
        <v>103.480946875476</v>
      </c>
      <c r="AV36" s="1">
        <v>143.53885902641</v>
      </c>
      <c r="AW36" s="1">
        <v>232.399980079223</v>
      </c>
      <c r="AX36" s="1">
        <v>67.2399011159959</v>
      </c>
      <c r="AY36" s="1">
        <v>91.8425198532618</v>
      </c>
      <c r="AZ36" s="1">
        <v>121.892182047225</v>
      </c>
      <c r="BA36" s="1">
        <v>43.4109572291784</v>
      </c>
      <c r="BB36" s="1">
        <v>58.3778776561132</v>
      </c>
      <c r="BC36" s="1">
        <v>99.6424875647947</v>
      </c>
      <c r="BD36" s="1">
        <v>52.1679975555661</v>
      </c>
      <c r="BE36" s="1">
        <v>63.057187610046</v>
      </c>
      <c r="BF36" s="1">
        <v>105.292282655821</v>
      </c>
      <c r="BG36" s="1">
        <v>11.3588095635153</v>
      </c>
      <c r="BH36" s="1">
        <v>17.6607142169819</v>
      </c>
      <c r="BI36" s="1">
        <v>74.1605524043062</v>
      </c>
      <c r="BJ36" s="1">
        <v>15.1908917386697</v>
      </c>
      <c r="BK36" s="1">
        <v>20.5839689020057</v>
      </c>
      <c r="BL36" s="1">
        <v>48.924436294132</v>
      </c>
      <c r="BM36" s="1">
        <v>11.2002241135036</v>
      </c>
      <c r="BN36" s="1">
        <v>12.8797131623563</v>
      </c>
      <c r="BO36" s="1">
        <v>26.510054717739</v>
      </c>
    </row>
    <row r="37" spans="1:67">
      <c r="A37" s="1" t="s">
        <v>47</v>
      </c>
      <c r="B37" s="1">
        <v>5</v>
      </c>
      <c r="C37" s="1">
        <v>2</v>
      </c>
      <c r="D37" s="1">
        <v>42.4586966975651</v>
      </c>
      <c r="E37" s="1">
        <v>72.8832058142434</v>
      </c>
      <c r="F37" s="1">
        <v>139.349679189903</v>
      </c>
      <c r="G37" s="1">
        <v>101.773655111557</v>
      </c>
      <c r="H37" s="1">
        <v>131.869237911746</v>
      </c>
      <c r="I37" s="1">
        <v>211.922545760397</v>
      </c>
      <c r="J37" s="1">
        <v>59.9703763827817</v>
      </c>
      <c r="K37" s="1">
        <v>90.8466010370226</v>
      </c>
      <c r="L37" s="1">
        <v>100.605432495466</v>
      </c>
      <c r="M37" s="1">
        <v>42.86027964748</v>
      </c>
      <c r="N37" s="1">
        <v>64.0442286150238</v>
      </c>
      <c r="O37" s="1">
        <v>95.009805490932</v>
      </c>
      <c r="P37" s="1">
        <v>49.1869516704039</v>
      </c>
      <c r="Q37" s="1">
        <v>66.2566918792242</v>
      </c>
      <c r="R37" s="1">
        <v>112.897578655012</v>
      </c>
      <c r="U37" s="1" t="s">
        <v>47</v>
      </c>
      <c r="V37" s="1">
        <v>1</v>
      </c>
      <c r="W37" s="1">
        <v>6</v>
      </c>
      <c r="X37" s="1">
        <v>26.860892281204</v>
      </c>
      <c r="Y37" s="1">
        <v>30.1671124392657</v>
      </c>
      <c r="Z37" s="1">
        <v>83.7372371768717</v>
      </c>
      <c r="AA37" s="1">
        <v>102.032798175905</v>
      </c>
      <c r="AB37" s="1">
        <v>126.79620866588</v>
      </c>
      <c r="AC37" s="1">
        <v>206.362782017299</v>
      </c>
      <c r="AD37" s="1">
        <v>57.2436811413311</v>
      </c>
      <c r="AE37" s="1">
        <v>86.6065795249056</v>
      </c>
      <c r="AF37" s="1">
        <v>98.3166957280112</v>
      </c>
      <c r="AG37" s="1">
        <v>42.2285626185151</v>
      </c>
      <c r="AH37" s="1">
        <v>66.0123950977537</v>
      </c>
      <c r="AI37" s="1">
        <v>106.786915846245</v>
      </c>
      <c r="AJ37" s="1">
        <v>47.6817967737186</v>
      </c>
      <c r="AK37" s="1">
        <v>67.9996318092244</v>
      </c>
      <c r="AL37" s="1">
        <v>115.270083071401</v>
      </c>
      <c r="AN37" s="1" t="s">
        <v>227</v>
      </c>
      <c r="AO37" s="1" t="s">
        <v>47</v>
      </c>
      <c r="AP37" s="1">
        <v>1</v>
      </c>
      <c r="AQ37" s="1">
        <v>8</v>
      </c>
      <c r="AR37" s="1">
        <v>34.4648768295095</v>
      </c>
      <c r="AS37" s="1">
        <v>56.2126807878588</v>
      </c>
      <c r="AT37" s="1">
        <v>136.800378816761</v>
      </c>
      <c r="AU37" s="1">
        <v>103.249290099134</v>
      </c>
      <c r="AV37" s="1">
        <v>133.169552686855</v>
      </c>
      <c r="AW37" s="1">
        <v>214.300474840762</v>
      </c>
      <c r="AX37" s="1">
        <v>57.6864494996626</v>
      </c>
      <c r="AY37" s="1">
        <v>88.3958030759427</v>
      </c>
      <c r="AZ37" s="1">
        <v>97.6103360026765</v>
      </c>
      <c r="BA37" s="1">
        <v>43.3975162784938</v>
      </c>
      <c r="BB37" s="1">
        <v>65.8512680651644</v>
      </c>
      <c r="BC37" s="1">
        <v>93.9815592252276</v>
      </c>
      <c r="BD37" s="1">
        <v>47.9416401396454</v>
      </c>
      <c r="BE37" s="1">
        <v>68.6942745039081</v>
      </c>
      <c r="BF37" s="1">
        <v>116.437856902966</v>
      </c>
      <c r="BG37" s="1">
        <v>21.3610579789033</v>
      </c>
      <c r="BH37" s="1">
        <v>24.2220467373235</v>
      </c>
      <c r="BI37" s="1">
        <v>86.6431982036391</v>
      </c>
      <c r="BJ37" s="1">
        <v>20.3570820664471</v>
      </c>
      <c r="BK37" s="1">
        <v>39.0715180247993</v>
      </c>
      <c r="BL37" s="1">
        <v>63.7087890564511</v>
      </c>
      <c r="BM37" s="1">
        <v>12.8388264155247</v>
      </c>
      <c r="BN37" s="1">
        <v>14.7681071498787</v>
      </c>
      <c r="BO37" s="1">
        <v>64.9473216225653</v>
      </c>
    </row>
    <row r="38" spans="1:67">
      <c r="A38" s="1" t="s">
        <v>48</v>
      </c>
      <c r="B38" s="1">
        <v>5</v>
      </c>
      <c r="C38" s="1">
        <v>2</v>
      </c>
      <c r="D38" s="1">
        <v>39.8670238854256</v>
      </c>
      <c r="E38" s="1">
        <v>53.7312517368173</v>
      </c>
      <c r="F38" s="1">
        <v>147.978338245342</v>
      </c>
      <c r="G38" s="1">
        <v>106.581220086936</v>
      </c>
      <c r="H38" s="1">
        <v>129.605538897716</v>
      </c>
      <c r="I38" s="1">
        <v>211.25526950975</v>
      </c>
      <c r="J38" s="1">
        <v>39.5584551069806</v>
      </c>
      <c r="K38" s="1">
        <v>67.3046210418593</v>
      </c>
      <c r="L38" s="1">
        <v>90.9250259802287</v>
      </c>
      <c r="M38" s="1">
        <v>51.2206453090045</v>
      </c>
      <c r="N38" s="1">
        <v>61.8497342001125</v>
      </c>
      <c r="O38" s="1">
        <v>96.3762815482465</v>
      </c>
      <c r="P38" s="1">
        <v>52.0801008655257</v>
      </c>
      <c r="Q38" s="1">
        <v>60.9092101983071</v>
      </c>
      <c r="R38" s="1">
        <v>110.083141704379</v>
      </c>
      <c r="U38" s="1" t="s">
        <v>48</v>
      </c>
      <c r="V38" s="1">
        <v>1</v>
      </c>
      <c r="W38" s="1">
        <v>6</v>
      </c>
      <c r="X38" s="1">
        <v>31.2040855532647</v>
      </c>
      <c r="Y38" s="1">
        <v>42.3974109254221</v>
      </c>
      <c r="Z38" s="1">
        <v>137.656378477907</v>
      </c>
      <c r="AA38" s="1">
        <v>107.982060221054</v>
      </c>
      <c r="AB38" s="1">
        <v>128.348341629042</v>
      </c>
      <c r="AC38" s="1">
        <v>213.940013908902</v>
      </c>
      <c r="AD38" s="1">
        <v>40.4220756814627</v>
      </c>
      <c r="AE38" s="1">
        <v>67.1920896080688</v>
      </c>
      <c r="AF38" s="1">
        <v>91.1876981017327</v>
      </c>
      <c r="AG38" s="1">
        <v>49.2121307504103</v>
      </c>
      <c r="AH38" s="1">
        <v>61.1118287251139</v>
      </c>
      <c r="AI38" s="1">
        <v>104.908463111229</v>
      </c>
      <c r="AJ38" s="1">
        <v>52.5598536363631</v>
      </c>
      <c r="AK38" s="1">
        <v>61.6814668957687</v>
      </c>
      <c r="AL38" s="1">
        <v>111.219512486317</v>
      </c>
      <c r="AN38" s="1" t="s">
        <v>232</v>
      </c>
      <c r="AO38" s="1" t="s">
        <v>48</v>
      </c>
      <c r="AP38" s="1">
        <v>1</v>
      </c>
      <c r="AQ38" s="1">
        <v>10</v>
      </c>
      <c r="AR38" s="1">
        <v>20.6278488280773</v>
      </c>
      <c r="AS38" s="1">
        <v>33.3759204104131</v>
      </c>
      <c r="AT38" s="1">
        <v>123.033425583543</v>
      </c>
      <c r="AU38" s="1">
        <v>113.585484424705</v>
      </c>
      <c r="AV38" s="1">
        <v>133.092610282534</v>
      </c>
      <c r="AW38" s="1">
        <v>205.074687315316</v>
      </c>
      <c r="AX38" s="1">
        <v>40.038683428049</v>
      </c>
      <c r="AY38" s="1">
        <v>69.8215139808944</v>
      </c>
      <c r="AZ38" s="1">
        <v>92.9848630087237</v>
      </c>
      <c r="BA38" s="1">
        <v>45.8842429653882</v>
      </c>
      <c r="BB38" s="1">
        <v>55.3178936392512</v>
      </c>
      <c r="BC38" s="1">
        <v>90.7550443153006</v>
      </c>
      <c r="BD38" s="1">
        <v>53.5206169440005</v>
      </c>
      <c r="BE38" s="1">
        <v>63.2920445300629</v>
      </c>
      <c r="BF38" s="1">
        <v>110.918041531763</v>
      </c>
      <c r="BG38" s="1"/>
      <c r="BH38" s="1"/>
      <c r="BI38" s="1"/>
      <c r="BJ38" s="1"/>
      <c r="BK38" s="1"/>
      <c r="BL38" s="1"/>
      <c r="BM38" s="1"/>
      <c r="BN38" s="1"/>
      <c r="BO38" s="1"/>
    </row>
    <row r="39" spans="1:67">
      <c r="A39" s="1" t="s">
        <v>49</v>
      </c>
      <c r="B39" s="1">
        <v>5</v>
      </c>
      <c r="C39" s="1">
        <v>2</v>
      </c>
      <c r="D39" s="1">
        <v>47.8395165493613</v>
      </c>
      <c r="E39" s="1">
        <v>54.4685498822875</v>
      </c>
      <c r="F39" s="1">
        <v>134.42937098485</v>
      </c>
      <c r="G39" s="1">
        <v>98.3237170332252</v>
      </c>
      <c r="H39" s="1">
        <v>156.652722782751</v>
      </c>
      <c r="I39" s="1">
        <v>187.476636191816</v>
      </c>
      <c r="J39" s="1">
        <v>60.7473344473597</v>
      </c>
      <c r="K39" s="1">
        <v>82.6912752190644</v>
      </c>
      <c r="L39" s="1">
        <v>100.509103870108</v>
      </c>
      <c r="M39" s="1">
        <v>39.2122507096594</v>
      </c>
      <c r="N39" s="1">
        <v>64.8199819850624</v>
      </c>
      <c r="O39" s="1">
        <v>109.324398227221</v>
      </c>
      <c r="P39" s="1">
        <v>47.7182506484158</v>
      </c>
      <c r="Q39" s="1">
        <v>57.8554846036457</v>
      </c>
      <c r="R39" s="1">
        <v>101.886893177285</v>
      </c>
      <c r="U39" s="1" t="s">
        <v>49</v>
      </c>
      <c r="V39" s="1">
        <v>1</v>
      </c>
      <c r="W39" s="1">
        <v>6</v>
      </c>
      <c r="X39" s="1">
        <v>50.5501124315897</v>
      </c>
      <c r="Y39" s="1">
        <v>49.7950706998736</v>
      </c>
      <c r="Z39" s="1">
        <v>136.965819088336</v>
      </c>
      <c r="AA39" s="1">
        <v>100.318417588994</v>
      </c>
      <c r="AB39" s="1">
        <v>153.940793977684</v>
      </c>
      <c r="AC39" s="1">
        <v>204.26157966279</v>
      </c>
      <c r="AD39" s="1">
        <v>62.447162963452</v>
      </c>
      <c r="AE39" s="1">
        <v>84.5844671024544</v>
      </c>
      <c r="AF39" s="1">
        <v>100.752893705814</v>
      </c>
      <c r="AG39" s="1">
        <v>38.4504805363616</v>
      </c>
      <c r="AH39" s="1">
        <v>65.7882785039802</v>
      </c>
      <c r="AI39" s="1">
        <v>107.5700563966</v>
      </c>
      <c r="AJ39" s="1">
        <v>48.2289751274279</v>
      </c>
      <c r="AK39" s="1">
        <v>59.8528007156295</v>
      </c>
      <c r="AL39" s="1">
        <v>104.218234613791</v>
      </c>
      <c r="AN39" s="1" t="s">
        <v>227</v>
      </c>
      <c r="AO39" s="1" t="s">
        <v>49</v>
      </c>
      <c r="AP39" s="1">
        <v>1</v>
      </c>
      <c r="AQ39" s="1">
        <v>8</v>
      </c>
      <c r="AR39" s="1">
        <v>49.7416078451592</v>
      </c>
      <c r="AS39" s="1">
        <v>50.9481256661498</v>
      </c>
      <c r="AT39" s="1">
        <v>130.48936888145</v>
      </c>
      <c r="AU39" s="1">
        <v>98.077943841472</v>
      </c>
      <c r="AV39" s="1">
        <v>157.001577282112</v>
      </c>
      <c r="AW39" s="1">
        <v>188.159378051974</v>
      </c>
      <c r="AX39" s="1">
        <v>62.978866215601</v>
      </c>
      <c r="AY39" s="1">
        <v>84.6033262503943</v>
      </c>
      <c r="AZ39" s="1">
        <v>103.531371123726</v>
      </c>
      <c r="BA39" s="1">
        <v>39.5262895398512</v>
      </c>
      <c r="BB39" s="1">
        <v>65.6357299878699</v>
      </c>
      <c r="BC39" s="1">
        <v>107.637017934629</v>
      </c>
      <c r="BD39" s="1">
        <v>48.5545053414713</v>
      </c>
      <c r="BE39" s="1">
        <v>59.7961510712789</v>
      </c>
      <c r="BF39" s="1">
        <v>99.668956728952</v>
      </c>
      <c r="BG39" s="1">
        <v>16.3292226751191</v>
      </c>
      <c r="BH39" s="1">
        <v>29.2116691689931</v>
      </c>
      <c r="BI39" s="1">
        <v>100.761382956913</v>
      </c>
      <c r="BJ39" s="1">
        <v>27.3839132713407</v>
      </c>
      <c r="BK39" s="1">
        <v>39.8214166521196</v>
      </c>
      <c r="BL39" s="1">
        <v>59.4467645338194</v>
      </c>
      <c r="BM39" s="1">
        <v>17.2575514102611</v>
      </c>
      <c r="BN39" s="1">
        <v>22.3202637235138</v>
      </c>
      <c r="BO39" s="1">
        <v>60.3447541444601</v>
      </c>
    </row>
    <row r="40" spans="1:67">
      <c r="A40" s="1" t="s">
        <v>50</v>
      </c>
      <c r="B40" s="1">
        <v>5</v>
      </c>
      <c r="C40" s="1">
        <v>2</v>
      </c>
      <c r="D40" s="1">
        <v>48.3149076793582</v>
      </c>
      <c r="E40" s="1">
        <v>64.0459237179047</v>
      </c>
      <c r="F40" s="1">
        <v>148.362867464583</v>
      </c>
      <c r="G40" s="1">
        <v>110.900534220739</v>
      </c>
      <c r="H40" s="1">
        <v>140.228984673852</v>
      </c>
      <c r="I40" s="1">
        <v>223.602078117113</v>
      </c>
      <c r="J40" s="1">
        <v>58.577135904966</v>
      </c>
      <c r="K40" s="1">
        <v>91.5805128912295</v>
      </c>
      <c r="L40" s="1">
        <v>108.453580931161</v>
      </c>
      <c r="M40" s="1">
        <v>46.2706833961882</v>
      </c>
      <c r="N40" s="1">
        <v>66.9198974383572</v>
      </c>
      <c r="O40" s="1">
        <v>109.577280530614</v>
      </c>
      <c r="P40" s="1">
        <v>50.0768024907945</v>
      </c>
      <c r="Q40" s="1">
        <v>64.9084942763276</v>
      </c>
      <c r="R40" s="1">
        <v>107.250986292939</v>
      </c>
      <c r="U40" s="1" t="s">
        <v>50</v>
      </c>
      <c r="V40" s="1">
        <v>1</v>
      </c>
      <c r="W40" s="1">
        <v>6</v>
      </c>
      <c r="X40" s="1">
        <v>41.3742059935552</v>
      </c>
      <c r="Y40" s="1">
        <v>62.7613518832708</v>
      </c>
      <c r="Z40" s="1">
        <v>152.324611062675</v>
      </c>
      <c r="AA40" s="1">
        <v>120.352673929485</v>
      </c>
      <c r="AB40" s="1">
        <v>145.293873933348</v>
      </c>
      <c r="AC40" s="1">
        <v>229.61751125546</v>
      </c>
      <c r="AD40" s="1">
        <v>56.5304980005263</v>
      </c>
      <c r="AE40" s="1">
        <v>93.2154001025874</v>
      </c>
      <c r="AF40" s="1">
        <v>110.109421038919</v>
      </c>
      <c r="AG40" s="1">
        <v>46.6634981013197</v>
      </c>
      <c r="AH40" s="1">
        <v>66.5190402033021</v>
      </c>
      <c r="AI40" s="1">
        <v>109.019496257127</v>
      </c>
      <c r="AJ40" s="1">
        <v>51.152728696923</v>
      </c>
      <c r="AK40" s="1">
        <v>64.6405766292421</v>
      </c>
      <c r="AL40" s="1">
        <v>108.025789580144</v>
      </c>
      <c r="AN40" s="1" t="s">
        <v>227</v>
      </c>
      <c r="AO40" s="1" t="s">
        <v>50</v>
      </c>
      <c r="AP40" s="1">
        <v>1</v>
      </c>
      <c r="AQ40" s="1">
        <v>8</v>
      </c>
      <c r="AR40" s="1">
        <v>40.8761491057304</v>
      </c>
      <c r="AS40" s="1">
        <v>63.4668424609096</v>
      </c>
      <c r="AT40" s="1">
        <v>147.034513283531</v>
      </c>
      <c r="AU40" s="1">
        <v>121.703205780761</v>
      </c>
      <c r="AV40" s="1">
        <v>146.025242963997</v>
      </c>
      <c r="AW40" s="1">
        <v>236.644668520144</v>
      </c>
      <c r="AX40" s="1">
        <v>58.0155227311913</v>
      </c>
      <c r="AY40" s="1">
        <v>93.5094230988632</v>
      </c>
      <c r="AZ40" s="1">
        <v>111.47685806685</v>
      </c>
      <c r="BA40" s="1">
        <v>46.4942584327687</v>
      </c>
      <c r="BB40" s="1">
        <v>66.8742765972761</v>
      </c>
      <c r="BC40" s="1">
        <v>108.887003896589</v>
      </c>
      <c r="BD40" s="1">
        <v>51.3237501926884</v>
      </c>
      <c r="BE40" s="1">
        <v>64.9556831461569</v>
      </c>
      <c r="BF40" s="1">
        <v>106.874560696</v>
      </c>
      <c r="BG40" s="1">
        <v>15.6143090967129</v>
      </c>
      <c r="BH40" s="1">
        <v>26.0031166090878</v>
      </c>
      <c r="BI40" s="1">
        <v>77.411466965192</v>
      </c>
      <c r="BJ40" s="1">
        <v>16.9385905798758</v>
      </c>
      <c r="BK40" s="1">
        <v>33.9203761963102</v>
      </c>
      <c r="BL40" s="1">
        <v>62.4405537697511</v>
      </c>
      <c r="BM40" s="1">
        <v>15.3475857449276</v>
      </c>
      <c r="BN40" s="1">
        <v>16.8666870322053</v>
      </c>
      <c r="BO40" s="1">
        <v>80.0314716987489</v>
      </c>
    </row>
    <row r="41" spans="1:67">
      <c r="A41" s="1" t="s">
        <v>51</v>
      </c>
      <c r="B41" s="1">
        <v>5</v>
      </c>
      <c r="C41" s="1">
        <v>2</v>
      </c>
      <c r="D41" s="1">
        <v>42.6206256962665</v>
      </c>
      <c r="E41" s="1">
        <v>79.2460013435533</v>
      </c>
      <c r="F41" s="1">
        <v>151.409956171479</v>
      </c>
      <c r="G41" s="1">
        <v>135.031050848966</v>
      </c>
      <c r="H41" s="1">
        <v>171.150283530266</v>
      </c>
      <c r="I41" s="1">
        <v>258.267611648138</v>
      </c>
      <c r="J41" s="1">
        <v>69.7544928363956</v>
      </c>
      <c r="K41" s="1">
        <v>92.3937271832962</v>
      </c>
      <c r="L41" s="1">
        <v>128.1602643885</v>
      </c>
      <c r="M41" s="1">
        <v>54.3191024977708</v>
      </c>
      <c r="N41" s="1">
        <v>73.142552254454</v>
      </c>
      <c r="O41" s="1">
        <v>133.026127498431</v>
      </c>
      <c r="P41" s="1">
        <v>58.8578647598326</v>
      </c>
      <c r="Q41" s="1">
        <v>69.4074603259364</v>
      </c>
      <c r="R41" s="1">
        <v>126.658292852844</v>
      </c>
      <c r="U41" s="1" t="s">
        <v>51</v>
      </c>
      <c r="V41" s="1">
        <v>1</v>
      </c>
      <c r="W41" s="1">
        <v>6</v>
      </c>
      <c r="X41" s="1">
        <v>46.9981353171789</v>
      </c>
      <c r="Y41" s="1">
        <v>85.086010225315</v>
      </c>
      <c r="Z41" s="1">
        <v>143.210728039167</v>
      </c>
      <c r="AA41" s="1">
        <v>133.906394606124</v>
      </c>
      <c r="AB41" s="1">
        <v>170.248967211167</v>
      </c>
      <c r="AC41" s="1">
        <v>258.918717693609</v>
      </c>
      <c r="AD41" s="1">
        <v>69.2334970221624</v>
      </c>
      <c r="AE41" s="1">
        <v>89.8444039241669</v>
      </c>
      <c r="AF41" s="1">
        <v>127.624879867558</v>
      </c>
      <c r="AG41" s="1">
        <v>54.0497079720368</v>
      </c>
      <c r="AH41" s="1">
        <v>75.3039572824171</v>
      </c>
      <c r="AI41" s="1">
        <v>130.856643693505</v>
      </c>
      <c r="AJ41" s="1">
        <v>59.6048024106277</v>
      </c>
      <c r="AK41" s="1">
        <v>71.0114962850318</v>
      </c>
      <c r="AL41" s="1">
        <v>127.369876440729</v>
      </c>
      <c r="AN41" s="1" t="s">
        <v>233</v>
      </c>
      <c r="AO41" s="1" t="s">
        <v>51</v>
      </c>
      <c r="AP41" s="1">
        <v>1</v>
      </c>
      <c r="AQ41" s="1">
        <v>8</v>
      </c>
      <c r="AR41" s="1">
        <v>38.4071130002099</v>
      </c>
      <c r="AS41" s="1">
        <v>74.159506092073</v>
      </c>
      <c r="AT41" s="1">
        <v>146.67062424981</v>
      </c>
      <c r="AU41" s="1">
        <v>132.599442025399</v>
      </c>
      <c r="AV41" s="1">
        <v>168.19290805314</v>
      </c>
      <c r="AW41" s="1">
        <v>255.495691183443</v>
      </c>
      <c r="AX41" s="1">
        <v>198.05101985548</v>
      </c>
      <c r="AY41" s="1">
        <v>231.72586885418</v>
      </c>
      <c r="AZ41" s="1">
        <v>165.075045962293</v>
      </c>
      <c r="BA41" s="1">
        <v>54.1763529299222</v>
      </c>
      <c r="BB41" s="1">
        <v>70.6813186193844</v>
      </c>
      <c r="BC41" s="1">
        <v>83.7692166161491</v>
      </c>
      <c r="BD41" s="1">
        <v>60.3571767582195</v>
      </c>
      <c r="BE41" s="1">
        <v>70.5749021982456</v>
      </c>
      <c r="BF41" s="1">
        <v>82.9220772123105</v>
      </c>
      <c r="BG41" s="1"/>
      <c r="BH41" s="1"/>
      <c r="BI41" s="1"/>
      <c r="BJ41" s="1"/>
      <c r="BK41" s="1"/>
      <c r="BL41" s="1"/>
      <c r="BM41" s="1"/>
      <c r="BN41" s="1"/>
      <c r="BO41" s="1"/>
    </row>
    <row r="42" spans="1:67">
      <c r="A42" s="1" t="s">
        <v>52</v>
      </c>
      <c r="B42" s="1">
        <v>5</v>
      </c>
      <c r="C42" s="1">
        <v>2</v>
      </c>
      <c r="D42" s="1">
        <v>38.2785554227678</v>
      </c>
      <c r="E42" s="1">
        <v>63.9324330360657</v>
      </c>
      <c r="F42" s="1">
        <v>146.095011424182</v>
      </c>
      <c r="G42" s="1">
        <v>130.322941308964</v>
      </c>
      <c r="H42" s="1">
        <v>177.291966281464</v>
      </c>
      <c r="I42" s="1">
        <v>194.605669671442</v>
      </c>
      <c r="J42" s="1">
        <v>66.3778240645858</v>
      </c>
      <c r="K42" s="1">
        <v>155.958611229412</v>
      </c>
      <c r="L42" s="1">
        <v>104.047876652586</v>
      </c>
      <c r="M42" s="1">
        <v>51.3178318244146</v>
      </c>
      <c r="N42" s="1">
        <v>70.204416297868</v>
      </c>
      <c r="O42" s="1">
        <v>98.4664355138528</v>
      </c>
      <c r="P42" s="1">
        <v>58.1784646721705</v>
      </c>
      <c r="Q42" s="1">
        <v>61.0209922685988</v>
      </c>
      <c r="R42" s="1">
        <v>77.8829890031512</v>
      </c>
      <c r="U42" s="1" t="s">
        <v>52</v>
      </c>
      <c r="V42" s="1">
        <v>1</v>
      </c>
      <c r="W42" s="1">
        <v>6</v>
      </c>
      <c r="X42" s="1">
        <v>43.0272524929933</v>
      </c>
      <c r="Y42" s="1">
        <v>70.818680671256</v>
      </c>
      <c r="Z42" s="1">
        <v>169.055219775328</v>
      </c>
      <c r="AA42" s="1">
        <v>134.566636419432</v>
      </c>
      <c r="AB42" s="1">
        <v>177.744035257469</v>
      </c>
      <c r="AC42" s="1">
        <v>200.174859481744</v>
      </c>
      <c r="AD42" s="1">
        <v>51.4487085990941</v>
      </c>
      <c r="AE42" s="1">
        <v>92.4687327026127</v>
      </c>
      <c r="AF42" s="1">
        <v>106.130555206442</v>
      </c>
      <c r="AG42" s="1">
        <v>50.5519151718182</v>
      </c>
      <c r="AH42" s="1">
        <v>68.3985257398614</v>
      </c>
      <c r="AI42" s="1">
        <v>111.044607048062</v>
      </c>
      <c r="AJ42" s="1">
        <v>55.5990803631279</v>
      </c>
      <c r="AK42" s="1">
        <v>68.4275415738747</v>
      </c>
      <c r="AL42" s="1">
        <v>104.257691335278</v>
      </c>
      <c r="AN42" s="1" t="s">
        <v>233</v>
      </c>
      <c r="AO42" s="1" t="s">
        <v>52</v>
      </c>
      <c r="AP42" s="1">
        <v>1</v>
      </c>
      <c r="AQ42" s="1">
        <v>8</v>
      </c>
      <c r="AR42" s="1">
        <v>46.3651542332092</v>
      </c>
      <c r="AS42" s="1">
        <v>72.7245920173546</v>
      </c>
      <c r="AT42" s="1">
        <v>166.271540074467</v>
      </c>
      <c r="AU42" s="1">
        <v>135.622796159998</v>
      </c>
      <c r="AV42" s="1">
        <v>184.611712577014</v>
      </c>
      <c r="AW42" s="1">
        <v>201.948941753529</v>
      </c>
      <c r="AX42" s="1">
        <v>50.644052671266</v>
      </c>
      <c r="AY42" s="1">
        <v>93.4889018178782</v>
      </c>
      <c r="AZ42" s="1">
        <v>103.314598122566</v>
      </c>
      <c r="BA42" s="1">
        <v>51.1902644628397</v>
      </c>
      <c r="BB42" s="1">
        <v>69.1998251601778</v>
      </c>
      <c r="BC42" s="1">
        <v>117.160119602347</v>
      </c>
      <c r="BD42" s="1">
        <v>56.2030480773105</v>
      </c>
      <c r="BE42" s="1">
        <v>69.2756457155719</v>
      </c>
      <c r="BF42" s="1">
        <v>105.336313013735</v>
      </c>
      <c r="BG42" s="1"/>
      <c r="BH42" s="1"/>
      <c r="BI42" s="1"/>
      <c r="BJ42" s="1"/>
      <c r="BK42" s="1"/>
      <c r="BL42" s="1"/>
      <c r="BM42" s="1"/>
      <c r="BN42" s="1"/>
      <c r="BO42" s="1"/>
    </row>
    <row r="43" spans="1:67">
      <c r="A43" s="1" t="s">
        <v>53</v>
      </c>
      <c r="B43" s="1">
        <v>5</v>
      </c>
      <c r="C43" s="1">
        <v>2</v>
      </c>
      <c r="D43" s="1">
        <v>11.2237662631578</v>
      </c>
      <c r="E43" s="1">
        <v>24.4836229532128</v>
      </c>
      <c r="F43" s="1">
        <v>23.2503322919307</v>
      </c>
      <c r="G43" s="1">
        <v>114.107226076218</v>
      </c>
      <c r="H43" s="1">
        <v>134.575853862496</v>
      </c>
      <c r="I43" s="1">
        <v>187.972923871825</v>
      </c>
      <c r="J43" s="1">
        <v>73.4683775683309</v>
      </c>
      <c r="K43" s="1">
        <v>103.687023390972</v>
      </c>
      <c r="L43" s="1">
        <v>103.446843803119</v>
      </c>
      <c r="M43" s="1">
        <v>72.3925660070923</v>
      </c>
      <c r="N43" s="1">
        <v>84.9005819162341</v>
      </c>
      <c r="O43" s="1">
        <v>120.721822642379</v>
      </c>
      <c r="P43" s="1">
        <v>50.2263422917009</v>
      </c>
      <c r="Q43" s="1">
        <v>66.7022947801135</v>
      </c>
      <c r="R43" s="1">
        <v>102.115159487306</v>
      </c>
      <c r="U43" s="1" t="s">
        <v>53</v>
      </c>
      <c r="V43" s="1">
        <v>1</v>
      </c>
      <c r="W43" s="1">
        <v>6</v>
      </c>
      <c r="X43" s="1">
        <v>6.1713079463113</v>
      </c>
      <c r="Y43" s="1">
        <v>8.6789636496751</v>
      </c>
      <c r="Z43" s="1">
        <v>12.6875688878409</v>
      </c>
      <c r="AA43" s="1">
        <v>108.592379584223</v>
      </c>
      <c r="AB43" s="1">
        <v>115.158744414443</v>
      </c>
      <c r="AC43" s="1">
        <v>196.710998533095</v>
      </c>
      <c r="AD43" s="1">
        <v>117.007535597769</v>
      </c>
      <c r="AE43" s="1">
        <v>85.8849466442153</v>
      </c>
      <c r="AF43" s="1">
        <v>102.787912774887</v>
      </c>
      <c r="AG43" s="1">
        <v>71.3840331231589</v>
      </c>
      <c r="AH43" s="1">
        <v>85.8497223206551</v>
      </c>
      <c r="AI43" s="1">
        <v>118.877650089289</v>
      </c>
      <c r="AJ43" s="1">
        <v>46.7993424682015</v>
      </c>
      <c r="AK43" s="1">
        <v>63.0154091750494</v>
      </c>
      <c r="AL43" s="1">
        <v>105.203332306794</v>
      </c>
      <c r="AN43" s="1" t="s">
        <v>227</v>
      </c>
      <c r="AO43" s="1" t="s">
        <v>53</v>
      </c>
      <c r="AP43" s="1">
        <v>1</v>
      </c>
      <c r="AQ43" s="1">
        <v>8</v>
      </c>
      <c r="AR43" s="1">
        <v>11.4212010715009</v>
      </c>
      <c r="AS43" s="1">
        <v>18.376449678539</v>
      </c>
      <c r="AT43" s="1">
        <v>25.8655806146603</v>
      </c>
      <c r="AU43" s="1">
        <v>111.764830165526</v>
      </c>
      <c r="AV43" s="1">
        <v>119.697287738446</v>
      </c>
      <c r="AW43" s="1">
        <v>187.242012919462</v>
      </c>
      <c r="AX43" s="1">
        <v>65.3388529985756</v>
      </c>
      <c r="AY43" s="1">
        <v>102.582471566966</v>
      </c>
      <c r="AZ43" s="1">
        <v>103.61619959633</v>
      </c>
      <c r="BA43" s="1">
        <v>70.7296094054049</v>
      </c>
      <c r="BB43" s="1">
        <v>86.7803837587948</v>
      </c>
      <c r="BC43" s="1">
        <v>117.552944415081</v>
      </c>
      <c r="BD43" s="1">
        <v>48.1937604507658</v>
      </c>
      <c r="BE43" s="1">
        <v>63.1435125606253</v>
      </c>
      <c r="BF43" s="1">
        <v>107.942343571566</v>
      </c>
      <c r="BG43" s="1">
        <v>11.2772382060712</v>
      </c>
      <c r="BH43" s="1">
        <v>20.6763240866081</v>
      </c>
      <c r="BI43" s="1">
        <v>27.60021663123</v>
      </c>
      <c r="BJ43" s="1">
        <v>24.2621742839287</v>
      </c>
      <c r="BK43" s="1">
        <v>52.4419135878323</v>
      </c>
      <c r="BL43" s="1">
        <v>83.8853895640907</v>
      </c>
      <c r="BM43" s="1">
        <v>8.25937578830303</v>
      </c>
      <c r="BN43" s="1">
        <v>11.3921521146565</v>
      </c>
      <c r="BO43" s="1">
        <v>42.1145039627676</v>
      </c>
    </row>
    <row r="44" spans="1:67">
      <c r="A44" s="1" t="s">
        <v>54</v>
      </c>
      <c r="B44" s="1">
        <v>1</v>
      </c>
      <c r="C44" s="1">
        <v>12</v>
      </c>
      <c r="D44" s="1">
        <v>27.3105742035103</v>
      </c>
      <c r="E44" s="1">
        <v>32.828042256026</v>
      </c>
      <c r="F44" s="1">
        <v>104.358806703348</v>
      </c>
      <c r="G44" s="1">
        <v>121.457791972853</v>
      </c>
      <c r="H44" s="1">
        <v>131.086001143076</v>
      </c>
      <c r="I44" s="1">
        <v>203.712126228993</v>
      </c>
      <c r="J44" s="1">
        <v>54.069279445678</v>
      </c>
      <c r="K44" s="1">
        <v>88.4467216335501</v>
      </c>
      <c r="L44" s="1">
        <v>83.0264234125643</v>
      </c>
      <c r="M44" s="1">
        <v>43.560825312945</v>
      </c>
      <c r="N44" s="1">
        <v>57.6178407938205</v>
      </c>
      <c r="O44" s="1">
        <v>76.819294542954</v>
      </c>
      <c r="P44" s="1">
        <v>45.6394543195577</v>
      </c>
      <c r="Q44" s="1">
        <v>52.3315889490008</v>
      </c>
      <c r="R44" s="1">
        <v>69.8066133267439</v>
      </c>
      <c r="U44" s="1" t="s">
        <v>54</v>
      </c>
      <c r="V44" s="1">
        <v>1</v>
      </c>
      <c r="W44" s="1">
        <v>6</v>
      </c>
      <c r="X44" s="1">
        <v>22.3339715656636</v>
      </c>
      <c r="Y44" s="1">
        <v>33.9986265978597</v>
      </c>
      <c r="Z44" s="1">
        <v>106.992051547395</v>
      </c>
      <c r="AA44" s="1">
        <v>116.237267874812</v>
      </c>
      <c r="AB44" s="1">
        <v>132.823597776043</v>
      </c>
      <c r="AC44" s="1">
        <v>203.921199497665</v>
      </c>
      <c r="AD44" s="1">
        <v>51.0701322731687</v>
      </c>
      <c r="AE44" s="1">
        <v>82.0932792880413</v>
      </c>
      <c r="AF44" s="1">
        <v>85.9282362547538</v>
      </c>
      <c r="AG44" s="1">
        <v>48.6207507028752</v>
      </c>
      <c r="AH44" s="1">
        <v>58.0239276970942</v>
      </c>
      <c r="AI44" s="1">
        <v>81.1846085453918</v>
      </c>
      <c r="AJ44" s="1">
        <v>52.8835925355913</v>
      </c>
      <c r="AK44" s="1">
        <v>55.3900477351737</v>
      </c>
      <c r="AL44" s="1">
        <v>76.9119551730271</v>
      </c>
      <c r="AN44" s="1" t="s">
        <v>227</v>
      </c>
      <c r="AO44" s="1" t="s">
        <v>54</v>
      </c>
      <c r="AP44" s="1">
        <v>1</v>
      </c>
      <c r="AQ44" s="1">
        <v>8</v>
      </c>
      <c r="AR44" s="1">
        <v>24.9107375924727</v>
      </c>
      <c r="AS44" s="1">
        <v>34.0835530472904</v>
      </c>
      <c r="AT44" s="1">
        <v>106.011629916054</v>
      </c>
      <c r="AU44" s="1">
        <v>117.476187906936</v>
      </c>
      <c r="AV44" s="1">
        <v>133.113687783382</v>
      </c>
      <c r="AW44" s="1">
        <v>204.583584616779</v>
      </c>
      <c r="AX44" s="1">
        <v>52.2237076285172</v>
      </c>
      <c r="AY44" s="1">
        <v>88.5755169362049</v>
      </c>
      <c r="AZ44" s="1">
        <v>87.1403267531081</v>
      </c>
      <c r="BA44" s="1">
        <v>50.1140885080349</v>
      </c>
      <c r="BB44" s="1">
        <v>59.4037011361854</v>
      </c>
      <c r="BC44" s="1">
        <v>85.3468946482391</v>
      </c>
      <c r="BD44" s="1">
        <v>54.8509911462361</v>
      </c>
      <c r="BE44" s="1">
        <v>55.8037760715009</v>
      </c>
      <c r="BF44" s="1">
        <v>82.9368380614547</v>
      </c>
      <c r="BG44" s="1">
        <v>21.5040152108231</v>
      </c>
      <c r="BH44" s="1">
        <v>24.2475963797985</v>
      </c>
      <c r="BI44" s="1">
        <v>92.3837485204419</v>
      </c>
      <c r="BJ44" s="1">
        <v>18.9280531277116</v>
      </c>
      <c r="BK44" s="1">
        <v>33.1259781571349</v>
      </c>
      <c r="BL44" s="1">
        <v>72.7112208640477</v>
      </c>
      <c r="BM44" s="1">
        <v>14.1760732056325</v>
      </c>
      <c r="BN44" s="1">
        <v>16.3845558177891</v>
      </c>
      <c r="BO44" s="1">
        <v>48.7836582843835</v>
      </c>
    </row>
    <row r="45" spans="1:67">
      <c r="A45" s="1" t="s">
        <v>55</v>
      </c>
      <c r="B45" s="1">
        <v>5</v>
      </c>
      <c r="C45" s="1">
        <v>2</v>
      </c>
      <c r="D45" s="1">
        <v>42.9735786100186</v>
      </c>
      <c r="E45" s="1">
        <v>64.9416732175651</v>
      </c>
      <c r="F45" s="1">
        <v>115.799675504789</v>
      </c>
      <c r="G45" s="1">
        <v>123.997446033639</v>
      </c>
      <c r="H45" s="1">
        <v>144.127864485116</v>
      </c>
      <c r="I45" s="1">
        <v>228.189058099665</v>
      </c>
      <c r="J45" s="1">
        <v>66.0962061457433</v>
      </c>
      <c r="K45" s="1">
        <v>104.362607663523</v>
      </c>
      <c r="L45" s="1">
        <v>110.20609629461</v>
      </c>
      <c r="M45" s="1">
        <v>47.8774987730142</v>
      </c>
      <c r="N45" s="1">
        <v>66.675852905552</v>
      </c>
      <c r="O45" s="1">
        <v>107.283607818924</v>
      </c>
      <c r="P45" s="1">
        <v>55.0913112506149</v>
      </c>
      <c r="Q45" s="1">
        <v>66.1273620921123</v>
      </c>
      <c r="R45" s="1">
        <v>122.074987122882</v>
      </c>
      <c r="U45" s="1" t="s">
        <v>55</v>
      </c>
      <c r="V45" s="1">
        <v>1</v>
      </c>
      <c r="W45" s="1">
        <v>6</v>
      </c>
      <c r="X45" s="1">
        <v>42.5445153649424</v>
      </c>
      <c r="Y45" s="1">
        <v>69.5019068911085</v>
      </c>
      <c r="Z45" s="1">
        <v>135.054766645884</v>
      </c>
      <c r="AA45" s="1">
        <v>113.624933309552</v>
      </c>
      <c r="AB45" s="1">
        <v>148.259642638592</v>
      </c>
      <c r="AC45" s="1">
        <v>206.207723359482</v>
      </c>
      <c r="AD45" s="1">
        <v>65.1478833729544</v>
      </c>
      <c r="AE45" s="1">
        <v>90.6425203075998</v>
      </c>
      <c r="AF45" s="1">
        <v>113.06976911825</v>
      </c>
      <c r="AG45" s="1">
        <v>47.4672833733953</v>
      </c>
      <c r="AH45" s="1">
        <v>67.0637140785211</v>
      </c>
      <c r="AI45" s="1">
        <v>103.857644068259</v>
      </c>
      <c r="AJ45" s="1">
        <v>55.6277681524226</v>
      </c>
      <c r="AK45" s="1">
        <v>66.8220171525027</v>
      </c>
      <c r="AL45" s="1">
        <v>124.12566910132</v>
      </c>
      <c r="AN45" s="1" t="s">
        <v>233</v>
      </c>
      <c r="AO45" s="1" t="s">
        <v>55</v>
      </c>
      <c r="AP45" s="1">
        <v>1</v>
      </c>
      <c r="AQ45" s="1">
        <v>8</v>
      </c>
      <c r="AR45" s="1">
        <v>43.7436248888037</v>
      </c>
      <c r="AS45" s="1">
        <v>62.8087563817543</v>
      </c>
      <c r="AT45" s="1">
        <v>124.513249408109</v>
      </c>
      <c r="AU45" s="1">
        <v>114.453721989406</v>
      </c>
      <c r="AV45" s="1">
        <v>146.36587788143</v>
      </c>
      <c r="AW45" s="1">
        <v>199.209638748462</v>
      </c>
      <c r="AX45" s="1">
        <v>64.8112619921535</v>
      </c>
      <c r="AY45" s="1">
        <v>88.4988577335671</v>
      </c>
      <c r="AZ45" s="1">
        <v>113.887262153313</v>
      </c>
      <c r="BA45" s="1">
        <v>47.5527758096192</v>
      </c>
      <c r="BB45" s="1">
        <v>67.3726983336097</v>
      </c>
      <c r="BC45" s="1">
        <v>100.049245372974</v>
      </c>
      <c r="BD45" s="1">
        <v>55.640149658545</v>
      </c>
      <c r="BE45" s="1">
        <v>67.0943930613047</v>
      </c>
      <c r="BF45" s="1">
        <v>119.595625191759</v>
      </c>
      <c r="BG45" s="1"/>
      <c r="BH45" s="1"/>
      <c r="BI45" s="1"/>
      <c r="BJ45" s="1"/>
      <c r="BK45" s="1"/>
      <c r="BL45" s="1"/>
      <c r="BM45" s="1"/>
      <c r="BN45" s="1"/>
      <c r="BO45" s="1"/>
    </row>
    <row r="46" spans="1:67">
      <c r="A46" s="1" t="s">
        <v>56</v>
      </c>
      <c r="B46" s="1">
        <v>5</v>
      </c>
      <c r="C46" s="1">
        <v>2</v>
      </c>
      <c r="D46" s="1">
        <v>6.81678746070885</v>
      </c>
      <c r="E46" s="1">
        <v>12.7492017163456</v>
      </c>
      <c r="F46" s="1">
        <v>15.6387539482049</v>
      </c>
      <c r="G46" s="1">
        <v>93.4952828947383</v>
      </c>
      <c r="H46" s="1">
        <v>108.601303915075</v>
      </c>
      <c r="I46" s="1">
        <v>199.600244860656</v>
      </c>
      <c r="J46" s="1">
        <v>53.4229622744401</v>
      </c>
      <c r="K46" s="1">
        <v>68.1204899289661</v>
      </c>
      <c r="L46" s="1">
        <v>88.5252712482736</v>
      </c>
      <c r="M46" s="1">
        <v>41.4747612962245</v>
      </c>
      <c r="N46" s="1">
        <v>62.2373052986571</v>
      </c>
      <c r="O46" s="1">
        <v>87.3028965745296</v>
      </c>
      <c r="P46" s="1">
        <v>43.1133375750507</v>
      </c>
      <c r="Q46" s="1">
        <v>51.8222804097781</v>
      </c>
      <c r="R46" s="1">
        <v>103.574378119936</v>
      </c>
      <c r="U46" s="1" t="s">
        <v>56</v>
      </c>
      <c r="V46" s="1">
        <v>1</v>
      </c>
      <c r="W46" s="1">
        <v>6</v>
      </c>
      <c r="X46" s="1">
        <v>5.42032326558195</v>
      </c>
      <c r="Y46" s="1">
        <v>6.02255731051904</v>
      </c>
      <c r="Z46" s="1">
        <v>11.3292420893689</v>
      </c>
      <c r="AA46" s="1">
        <v>82.5574719086042</v>
      </c>
      <c r="AB46" s="1">
        <v>110.950651658418</v>
      </c>
      <c r="AC46" s="1">
        <v>160.779949882569</v>
      </c>
      <c r="AD46" s="1">
        <v>51.7147052644456</v>
      </c>
      <c r="AE46" s="1">
        <v>68.5410848408142</v>
      </c>
      <c r="AF46" s="1">
        <v>95.0577667241459</v>
      </c>
      <c r="AG46" s="1">
        <v>40.4660164108982</v>
      </c>
      <c r="AH46" s="1">
        <v>60.688332202553</v>
      </c>
      <c r="AI46" s="1">
        <v>87.0556877740745</v>
      </c>
      <c r="AJ46" s="1">
        <v>43.0130764115908</v>
      </c>
      <c r="AK46" s="1">
        <v>51.9551474612887</v>
      </c>
      <c r="AL46" s="1">
        <v>101.239721436689</v>
      </c>
      <c r="AN46" s="1" t="s">
        <v>227</v>
      </c>
      <c r="AO46" s="1" t="s">
        <v>56</v>
      </c>
      <c r="AP46" s="1">
        <v>1</v>
      </c>
      <c r="AQ46" s="1">
        <v>8</v>
      </c>
      <c r="AR46" s="1">
        <v>18.3203134817973</v>
      </c>
      <c r="AS46" s="1">
        <v>29.8568760861812</v>
      </c>
      <c r="AT46" s="1">
        <v>45.7995479307964</v>
      </c>
      <c r="AU46" s="1">
        <v>99.6519442701956</v>
      </c>
      <c r="AV46" s="1">
        <v>110.324620591245</v>
      </c>
      <c r="AW46" s="1">
        <v>204.91517791386</v>
      </c>
      <c r="AX46" s="1">
        <v>53.1971395385265</v>
      </c>
      <c r="AY46" s="1">
        <v>69.2996518593389</v>
      </c>
      <c r="AZ46" s="1">
        <v>96.3213874343454</v>
      </c>
      <c r="BA46" s="1">
        <v>40.7994900187973</v>
      </c>
      <c r="BB46" s="1">
        <v>61.4365554666557</v>
      </c>
      <c r="BC46" s="1">
        <v>90.3203573833968</v>
      </c>
      <c r="BD46" s="1">
        <v>43.6277678695199</v>
      </c>
      <c r="BE46" s="1">
        <v>52.5385660777845</v>
      </c>
      <c r="BF46" s="1">
        <v>106.083488234676</v>
      </c>
      <c r="BG46" s="1">
        <v>13.2772956063125</v>
      </c>
      <c r="BH46" s="1">
        <v>18.8774577618114</v>
      </c>
      <c r="BI46" s="1">
        <v>50.3144264510119</v>
      </c>
      <c r="BJ46" s="1">
        <v>22.0455895320416</v>
      </c>
      <c r="BK46" s="1">
        <v>35.1099443745464</v>
      </c>
      <c r="BL46" s="1">
        <v>46.6520479419391</v>
      </c>
      <c r="BM46" s="1">
        <v>8.31934593833935</v>
      </c>
      <c r="BN46" s="1">
        <v>16.6297959142379</v>
      </c>
      <c r="BO46" s="1">
        <v>24.8354382643552</v>
      </c>
    </row>
    <row r="47" spans="1:67">
      <c r="A47" s="1" t="s">
        <v>57</v>
      </c>
      <c r="B47" s="1">
        <v>5</v>
      </c>
      <c r="C47" s="1">
        <v>2</v>
      </c>
      <c r="D47" s="1">
        <v>16.0071768909121</v>
      </c>
      <c r="E47" s="1">
        <v>34.307731404282</v>
      </c>
      <c r="F47" s="1">
        <v>50.5521287372878</v>
      </c>
      <c r="G47" s="1">
        <v>70.965529863368</v>
      </c>
      <c r="H47" s="1">
        <v>98.050885906391</v>
      </c>
      <c r="I47" s="1">
        <v>153.826357696967</v>
      </c>
      <c r="J47" s="1">
        <v>7.18753685398195</v>
      </c>
      <c r="K47" s="1">
        <v>11.648715060935</v>
      </c>
      <c r="L47" s="1">
        <v>13.120570481414</v>
      </c>
      <c r="M47" s="1">
        <v>44.1879923469473</v>
      </c>
      <c r="N47" s="1">
        <v>57.1905016817547</v>
      </c>
      <c r="O47" s="1">
        <v>91.7427564211849</v>
      </c>
      <c r="P47" s="1">
        <v>51.9405273796504</v>
      </c>
      <c r="Q47" s="1">
        <v>55.2207510796636</v>
      </c>
      <c r="R47" s="1">
        <v>89.0685234833181</v>
      </c>
      <c r="U47" s="1" t="s">
        <v>57</v>
      </c>
      <c r="V47" s="1">
        <v>1</v>
      </c>
      <c r="W47" s="1">
        <v>6</v>
      </c>
      <c r="X47" s="1">
        <v>22.3213642603</v>
      </c>
      <c r="Y47" s="1">
        <v>39.3427403573259</v>
      </c>
      <c r="Z47" s="1">
        <v>103.318747223131</v>
      </c>
      <c r="AA47" s="1">
        <v>120.915397230551</v>
      </c>
      <c r="AB47" s="1">
        <v>148.678067862872</v>
      </c>
      <c r="AC47" s="1">
        <v>213.346003620713</v>
      </c>
      <c r="AD47" s="1">
        <v>55.3624690189826</v>
      </c>
      <c r="AE47" s="1">
        <v>78.1180291767167</v>
      </c>
      <c r="AF47" s="1">
        <v>93.2432554640217</v>
      </c>
      <c r="AG47" s="1">
        <v>42.7883459746102</v>
      </c>
      <c r="AH47" s="1">
        <v>60.3765469302315</v>
      </c>
      <c r="AI47" s="1">
        <v>110.033132390933</v>
      </c>
      <c r="AJ47" s="1">
        <v>51.134201197277</v>
      </c>
      <c r="AK47" s="1">
        <v>57.433847200566</v>
      </c>
      <c r="AL47" s="1">
        <v>110.790349238598</v>
      </c>
      <c r="AN47" s="1" t="s">
        <v>227</v>
      </c>
      <c r="AO47" s="1" t="s">
        <v>57</v>
      </c>
      <c r="AP47" s="1">
        <v>1</v>
      </c>
      <c r="AQ47" s="1">
        <v>8</v>
      </c>
      <c r="AR47" s="1">
        <v>41.4778458948142</v>
      </c>
      <c r="AS47" s="1">
        <v>56.9454908738249</v>
      </c>
      <c r="AT47" s="1">
        <v>144.839130039186</v>
      </c>
      <c r="AU47" s="1">
        <v>114.952965921323</v>
      </c>
      <c r="AV47" s="1">
        <v>141.963152618299</v>
      </c>
      <c r="AW47" s="1">
        <v>216.765772098199</v>
      </c>
      <c r="AX47" s="1">
        <v>56.1446325235016</v>
      </c>
      <c r="AY47" s="1">
        <v>76.9233309832862</v>
      </c>
      <c r="AZ47" s="1">
        <v>92.5702161343943</v>
      </c>
      <c r="BA47" s="1">
        <v>43.7404132627504</v>
      </c>
      <c r="BB47" s="1">
        <v>58.9220762313658</v>
      </c>
      <c r="BC47" s="1">
        <v>91.0460245410675</v>
      </c>
      <c r="BD47" s="1">
        <v>51.3917136514473</v>
      </c>
      <c r="BE47" s="1">
        <v>60.0464045680271</v>
      </c>
      <c r="BF47" s="1">
        <v>95.2303165196023</v>
      </c>
      <c r="BG47" s="1">
        <v>16.4612064785106</v>
      </c>
      <c r="BH47" s="1">
        <v>31.2928183046885</v>
      </c>
      <c r="BI47" s="1">
        <v>36.9410477190452</v>
      </c>
      <c r="BJ47" s="1">
        <v>16.5550656032859</v>
      </c>
      <c r="BK47" s="1">
        <v>23.5451324665586</v>
      </c>
      <c r="BL47" s="1">
        <v>33.7389978818179</v>
      </c>
      <c r="BM47" s="1">
        <v>8.44496064363131</v>
      </c>
      <c r="BN47" s="1">
        <v>17.7246386806267</v>
      </c>
      <c r="BO47" s="1">
        <v>33.8047388470156</v>
      </c>
    </row>
    <row r="48" spans="1:67">
      <c r="A48" s="1" t="s">
        <v>58</v>
      </c>
      <c r="B48" s="1">
        <v>5</v>
      </c>
      <c r="C48" s="1">
        <v>2</v>
      </c>
      <c r="D48" s="1">
        <v>6.29315733918383</v>
      </c>
      <c r="E48" s="1">
        <v>15.2975612786211</v>
      </c>
      <c r="F48" s="1">
        <v>23.4068237250171</v>
      </c>
      <c r="G48" s="1">
        <v>133.721147719342</v>
      </c>
      <c r="H48" s="1">
        <v>168.698921727421</v>
      </c>
      <c r="I48" s="1">
        <v>258.37953266664</v>
      </c>
      <c r="J48" s="1">
        <v>68.6047148606135</v>
      </c>
      <c r="K48" s="1">
        <v>107.94273469628</v>
      </c>
      <c r="L48" s="1">
        <v>153.199309814562</v>
      </c>
      <c r="M48" s="1">
        <v>59.8313900394466</v>
      </c>
      <c r="N48" s="1">
        <v>70.5453869828518</v>
      </c>
      <c r="O48" s="1">
        <v>114.328186866551</v>
      </c>
      <c r="P48" s="1">
        <v>56.0338071343649</v>
      </c>
      <c r="Q48" s="1">
        <v>60.0859319207235</v>
      </c>
      <c r="R48" s="1">
        <v>101.414078446344</v>
      </c>
      <c r="U48" s="1" t="s">
        <v>58</v>
      </c>
      <c r="V48" s="1">
        <v>1</v>
      </c>
      <c r="W48" s="1">
        <v>6</v>
      </c>
      <c r="X48" s="1">
        <v>28.7114592275695</v>
      </c>
      <c r="Y48" s="1">
        <v>70.0907813362848</v>
      </c>
      <c r="Z48" s="1">
        <v>119.472752034605</v>
      </c>
      <c r="AA48" s="1">
        <v>120.544987808353</v>
      </c>
      <c r="AB48" s="1">
        <v>152.649473936544</v>
      </c>
      <c r="AC48" s="1">
        <v>252.254454255784</v>
      </c>
      <c r="AD48" s="1">
        <v>69.766397099266</v>
      </c>
      <c r="AE48" s="1">
        <v>111.704611780408</v>
      </c>
      <c r="AF48" s="1">
        <v>153.699694206693</v>
      </c>
      <c r="AG48" s="1">
        <v>59.0531677548202</v>
      </c>
      <c r="AH48" s="1">
        <v>72.6618289091724</v>
      </c>
      <c r="AI48" s="1">
        <v>108.692371476689</v>
      </c>
      <c r="AJ48" s="1">
        <v>59.2290175321176</v>
      </c>
      <c r="AK48" s="1">
        <v>63.3801371881552</v>
      </c>
      <c r="AL48" s="1">
        <v>113.776936209069</v>
      </c>
      <c r="AN48" s="1" t="s">
        <v>227</v>
      </c>
      <c r="AO48" s="1" t="s">
        <v>58</v>
      </c>
      <c r="AP48" s="1">
        <v>1</v>
      </c>
      <c r="AQ48" s="1">
        <v>8</v>
      </c>
      <c r="AR48" s="1">
        <v>19.138341291876</v>
      </c>
      <c r="AS48" s="1">
        <v>32.1640051968233</v>
      </c>
      <c r="AT48" s="1">
        <v>109.587330384221</v>
      </c>
      <c r="AU48" s="1">
        <v>130.278513491201</v>
      </c>
      <c r="AV48" s="1">
        <v>173.845107291477</v>
      </c>
      <c r="AW48" s="1">
        <v>257.303559832032</v>
      </c>
      <c r="AX48" s="1">
        <v>70.686587303283</v>
      </c>
      <c r="AY48" s="1">
        <v>112.745604743764</v>
      </c>
      <c r="AZ48" s="1">
        <v>154.68575248782</v>
      </c>
      <c r="BA48" s="1">
        <v>59.4911322097842</v>
      </c>
      <c r="BB48" s="1">
        <v>72.8598607364727</v>
      </c>
      <c r="BC48" s="1">
        <v>113.779358083157</v>
      </c>
      <c r="BD48" s="1">
        <v>60.3691714675542</v>
      </c>
      <c r="BE48" s="1">
        <v>60.8436822249975</v>
      </c>
      <c r="BF48" s="1">
        <v>102.999814532721</v>
      </c>
      <c r="BG48" s="1">
        <v>4.97719740141992</v>
      </c>
      <c r="BH48" s="1">
        <v>5.92442598641131</v>
      </c>
      <c r="BI48" s="1">
        <v>12.3400244582299</v>
      </c>
      <c r="BJ48" s="1">
        <v>18.4322577812138</v>
      </c>
      <c r="BK48" s="1">
        <v>44.4592735224721</v>
      </c>
      <c r="BL48" s="1">
        <v>77.1478694364744</v>
      </c>
      <c r="BM48" s="1">
        <v>11.6152871825611</v>
      </c>
      <c r="BN48" s="1">
        <v>14.4840191126873</v>
      </c>
      <c r="BO48" s="1">
        <v>36.3280064575482</v>
      </c>
    </row>
    <row r="49" spans="1:67">
      <c r="A49" s="1" t="s">
        <v>59</v>
      </c>
      <c r="B49" s="1">
        <v>5</v>
      </c>
      <c r="C49" s="1">
        <v>2</v>
      </c>
      <c r="D49" s="1">
        <v>42.2350230018651</v>
      </c>
      <c r="E49" s="1">
        <v>68.4067322715295</v>
      </c>
      <c r="F49" s="1">
        <v>122.745083272882</v>
      </c>
      <c r="G49" s="1">
        <v>115.661025816076</v>
      </c>
      <c r="H49" s="1">
        <v>150.381168656439</v>
      </c>
      <c r="I49" s="1">
        <v>197.523896700618</v>
      </c>
      <c r="J49" s="1">
        <v>57.7438888495058</v>
      </c>
      <c r="K49" s="1">
        <v>80.1323654948597</v>
      </c>
      <c r="L49" s="1">
        <v>104.030265229757</v>
      </c>
      <c r="M49" s="1">
        <v>45.4242591852905</v>
      </c>
      <c r="N49" s="1">
        <v>64.8576007247619</v>
      </c>
      <c r="O49" s="1">
        <v>107.9752608489</v>
      </c>
      <c r="P49" s="1">
        <v>50.7354803208168</v>
      </c>
      <c r="Q49" s="1">
        <v>62.8957281932199</v>
      </c>
      <c r="R49" s="1">
        <v>108.569634199392</v>
      </c>
      <c r="U49" s="1" t="s">
        <v>59</v>
      </c>
      <c r="V49" s="1">
        <v>1</v>
      </c>
      <c r="W49" s="1">
        <v>6</v>
      </c>
      <c r="X49" s="1">
        <v>42.6245922121932</v>
      </c>
      <c r="Y49" s="1">
        <v>68.6790586662415</v>
      </c>
      <c r="Z49" s="1">
        <v>130.009108724592</v>
      </c>
      <c r="AA49" s="1">
        <v>117.590131154528</v>
      </c>
      <c r="AB49" s="1">
        <v>150.189937485055</v>
      </c>
      <c r="AC49" s="1">
        <v>202.736722396082</v>
      </c>
      <c r="AD49" s="1">
        <v>58.1914900017791</v>
      </c>
      <c r="AE49" s="1">
        <v>79.7790392623154</v>
      </c>
      <c r="AF49" s="1">
        <v>105.621377816478</v>
      </c>
      <c r="AG49" s="1">
        <v>43.6280349815869</v>
      </c>
      <c r="AH49" s="1">
        <v>64.9427140064246</v>
      </c>
      <c r="AI49" s="1">
        <v>106.869650158256</v>
      </c>
      <c r="AJ49" s="1">
        <v>50.4423141550013</v>
      </c>
      <c r="AK49" s="1">
        <v>63.8391259793962</v>
      </c>
      <c r="AL49" s="1">
        <v>108.046111153838</v>
      </c>
      <c r="AN49" s="1" t="s">
        <v>227</v>
      </c>
      <c r="AO49" s="1" t="s">
        <v>59</v>
      </c>
      <c r="AP49" s="1">
        <v>1</v>
      </c>
      <c r="AQ49" s="1">
        <v>8</v>
      </c>
      <c r="AR49" s="1">
        <v>43.0884196638713</v>
      </c>
      <c r="AS49" s="1">
        <v>68.2643669570326</v>
      </c>
      <c r="AT49" s="1">
        <v>125.381081362797</v>
      </c>
      <c r="AU49" s="1">
        <v>126.639897963734</v>
      </c>
      <c r="AV49" s="1">
        <v>154.289760385157</v>
      </c>
      <c r="AW49" s="1">
        <v>210.225855030128</v>
      </c>
      <c r="AX49" s="1">
        <v>59.1431574326651</v>
      </c>
      <c r="AY49" s="1">
        <v>81.3897627046277</v>
      </c>
      <c r="AZ49" s="1">
        <v>106.833808086114</v>
      </c>
      <c r="BA49" s="1">
        <v>44.7692548630888</v>
      </c>
      <c r="BB49" s="1">
        <v>66.5536585952804</v>
      </c>
      <c r="BC49" s="1">
        <v>109.09206908172</v>
      </c>
      <c r="BD49" s="1">
        <v>51.0131267320693</v>
      </c>
      <c r="BE49" s="1">
        <v>65.1497409544017</v>
      </c>
      <c r="BF49" s="1">
        <v>110.098908414699</v>
      </c>
      <c r="BG49" s="1">
        <v>11.9737835118583</v>
      </c>
      <c r="BH49" s="1">
        <v>13.7717883209101</v>
      </c>
      <c r="BI49" s="1">
        <v>21.7474290827143</v>
      </c>
      <c r="BJ49" s="1">
        <v>17.6727718092139</v>
      </c>
      <c r="BK49" s="1">
        <v>23.1898647349488</v>
      </c>
      <c r="BL49" s="1">
        <v>67.7884937760153</v>
      </c>
      <c r="BM49" s="1">
        <v>15.2827393873679</v>
      </c>
      <c r="BN49" s="1">
        <v>20.2116740165008</v>
      </c>
      <c r="BO49" s="1">
        <v>29.2289729923528</v>
      </c>
    </row>
    <row r="50" spans="1:67">
      <c r="A50" s="1" t="s">
        <v>60</v>
      </c>
      <c r="B50" s="1">
        <v>5</v>
      </c>
      <c r="C50" s="1">
        <v>2</v>
      </c>
      <c r="D50" s="1">
        <v>40.66113120877</v>
      </c>
      <c r="E50" s="1">
        <v>54.3310157324516</v>
      </c>
      <c r="F50" s="1">
        <v>138.296053527426</v>
      </c>
      <c r="G50" s="1">
        <v>136.371396253224</v>
      </c>
      <c r="H50" s="1">
        <v>158.533971148666</v>
      </c>
      <c r="I50" s="1">
        <v>217.220027715239</v>
      </c>
      <c r="J50" s="1">
        <v>58.5903990177465</v>
      </c>
      <c r="K50" s="1">
        <v>83.4154154629235</v>
      </c>
      <c r="L50" s="1">
        <v>101.001139826043</v>
      </c>
      <c r="M50" s="1">
        <v>48.3475581622379</v>
      </c>
      <c r="N50" s="1">
        <v>65.229919680363</v>
      </c>
      <c r="O50" s="1">
        <v>107.114970655542</v>
      </c>
      <c r="P50" s="1">
        <v>56.7455482405488</v>
      </c>
      <c r="Q50" s="1">
        <v>64.1046401961236</v>
      </c>
      <c r="R50" s="1">
        <v>103.872672511144</v>
      </c>
      <c r="U50" s="1" t="s">
        <v>60</v>
      </c>
      <c r="V50" s="1">
        <v>1</v>
      </c>
      <c r="W50" s="1">
        <v>6</v>
      </c>
      <c r="X50" s="1">
        <v>37.428490959768</v>
      </c>
      <c r="Y50" s="1">
        <v>53.4282973209808</v>
      </c>
      <c r="Z50" s="1">
        <v>126.099390033888</v>
      </c>
      <c r="AA50" s="1">
        <v>134.570680829554</v>
      </c>
      <c r="AB50" s="1">
        <v>167.857637221644</v>
      </c>
      <c r="AC50" s="1">
        <v>194.452942049477</v>
      </c>
      <c r="AD50" s="1">
        <v>59.4479152658682</v>
      </c>
      <c r="AE50" s="1">
        <v>82.3682421567003</v>
      </c>
      <c r="AF50" s="1">
        <v>101.466934750533</v>
      </c>
      <c r="AG50" s="1">
        <v>48.0432700541638</v>
      </c>
      <c r="AH50" s="1">
        <v>66.1168154895984</v>
      </c>
      <c r="AI50" s="1">
        <v>100.624829270735</v>
      </c>
      <c r="AJ50" s="1">
        <v>56.6970047896596</v>
      </c>
      <c r="AK50" s="1">
        <v>64.6043761410582</v>
      </c>
      <c r="AL50" s="1">
        <v>103.532938265028</v>
      </c>
      <c r="AN50" s="1" t="s">
        <v>227</v>
      </c>
      <c r="AO50" s="1" t="s">
        <v>60</v>
      </c>
      <c r="AP50" s="1">
        <v>1</v>
      </c>
      <c r="AQ50" s="1">
        <v>8</v>
      </c>
      <c r="AR50" s="1">
        <v>37.4208527248116</v>
      </c>
      <c r="AS50" s="1">
        <v>53.6775821143168</v>
      </c>
      <c r="AT50" s="1">
        <v>141.962418144235</v>
      </c>
      <c r="AU50" s="1">
        <v>128.319858081481</v>
      </c>
      <c r="AV50" s="1">
        <v>160.904426003749</v>
      </c>
      <c r="AW50" s="1">
        <v>208.177692755326</v>
      </c>
      <c r="AX50" s="1">
        <v>57.9068585904806</v>
      </c>
      <c r="AY50" s="1">
        <v>82.1448999933983</v>
      </c>
      <c r="AZ50" s="1">
        <v>100.41827924918</v>
      </c>
      <c r="BA50" s="1">
        <v>48.1766520744121</v>
      </c>
      <c r="BB50" s="1">
        <v>67.3126725085696</v>
      </c>
      <c r="BC50" s="1">
        <v>101.396745609368</v>
      </c>
      <c r="BD50" s="1">
        <v>57.2267798989983</v>
      </c>
      <c r="BE50" s="1">
        <v>66.4379552147753</v>
      </c>
      <c r="BF50" s="1">
        <v>103.674480089175</v>
      </c>
      <c r="BG50" s="1">
        <v>17.5853282962975</v>
      </c>
      <c r="BH50" s="1">
        <v>27.5615837771327</v>
      </c>
      <c r="BI50" s="1">
        <v>100.406289171178</v>
      </c>
      <c r="BJ50" s="1">
        <v>19.8488410080386</v>
      </c>
      <c r="BK50" s="1">
        <v>25.4399432973042</v>
      </c>
      <c r="BL50" s="1">
        <v>63.4817544160661</v>
      </c>
      <c r="BM50" s="1">
        <v>14.2067911142145</v>
      </c>
      <c r="BN50" s="1">
        <v>18.8550607759689</v>
      </c>
      <c r="BO50" s="1">
        <v>55.5287697546837</v>
      </c>
    </row>
    <row r="51" spans="1:67">
      <c r="A51" s="1" t="s">
        <v>61</v>
      </c>
      <c r="B51" s="1">
        <v>5</v>
      </c>
      <c r="C51" s="1">
        <v>2</v>
      </c>
      <c r="D51" s="1">
        <v>39.7786567744179</v>
      </c>
      <c r="E51" s="1">
        <v>57.1057853614073</v>
      </c>
      <c r="F51" s="1">
        <v>143.021957433577</v>
      </c>
      <c r="G51" s="1">
        <v>73.3446794758256</v>
      </c>
      <c r="H51" s="1">
        <v>128.804292032034</v>
      </c>
      <c r="I51" s="1">
        <v>167.497337874553</v>
      </c>
      <c r="J51" s="1">
        <v>59.950386588656</v>
      </c>
      <c r="K51" s="1">
        <v>80.3919877665196</v>
      </c>
      <c r="L51" s="1">
        <v>121.656111988142</v>
      </c>
      <c r="M51" s="1">
        <v>54.3902875752331</v>
      </c>
      <c r="N51" s="1">
        <v>76.0212049500949</v>
      </c>
      <c r="O51" s="1">
        <v>102.931075204076</v>
      </c>
      <c r="P51" s="1">
        <v>64.9193073739906</v>
      </c>
      <c r="Q51" s="1">
        <v>74.7555864490428</v>
      </c>
      <c r="R51" s="1">
        <v>106.742943659549</v>
      </c>
      <c r="U51" s="1" t="s">
        <v>61</v>
      </c>
      <c r="V51" s="1">
        <v>1</v>
      </c>
      <c r="W51" s="1">
        <v>6</v>
      </c>
      <c r="X51" s="1">
        <v>43.3858616164741</v>
      </c>
      <c r="Y51" s="1">
        <v>51.4388457494838</v>
      </c>
      <c r="Z51" s="1">
        <v>141.4768527778</v>
      </c>
      <c r="AA51" s="1">
        <v>20.5689631085035</v>
      </c>
      <c r="AB51" s="1">
        <v>23.8394754098953</v>
      </c>
      <c r="AC51" s="1">
        <v>47.0880737833909</v>
      </c>
      <c r="AD51" s="1">
        <v>61.500448322758</v>
      </c>
      <c r="AE51" s="1">
        <v>81.1756563942613</v>
      </c>
      <c r="AF51" s="1">
        <v>126.667242733664</v>
      </c>
      <c r="AG51" s="1">
        <v>54.0343443462576</v>
      </c>
      <c r="AH51" s="1">
        <v>73.4685360496711</v>
      </c>
      <c r="AI51" s="1">
        <v>106.770629660117</v>
      </c>
      <c r="AJ51" s="1">
        <v>64.8272129881481</v>
      </c>
      <c r="AK51" s="1">
        <v>76.013091389966</v>
      </c>
      <c r="AL51" s="1">
        <v>111.098545739261</v>
      </c>
      <c r="AN51" s="1" t="s">
        <v>232</v>
      </c>
      <c r="AO51" s="1" t="s">
        <v>61</v>
      </c>
      <c r="AP51" s="1">
        <v>1</v>
      </c>
      <c r="AQ51" s="1">
        <v>10</v>
      </c>
      <c r="AR51" s="1">
        <v>40.6529445252407</v>
      </c>
      <c r="AS51" s="1">
        <v>47.4820697937523</v>
      </c>
      <c r="AT51" s="1">
        <v>140.786444345048</v>
      </c>
      <c r="AU51" s="1">
        <v>107.021656551874</v>
      </c>
      <c r="AV51" s="1">
        <v>153.15875948885</v>
      </c>
      <c r="AW51" s="1">
        <v>192.357219545818</v>
      </c>
      <c r="AX51" s="1">
        <v>62.0838962938032</v>
      </c>
      <c r="AY51" s="1">
        <v>81.6915382711106</v>
      </c>
      <c r="AZ51" s="1">
        <v>126.448340557778</v>
      </c>
      <c r="BA51" s="1">
        <v>55.7113954733418</v>
      </c>
      <c r="BB51" s="1">
        <v>75.3935150061488</v>
      </c>
      <c r="BC51" s="1">
        <v>108.953681781009</v>
      </c>
      <c r="BD51" s="1">
        <v>66.5241267140174</v>
      </c>
      <c r="BE51" s="1">
        <v>77.0474246771152</v>
      </c>
      <c r="BF51" s="1">
        <v>111.897716176876</v>
      </c>
      <c r="BG51" s="1"/>
      <c r="BH51" s="1"/>
      <c r="BI51" s="1"/>
      <c r="BJ51" s="1"/>
      <c r="BK51" s="1"/>
      <c r="BL51" s="1"/>
      <c r="BM51" s="1"/>
      <c r="BN51" s="1"/>
      <c r="BO51" s="1"/>
    </row>
    <row r="52" spans="1:67">
      <c r="A52" s="1" t="s">
        <v>62</v>
      </c>
      <c r="B52" s="1">
        <v>5</v>
      </c>
      <c r="C52" s="1">
        <v>2</v>
      </c>
      <c r="D52" s="1">
        <v>37.1883377610242</v>
      </c>
      <c r="E52" s="1">
        <v>54.8488071939809</v>
      </c>
      <c r="F52" s="1">
        <v>97.5286352440377</v>
      </c>
      <c r="G52" s="1">
        <v>106.801332364964</v>
      </c>
      <c r="H52" s="1">
        <v>123.358528743154</v>
      </c>
      <c r="I52" s="1">
        <v>193.840755349041</v>
      </c>
      <c r="J52" s="1">
        <v>65.1315671884434</v>
      </c>
      <c r="K52" s="1">
        <v>97.5383181201993</v>
      </c>
      <c r="L52" s="1">
        <v>104.228966139629</v>
      </c>
      <c r="M52" s="1">
        <v>44.5759272552982</v>
      </c>
      <c r="N52" s="1">
        <v>64.1925448490445</v>
      </c>
      <c r="O52" s="1">
        <v>96.5874090065357</v>
      </c>
      <c r="P52" s="1">
        <v>48.5703304898434</v>
      </c>
      <c r="Q52" s="1">
        <v>62.348647525881</v>
      </c>
      <c r="R52" s="1">
        <v>99.4901561432363</v>
      </c>
      <c r="U52" s="1" t="s">
        <v>62</v>
      </c>
      <c r="V52" s="1">
        <v>1</v>
      </c>
      <c r="W52" s="1">
        <v>6</v>
      </c>
      <c r="X52" s="1">
        <v>46.9784485523438</v>
      </c>
      <c r="Y52" s="1">
        <v>49.9229982353653</v>
      </c>
      <c r="Z52" s="1">
        <v>96.9542776387618</v>
      </c>
      <c r="AA52" s="1">
        <v>112.835988779427</v>
      </c>
      <c r="AB52" s="1">
        <v>119.650203159094</v>
      </c>
      <c r="AC52" s="1">
        <v>195.52774685235</v>
      </c>
      <c r="AD52" s="1">
        <v>65.2366290695025</v>
      </c>
      <c r="AE52" s="1">
        <v>91.8450423650791</v>
      </c>
      <c r="AF52" s="1">
        <v>104.429497852159</v>
      </c>
      <c r="AG52" s="1">
        <v>43.4057765290773</v>
      </c>
      <c r="AH52" s="1">
        <v>65.3463803358801</v>
      </c>
      <c r="AI52" s="1">
        <v>97.6539600727342</v>
      </c>
      <c r="AJ52" s="1">
        <v>46.5339305162818</v>
      </c>
      <c r="AK52" s="1">
        <v>62.9536038979358</v>
      </c>
      <c r="AL52" s="1">
        <v>101.225744724673</v>
      </c>
      <c r="AN52" s="1" t="s">
        <v>227</v>
      </c>
      <c r="AO52" s="1" t="s">
        <v>62</v>
      </c>
      <c r="AP52" s="1">
        <v>1</v>
      </c>
      <c r="AQ52" s="1">
        <v>8</v>
      </c>
      <c r="AR52" s="1">
        <v>13.7699330868313</v>
      </c>
      <c r="AS52" s="1">
        <v>20.6860412302605</v>
      </c>
      <c r="AT52" s="1">
        <v>26.1707286615356</v>
      </c>
      <c r="AU52" s="1">
        <v>107.436075107374</v>
      </c>
      <c r="AV52" s="1">
        <v>119.923557843695</v>
      </c>
      <c r="AW52" s="1">
        <v>197.515835919752</v>
      </c>
      <c r="AX52" s="1">
        <v>65.6844834127698</v>
      </c>
      <c r="AY52" s="1">
        <v>91.5961844099005</v>
      </c>
      <c r="AZ52" s="1">
        <v>106.362979451778</v>
      </c>
      <c r="BA52" s="1">
        <v>42.4601254904217</v>
      </c>
      <c r="BB52" s="1">
        <v>63.4494786012709</v>
      </c>
      <c r="BC52" s="1">
        <v>78.2067783857878</v>
      </c>
      <c r="BD52" s="1">
        <v>49.3075578325537</v>
      </c>
      <c r="BE52" s="1">
        <v>66.2235941426917</v>
      </c>
      <c r="BF52" s="1">
        <v>86.3122964032754</v>
      </c>
      <c r="BG52" s="1">
        <v>3.03985226478342</v>
      </c>
      <c r="BH52" s="1">
        <v>4.58557629823836</v>
      </c>
      <c r="BI52" s="1">
        <v>12.2169658721047</v>
      </c>
      <c r="BJ52" s="1">
        <v>3.69117058896721</v>
      </c>
      <c r="BK52" s="1">
        <v>4.6555956615402</v>
      </c>
      <c r="BL52" s="1">
        <v>8.98378494189708</v>
      </c>
      <c r="BM52" s="1">
        <v>2.64027659860811</v>
      </c>
      <c r="BN52" s="1">
        <v>3.28649441069607</v>
      </c>
      <c r="BO52" s="1">
        <v>7.86820724467202</v>
      </c>
    </row>
    <row r="53" spans="1:67">
      <c r="A53" s="1" t="s">
        <v>63</v>
      </c>
      <c r="B53" s="1">
        <v>5</v>
      </c>
      <c r="C53" s="1">
        <v>2</v>
      </c>
      <c r="D53" s="1">
        <v>38.9469674027676</v>
      </c>
      <c r="E53" s="1">
        <v>70.842394508314</v>
      </c>
      <c r="F53" s="1">
        <v>142.617115034279</v>
      </c>
      <c r="G53" s="1">
        <v>105.698361445771</v>
      </c>
      <c r="H53" s="1">
        <v>143.60421902572</v>
      </c>
      <c r="I53" s="1">
        <v>210.005912376316</v>
      </c>
      <c r="J53" s="1">
        <v>44.1736623162783</v>
      </c>
      <c r="K53" s="1">
        <v>69.9457322150445</v>
      </c>
      <c r="L53" s="1">
        <v>89.6336710171721</v>
      </c>
      <c r="M53" s="1">
        <v>61.1769867730847</v>
      </c>
      <c r="N53" s="1">
        <v>82.6827296709505</v>
      </c>
      <c r="O53" s="1">
        <v>124.524947927401</v>
      </c>
      <c r="P53" s="1">
        <v>55.2133429567925</v>
      </c>
      <c r="Q53" s="1">
        <v>67.2174268612228</v>
      </c>
      <c r="R53" s="1">
        <v>106.207047006555</v>
      </c>
      <c r="U53" s="1" t="s">
        <v>63</v>
      </c>
      <c r="V53" s="1">
        <v>1</v>
      </c>
      <c r="W53" s="1">
        <v>6</v>
      </c>
      <c r="X53" s="1">
        <v>34.3190012166976</v>
      </c>
      <c r="Y53" s="1">
        <v>66.3359260528047</v>
      </c>
      <c r="Z53" s="1">
        <v>153.242196515112</v>
      </c>
      <c r="AA53" s="1">
        <v>91.1295781776551</v>
      </c>
      <c r="AB53" s="1">
        <v>135.196990103812</v>
      </c>
      <c r="AC53" s="1">
        <v>210.237132745509</v>
      </c>
      <c r="AD53" s="1">
        <v>40.6848874693739</v>
      </c>
      <c r="AE53" s="1">
        <v>67.4561964513234</v>
      </c>
      <c r="AF53" s="1">
        <v>89.3478848561316</v>
      </c>
      <c r="AG53" s="1">
        <v>61.1382479546524</v>
      </c>
      <c r="AH53" s="1">
        <v>80.1067662127955</v>
      </c>
      <c r="AI53" s="1">
        <v>124.525242984776</v>
      </c>
      <c r="AJ53" s="1">
        <v>55.9164798423489</v>
      </c>
      <c r="AK53" s="1">
        <v>66.9058661167115</v>
      </c>
      <c r="AL53" s="1">
        <v>95.1591802286821</v>
      </c>
      <c r="AN53" s="1" t="s">
        <v>232</v>
      </c>
      <c r="AO53" s="1" t="s">
        <v>63</v>
      </c>
      <c r="AP53" s="1">
        <v>1</v>
      </c>
      <c r="AQ53" s="1">
        <v>10</v>
      </c>
      <c r="AR53" s="1">
        <v>34.0291163093032</v>
      </c>
      <c r="AS53" s="1">
        <v>70.1810910888427</v>
      </c>
      <c r="AT53" s="1">
        <v>146.002761555089</v>
      </c>
      <c r="AU53" s="1">
        <v>113.229529427693</v>
      </c>
      <c r="AV53" s="1">
        <v>141.750529781008</v>
      </c>
      <c r="AW53" s="1">
        <v>215.892010971818</v>
      </c>
      <c r="AX53" s="1">
        <v>43.6067655063634</v>
      </c>
      <c r="AY53" s="1">
        <v>71.687704868102</v>
      </c>
      <c r="AZ53" s="1">
        <v>91.0705386676398</v>
      </c>
      <c r="BA53" s="1">
        <v>60.8501328807098</v>
      </c>
      <c r="BB53" s="1">
        <v>82.2521664727833</v>
      </c>
      <c r="BC53" s="1">
        <v>124.016534664747</v>
      </c>
      <c r="BD53" s="1">
        <v>57.4283709897087</v>
      </c>
      <c r="BE53" s="1">
        <v>69.2421072164102</v>
      </c>
      <c r="BF53" s="1">
        <v>99.3343509388526</v>
      </c>
      <c r="BG53" s="1"/>
      <c r="BH53" s="1"/>
      <c r="BI53" s="1"/>
      <c r="BJ53" s="1"/>
      <c r="BK53" s="1"/>
      <c r="BL53" s="1"/>
      <c r="BM53" s="1"/>
      <c r="BN53" s="1"/>
      <c r="BO53" s="1"/>
    </row>
    <row r="54" spans="1:67">
      <c r="A54" s="1" t="s">
        <v>64</v>
      </c>
      <c r="B54" s="1">
        <v>5</v>
      </c>
      <c r="C54" s="1">
        <v>2</v>
      </c>
      <c r="D54" s="1">
        <v>17.0067999524193</v>
      </c>
      <c r="E54" s="1">
        <v>27.718551384274</v>
      </c>
      <c r="F54" s="1">
        <v>40.6828385665248</v>
      </c>
      <c r="G54" s="1">
        <v>138.135894694928</v>
      </c>
      <c r="H54" s="1">
        <v>158.09523098643</v>
      </c>
      <c r="I54" s="1">
        <v>195.698230149578</v>
      </c>
      <c r="J54" s="1">
        <v>48.9010110579681</v>
      </c>
      <c r="K54" s="1">
        <v>90.5035033818068</v>
      </c>
      <c r="L54" s="1">
        <v>110.843004499642</v>
      </c>
      <c r="M54" s="1">
        <v>51.9533024899481</v>
      </c>
      <c r="N54" s="1">
        <v>68.2024574724204</v>
      </c>
      <c r="O54" s="1">
        <v>115.588375679692</v>
      </c>
      <c r="P54" s="1">
        <v>46.6853226092206</v>
      </c>
      <c r="Q54" s="1">
        <v>61.9587756212157</v>
      </c>
      <c r="R54" s="1">
        <v>94.4476503724611</v>
      </c>
      <c r="U54" s="1" t="s">
        <v>64</v>
      </c>
      <c r="V54" s="1">
        <v>1</v>
      </c>
      <c r="W54" s="1">
        <v>6</v>
      </c>
      <c r="X54" s="1">
        <v>25.284432225308</v>
      </c>
      <c r="Y54" s="1">
        <v>43.0242884837744</v>
      </c>
      <c r="Z54" s="1">
        <v>68.9816071601555</v>
      </c>
      <c r="AA54" s="1">
        <v>120.656033509835</v>
      </c>
      <c r="AB54" s="1">
        <v>139.62867228693</v>
      </c>
      <c r="AC54" s="1">
        <v>176.977243932369</v>
      </c>
      <c r="AD54" s="1">
        <v>50.9858348171911</v>
      </c>
      <c r="AE54" s="1">
        <v>77.870633891199</v>
      </c>
      <c r="AF54" s="1">
        <v>112.813721876564</v>
      </c>
      <c r="AG54" s="1">
        <v>50.9318730431471</v>
      </c>
      <c r="AH54" s="1">
        <v>69.9002561368878</v>
      </c>
      <c r="AI54" s="1">
        <v>114.048142593499</v>
      </c>
      <c r="AJ54" s="1">
        <v>45.6495017867675</v>
      </c>
      <c r="AK54" s="1">
        <v>60.9478247059606</v>
      </c>
      <c r="AL54" s="1">
        <v>94.3442111033236</v>
      </c>
      <c r="AN54" s="1" t="s">
        <v>232</v>
      </c>
      <c r="AO54" s="1" t="s">
        <v>64</v>
      </c>
      <c r="AP54" s="1">
        <v>1</v>
      </c>
      <c r="AQ54" s="1">
        <v>10</v>
      </c>
      <c r="AR54" s="1">
        <v>11.6917465265271</v>
      </c>
      <c r="AS54" s="1">
        <v>21.3446679060904</v>
      </c>
      <c r="AT54" s="1">
        <v>34.6793350667862</v>
      </c>
      <c r="AU54" s="1">
        <v>121.123561942761</v>
      </c>
      <c r="AV54" s="1">
        <v>146.818973752472</v>
      </c>
      <c r="AW54" s="1">
        <v>189.983166659792</v>
      </c>
      <c r="AX54" s="1">
        <v>52.4509889796847</v>
      </c>
      <c r="AY54" s="1">
        <v>76.0872012292193</v>
      </c>
      <c r="AZ54" s="1">
        <v>111.911206803274</v>
      </c>
      <c r="BA54" s="1">
        <v>51.2317220969117</v>
      </c>
      <c r="BB54" s="1">
        <v>70.7967586488207</v>
      </c>
      <c r="BC54" s="1">
        <v>117.561190501767</v>
      </c>
      <c r="BD54" s="1">
        <v>47.3183380873864</v>
      </c>
      <c r="BE54" s="1">
        <v>62.0452866515875</v>
      </c>
      <c r="BF54" s="1">
        <v>96.1652510135606</v>
      </c>
      <c r="BG54" s="1"/>
      <c r="BH54" s="1"/>
      <c r="BI54" s="1"/>
      <c r="BJ54" s="1"/>
      <c r="BK54" s="1"/>
      <c r="BL54" s="1"/>
      <c r="BM54" s="1"/>
      <c r="BN54" s="1"/>
      <c r="BO54" s="1"/>
    </row>
    <row r="55" spans="1:67">
      <c r="A55" s="1" t="s">
        <v>65</v>
      </c>
      <c r="B55" s="1">
        <v>5</v>
      </c>
      <c r="C55" s="1">
        <v>2</v>
      </c>
      <c r="D55" s="1">
        <v>42.3122223094197</v>
      </c>
      <c r="E55" s="1">
        <v>69.6461493609208</v>
      </c>
      <c r="F55" s="1">
        <v>152.359516127937</v>
      </c>
      <c r="G55" s="1">
        <v>137.517053134902</v>
      </c>
      <c r="H55" s="1">
        <v>167.122300351256</v>
      </c>
      <c r="I55" s="1">
        <v>224.849737088524</v>
      </c>
      <c r="J55" s="1">
        <v>133.555023458199</v>
      </c>
      <c r="K55" s="1">
        <v>95.8340953232432</v>
      </c>
      <c r="L55" s="1">
        <v>177.331128357408</v>
      </c>
      <c r="M55" s="1">
        <v>50.570823140458</v>
      </c>
      <c r="N55" s="1">
        <v>65.085768847159</v>
      </c>
      <c r="O55" s="1">
        <v>113.600123192794</v>
      </c>
      <c r="P55" s="1">
        <v>57.9484193337982</v>
      </c>
      <c r="Q55" s="1">
        <v>65.8062314916394</v>
      </c>
      <c r="R55" s="1">
        <v>93.2163844856</v>
      </c>
      <c r="U55" s="1" t="s">
        <v>65</v>
      </c>
      <c r="V55" s="1">
        <v>1</v>
      </c>
      <c r="W55" s="1">
        <v>6</v>
      </c>
      <c r="X55" s="1">
        <v>40.9271428508864</v>
      </c>
      <c r="Y55" s="1">
        <v>65.4399108592835</v>
      </c>
      <c r="Z55" s="1">
        <v>158.367029154776</v>
      </c>
      <c r="AA55" s="1">
        <v>134.614812359108</v>
      </c>
      <c r="AB55" s="1">
        <v>157.598010275022</v>
      </c>
      <c r="AC55" s="1">
        <v>212.72544455663</v>
      </c>
      <c r="AD55" s="1">
        <v>45.5684056354622</v>
      </c>
      <c r="AE55" s="1">
        <v>81.4419504121898</v>
      </c>
      <c r="AF55" s="1">
        <v>103.269386013262</v>
      </c>
      <c r="AG55" s="1">
        <v>51.2311187667027</v>
      </c>
      <c r="AH55" s="1">
        <v>66.5559960061434</v>
      </c>
      <c r="AI55" s="1">
        <v>111.450076851133</v>
      </c>
      <c r="AJ55" s="1">
        <v>58.0016503335512</v>
      </c>
      <c r="AK55" s="1">
        <v>73.8108169788041</v>
      </c>
      <c r="AL55" s="1">
        <v>91.4315384542125</v>
      </c>
      <c r="AN55" s="1" t="s">
        <v>227</v>
      </c>
      <c r="AO55" s="1" t="s">
        <v>65</v>
      </c>
      <c r="AP55" s="1">
        <v>1</v>
      </c>
      <c r="AQ55" s="1">
        <v>8</v>
      </c>
      <c r="AR55" s="1">
        <v>33.697468851648</v>
      </c>
      <c r="AS55" s="1">
        <v>55.290345544673</v>
      </c>
      <c r="AT55" s="1">
        <v>149.313394456451</v>
      </c>
      <c r="AU55" s="1">
        <v>139.192844432485</v>
      </c>
      <c r="AV55" s="1">
        <v>169.728789113674</v>
      </c>
      <c r="AW55" s="1">
        <v>218.590060447779</v>
      </c>
      <c r="AX55" s="1">
        <v>44.1843726416675</v>
      </c>
      <c r="AY55" s="1">
        <v>81.8381535033826</v>
      </c>
      <c r="AZ55" s="1">
        <v>102.908142134725</v>
      </c>
      <c r="BA55" s="1">
        <v>49.4817619146663</v>
      </c>
      <c r="BB55" s="1">
        <v>65.4495300833794</v>
      </c>
      <c r="BC55" s="1">
        <v>106.931007366776</v>
      </c>
      <c r="BD55" s="1">
        <v>55.9450492956821</v>
      </c>
      <c r="BE55" s="1">
        <v>72.6187248551326</v>
      </c>
      <c r="BF55" s="1">
        <v>88.7495287341815</v>
      </c>
      <c r="BG55" s="1">
        <v>15.3297027430193</v>
      </c>
      <c r="BH55" s="1">
        <v>25.9830702207475</v>
      </c>
      <c r="BI55" s="1">
        <v>91.6024657933825</v>
      </c>
      <c r="BJ55" s="1">
        <v>15.9987915512269</v>
      </c>
      <c r="BK55" s="1">
        <v>37.6125934045442</v>
      </c>
      <c r="BL55" s="1">
        <v>71.3803344786213</v>
      </c>
      <c r="BM55" s="1">
        <v>11.5116530120692</v>
      </c>
      <c r="BN55" s="1">
        <v>12.603565567634</v>
      </c>
      <c r="BO55" s="1">
        <v>45.0833841615342</v>
      </c>
    </row>
    <row r="56" spans="1:67">
      <c r="A56" s="1" t="s">
        <v>66</v>
      </c>
      <c r="B56" s="1">
        <v>5</v>
      </c>
      <c r="C56" s="1">
        <v>2</v>
      </c>
      <c r="D56" s="1">
        <v>49.3547053999221</v>
      </c>
      <c r="E56" s="1">
        <v>69.2097346929323</v>
      </c>
      <c r="F56" s="1">
        <v>134.741321384129</v>
      </c>
      <c r="G56" s="1">
        <v>111.395805204884</v>
      </c>
      <c r="H56" s="1">
        <v>182.16423595248</v>
      </c>
      <c r="I56" s="1">
        <v>225.81889330876</v>
      </c>
      <c r="J56" s="1">
        <v>134.63911921522</v>
      </c>
      <c r="K56" s="1">
        <v>92.6869629966888</v>
      </c>
      <c r="L56" s="1">
        <v>105.270819131419</v>
      </c>
      <c r="M56" s="1">
        <v>52.8237334939125</v>
      </c>
      <c r="N56" s="1">
        <v>75.4555838508729</v>
      </c>
      <c r="O56" s="1">
        <v>116.559235243414</v>
      </c>
      <c r="P56" s="1">
        <v>71.6840415102033</v>
      </c>
      <c r="Q56" s="1">
        <v>85.0502805589202</v>
      </c>
      <c r="R56" s="1">
        <v>145.537909063793</v>
      </c>
      <c r="U56" s="1" t="s">
        <v>66</v>
      </c>
      <c r="V56" s="1">
        <v>1</v>
      </c>
      <c r="W56" s="1">
        <v>6</v>
      </c>
      <c r="X56" s="1">
        <v>46.728782933262</v>
      </c>
      <c r="Y56" s="1">
        <v>66.4686835109292</v>
      </c>
      <c r="Z56" s="1">
        <v>134.206354371445</v>
      </c>
      <c r="AA56" s="1">
        <v>108.39688196351</v>
      </c>
      <c r="AB56" s="1">
        <v>185.036637604521</v>
      </c>
      <c r="AC56" s="1">
        <v>224.808149279864</v>
      </c>
      <c r="AD56" s="1">
        <v>56.6659886514996</v>
      </c>
      <c r="AE56" s="1">
        <v>84.6158657829123</v>
      </c>
      <c r="AF56" s="1">
        <v>102.129185817995</v>
      </c>
      <c r="AG56" s="1">
        <v>52.3061950448902</v>
      </c>
      <c r="AH56" s="1">
        <v>76.2493202909338</v>
      </c>
      <c r="AI56" s="1">
        <v>113.758427634089</v>
      </c>
      <c r="AJ56" s="1">
        <v>71.1372385936493</v>
      </c>
      <c r="AK56" s="1">
        <v>86.2158064885729</v>
      </c>
      <c r="AL56" s="1">
        <v>144.509995979729</v>
      </c>
      <c r="AN56" s="1" t="s">
        <v>227</v>
      </c>
      <c r="AO56" s="1" t="s">
        <v>66</v>
      </c>
      <c r="AP56" s="1">
        <v>1</v>
      </c>
      <c r="AQ56" s="1">
        <v>8</v>
      </c>
      <c r="AR56" s="1">
        <v>47.3834512732362</v>
      </c>
      <c r="AS56" s="1">
        <v>69.7652657371568</v>
      </c>
      <c r="AT56" s="1">
        <v>137.575681049025</v>
      </c>
      <c r="AU56" s="1">
        <v>107.997626970919</v>
      </c>
      <c r="AV56" s="1">
        <v>187.087927793388</v>
      </c>
      <c r="AW56" s="1">
        <v>225.107541810304</v>
      </c>
      <c r="AX56" s="1">
        <v>51.6215685798821</v>
      </c>
      <c r="AY56" s="1">
        <v>83.130052192227</v>
      </c>
      <c r="AZ56" s="1">
        <v>98.0500405696323</v>
      </c>
      <c r="BA56" s="1">
        <v>53.1130953470195</v>
      </c>
      <c r="BB56" s="1">
        <v>77.1570408237322</v>
      </c>
      <c r="BC56" s="1">
        <v>116.36308571864</v>
      </c>
      <c r="BD56" s="1">
        <v>72.7736582744434</v>
      </c>
      <c r="BE56" s="1">
        <v>90.5212122776828</v>
      </c>
      <c r="BF56" s="1">
        <v>137.505307336899</v>
      </c>
      <c r="BG56" s="1">
        <v>10.2939970269098</v>
      </c>
      <c r="BH56" s="1">
        <v>12.2694048634574</v>
      </c>
      <c r="BI56" s="1">
        <v>41.1708077703993</v>
      </c>
      <c r="BJ56" s="1">
        <v>22.1226414437133</v>
      </c>
      <c r="BK56" s="1">
        <v>22.1366254597415</v>
      </c>
      <c r="BL56" s="1">
        <v>53.753963685455</v>
      </c>
      <c r="BM56" s="1">
        <v>10.6149074553205</v>
      </c>
      <c r="BN56" s="1">
        <v>13.2322519119074</v>
      </c>
      <c r="BO56" s="1">
        <v>59.8011103587815</v>
      </c>
    </row>
    <row r="57" spans="1:67">
      <c r="A57" s="1" t="s">
        <v>67</v>
      </c>
      <c r="B57" s="1">
        <v>5</v>
      </c>
      <c r="C57" s="1">
        <v>2</v>
      </c>
      <c r="D57" s="1">
        <v>5.83720738666198</v>
      </c>
      <c r="E57" s="1">
        <v>18.2742739831633</v>
      </c>
      <c r="F57" s="1">
        <v>44.6611803846062</v>
      </c>
      <c r="G57" s="1">
        <v>104.936827092589</v>
      </c>
      <c r="H57" s="1">
        <v>137.953091892119</v>
      </c>
      <c r="I57" s="1">
        <v>193.20152098871</v>
      </c>
      <c r="J57" s="1">
        <v>46.7641734228906</v>
      </c>
      <c r="K57" s="1">
        <v>70.8302726208388</v>
      </c>
      <c r="L57" s="1">
        <v>96.3851813599786</v>
      </c>
      <c r="M57" s="1">
        <v>43.6849673658582</v>
      </c>
      <c r="N57" s="1">
        <v>63.9601428231596</v>
      </c>
      <c r="O57" s="1">
        <v>124.331603168642</v>
      </c>
      <c r="P57" s="1">
        <v>43.8725590332743</v>
      </c>
      <c r="Q57" s="1">
        <v>59.470972074671</v>
      </c>
      <c r="R57" s="1">
        <v>98.2006750700494</v>
      </c>
      <c r="U57" s="1" t="s">
        <v>67</v>
      </c>
      <c r="V57" s="1">
        <v>1</v>
      </c>
      <c r="W57" s="1">
        <v>6</v>
      </c>
      <c r="X57" s="1">
        <v>20.0515559876876</v>
      </c>
      <c r="Y57" s="1">
        <v>22.4984851921071</v>
      </c>
      <c r="Z57" s="1">
        <v>47.288088075183</v>
      </c>
      <c r="AA57" s="1">
        <v>74.0149726810113</v>
      </c>
      <c r="AB57" s="1">
        <v>108.550326374839</v>
      </c>
      <c r="AC57" s="1">
        <v>141.179368528078</v>
      </c>
      <c r="AD57" s="1">
        <v>47.5177357293815</v>
      </c>
      <c r="AE57" s="1">
        <v>70.8617448739145</v>
      </c>
      <c r="AF57" s="1">
        <v>91.0763359151788</v>
      </c>
      <c r="AG57" s="1">
        <v>40.9756668829349</v>
      </c>
      <c r="AH57" s="1">
        <v>65.9763215245594</v>
      </c>
      <c r="AI57" s="1">
        <v>97.8008252240477</v>
      </c>
      <c r="AJ57" s="1">
        <v>44.0178970937744</v>
      </c>
      <c r="AK57" s="1">
        <v>65.8192150780627</v>
      </c>
      <c r="AL57" s="1">
        <v>98.7729232305909</v>
      </c>
      <c r="AN57" s="1" t="s">
        <v>227</v>
      </c>
      <c r="AO57" s="1" t="s">
        <v>67</v>
      </c>
      <c r="AP57" s="1">
        <v>1</v>
      </c>
      <c r="AQ57" s="1">
        <v>8</v>
      </c>
      <c r="AR57" s="1">
        <v>16.2256596292925</v>
      </c>
      <c r="AS57" s="1">
        <v>28.4804187400438</v>
      </c>
      <c r="AT57" s="1">
        <v>35.7268700141384</v>
      </c>
      <c r="AU57" s="1">
        <v>108.415029023851</v>
      </c>
      <c r="AV57" s="1">
        <v>158.500629206661</v>
      </c>
      <c r="AW57" s="1">
        <v>216.356498730921</v>
      </c>
      <c r="AX57" s="1">
        <v>93.7761004514581</v>
      </c>
      <c r="AY57" s="1">
        <v>112.571281662579</v>
      </c>
      <c r="AZ57" s="1">
        <v>94.6273707767035</v>
      </c>
      <c r="BA57" s="1">
        <v>41.105974904584</v>
      </c>
      <c r="BB57" s="1">
        <v>66.7584768519412</v>
      </c>
      <c r="BC57" s="1">
        <v>98.9864908903045</v>
      </c>
      <c r="BD57" s="1">
        <v>44.2442872839404</v>
      </c>
      <c r="BE57" s="1">
        <v>67.2980884022958</v>
      </c>
      <c r="BF57" s="1">
        <v>107.2788294751</v>
      </c>
      <c r="BG57" s="1">
        <v>0.79998779296875</v>
      </c>
      <c r="BH57" s="1">
        <v>1.4353775941858</v>
      </c>
      <c r="BI57" s="1">
        <v>2.25559336229197</v>
      </c>
      <c r="BJ57" s="1">
        <v>4.47981454154268</v>
      </c>
      <c r="BK57" s="1">
        <v>7.05442895322352</v>
      </c>
      <c r="BL57" s="1">
        <v>12.8387229305348</v>
      </c>
      <c r="BM57" s="1">
        <v>0.6484375</v>
      </c>
      <c r="BN57" s="1">
        <v>0.6484375</v>
      </c>
      <c r="BO57" s="1">
        <v>0.79998779296875</v>
      </c>
    </row>
    <row r="58" spans="1:67">
      <c r="A58" s="1" t="s">
        <v>68</v>
      </c>
      <c r="B58" s="1">
        <v>5</v>
      </c>
      <c r="C58" s="1">
        <v>2</v>
      </c>
      <c r="D58" s="1">
        <v>32.1380260976486</v>
      </c>
      <c r="E58" s="1">
        <v>60.5470836161246</v>
      </c>
      <c r="F58" s="1">
        <v>147.168243365985</v>
      </c>
      <c r="G58" s="1">
        <v>133.937105387212</v>
      </c>
      <c r="H58" s="1">
        <v>164.131607621659</v>
      </c>
      <c r="I58" s="1">
        <v>236.746537707239</v>
      </c>
      <c r="J58" s="1">
        <v>63.3555467875936</v>
      </c>
      <c r="K58" s="1">
        <v>105.037076878498</v>
      </c>
      <c r="L58" s="1">
        <v>111.516815127813</v>
      </c>
      <c r="M58" s="1">
        <v>12.4952231836745</v>
      </c>
      <c r="N58" s="1">
        <v>26.5784875592661</v>
      </c>
      <c r="O58" s="1">
        <v>34.7865594357649</v>
      </c>
      <c r="P58" s="1">
        <v>71.0902390425247</v>
      </c>
      <c r="Q58" s="1">
        <v>74.5198671267381</v>
      </c>
      <c r="R58" s="1">
        <v>109.080867390128</v>
      </c>
      <c r="U58" s="1" t="s">
        <v>68</v>
      </c>
      <c r="V58" s="1">
        <v>1</v>
      </c>
      <c r="W58" s="1">
        <v>6</v>
      </c>
      <c r="X58" s="1">
        <v>30.0289335084622</v>
      </c>
      <c r="Y58" s="1">
        <v>57.8495125925601</v>
      </c>
      <c r="Z58" s="1">
        <v>145.012486893913</v>
      </c>
      <c r="AA58" s="1">
        <v>132.656059181582</v>
      </c>
      <c r="AB58" s="1">
        <v>166.713609683421</v>
      </c>
      <c r="AC58" s="1">
        <v>238.130700211493</v>
      </c>
      <c r="AD58" s="1">
        <v>62.4134240685066</v>
      </c>
      <c r="AE58" s="1">
        <v>100.553162499142</v>
      </c>
      <c r="AF58" s="1">
        <v>107.586334356921</v>
      </c>
      <c r="AG58" s="1">
        <v>6.09153372390522</v>
      </c>
      <c r="AH58" s="1">
        <v>10.2185341469124</v>
      </c>
      <c r="AI58" s="1">
        <v>15.8899103712838</v>
      </c>
      <c r="AJ58" s="1">
        <v>69.9501885025305</v>
      </c>
      <c r="AK58" s="1">
        <v>74.8940474763874</v>
      </c>
      <c r="AL58" s="1">
        <v>106.808514647247</v>
      </c>
      <c r="AN58" s="1" t="s">
        <v>233</v>
      </c>
      <c r="AO58" s="1" t="s">
        <v>68</v>
      </c>
      <c r="AP58" s="1">
        <v>1</v>
      </c>
      <c r="AQ58" s="1">
        <v>8</v>
      </c>
      <c r="AR58" s="1">
        <v>31.9125411003646</v>
      </c>
      <c r="AS58" s="1">
        <v>60.0444932129497</v>
      </c>
      <c r="AT58" s="1">
        <v>157.317015693012</v>
      </c>
      <c r="AU58" s="1">
        <v>135.348645923594</v>
      </c>
      <c r="AV58" s="1">
        <v>164.52848038449</v>
      </c>
      <c r="AW58" s="1">
        <v>238.695221446783</v>
      </c>
      <c r="AX58" s="1">
        <v>59.4940755120423</v>
      </c>
      <c r="AY58" s="1">
        <v>100.440405419189</v>
      </c>
      <c r="AZ58" s="1">
        <v>109.386906873558</v>
      </c>
      <c r="BA58" s="1">
        <v>9.9657071730764</v>
      </c>
      <c r="BB58" s="1">
        <v>14.0655719610665</v>
      </c>
      <c r="BC58" s="1">
        <v>23.6886171946928</v>
      </c>
      <c r="BD58" s="1">
        <v>70.4635924059296</v>
      </c>
      <c r="BE58" s="1">
        <v>75.7413431184252</v>
      </c>
      <c r="BF58" s="1">
        <v>106.803452943918</v>
      </c>
      <c r="BG58" s="1"/>
      <c r="BH58" s="1"/>
      <c r="BI58" s="1"/>
      <c r="BJ58" s="1"/>
      <c r="BK58" s="1"/>
      <c r="BL58" s="1"/>
      <c r="BM58" s="1"/>
      <c r="BN58" s="1"/>
      <c r="BO58" s="1"/>
    </row>
    <row r="59" spans="1:67">
      <c r="A59" s="1" t="s">
        <v>69</v>
      </c>
      <c r="B59" s="1">
        <v>5</v>
      </c>
      <c r="C59" s="1">
        <v>2</v>
      </c>
      <c r="D59" s="1">
        <v>11.4053098505558</v>
      </c>
      <c r="E59" s="1">
        <v>26.1145009512144</v>
      </c>
      <c r="F59" s="1">
        <v>31.1979174727574</v>
      </c>
      <c r="G59" s="1">
        <v>135.407318509952</v>
      </c>
      <c r="H59" s="1">
        <v>161.708494378548</v>
      </c>
      <c r="I59" s="1">
        <v>233.174856955262</v>
      </c>
      <c r="J59" s="1">
        <v>82.7473466506793</v>
      </c>
      <c r="K59" s="1">
        <v>109.289758818805</v>
      </c>
      <c r="L59" s="1">
        <v>129.196844527613</v>
      </c>
      <c r="M59" s="1">
        <v>43.7628803629235</v>
      </c>
      <c r="N59" s="1">
        <v>60.4890799195039</v>
      </c>
      <c r="O59" s="1">
        <v>89.3097935432099</v>
      </c>
      <c r="P59" s="1">
        <v>55.5016189207003</v>
      </c>
      <c r="Q59" s="1">
        <v>67.738882701801</v>
      </c>
      <c r="R59" s="1">
        <v>115.013900784</v>
      </c>
      <c r="U59" s="1" t="s">
        <v>69</v>
      </c>
      <c r="V59" s="1">
        <v>1</v>
      </c>
      <c r="W59" s="1">
        <v>6</v>
      </c>
      <c r="X59" s="1">
        <v>30.4358520194909</v>
      </c>
      <c r="Y59" s="1">
        <v>37.6801104761707</v>
      </c>
      <c r="Z59" s="1">
        <v>67.414308368895</v>
      </c>
      <c r="AA59" s="1">
        <v>79.8565553641654</v>
      </c>
      <c r="AB59" s="1">
        <v>89.9956767989618</v>
      </c>
      <c r="AC59" s="1">
        <v>132.275908857538</v>
      </c>
      <c r="AD59" s="1">
        <v>82.2467221665852</v>
      </c>
      <c r="AE59" s="1">
        <v>109.656918149478</v>
      </c>
      <c r="AF59" s="1">
        <v>128.94432528845</v>
      </c>
      <c r="AG59" s="1">
        <v>49.7685646328399</v>
      </c>
      <c r="AH59" s="1">
        <v>72.2320399583705</v>
      </c>
      <c r="AI59" s="1">
        <v>113.810447607792</v>
      </c>
      <c r="AJ59" s="1">
        <v>54.7690703302843</v>
      </c>
      <c r="AK59" s="1">
        <v>69.0673049969835</v>
      </c>
      <c r="AL59" s="1">
        <v>111.681841022337</v>
      </c>
      <c r="AN59" s="1" t="s">
        <v>232</v>
      </c>
      <c r="AO59" s="1" t="s">
        <v>69</v>
      </c>
      <c r="AP59" s="1">
        <v>1</v>
      </c>
      <c r="AQ59" s="1">
        <v>10</v>
      </c>
      <c r="AR59" s="1">
        <v>13.892643469026</v>
      </c>
      <c r="AS59" s="1">
        <v>18.283172225663</v>
      </c>
      <c r="AT59" s="1">
        <v>29.3951889510597</v>
      </c>
      <c r="AU59" s="1">
        <v>126.959600441688</v>
      </c>
      <c r="AV59" s="1">
        <v>162.407269326105</v>
      </c>
      <c r="AW59" s="1">
        <v>227.982889200118</v>
      </c>
      <c r="AX59" s="1">
        <v>85.6695078798851</v>
      </c>
      <c r="AY59" s="1">
        <v>109.6786004586</v>
      </c>
      <c r="AZ59" s="1">
        <v>132.192173974013</v>
      </c>
      <c r="BA59" s="1">
        <v>50.8222870482394</v>
      </c>
      <c r="BB59" s="1">
        <v>72.8057456314134</v>
      </c>
      <c r="BC59" s="1">
        <v>113.320636785012</v>
      </c>
      <c r="BD59" s="1">
        <v>55.1545667906952</v>
      </c>
      <c r="BE59" s="1">
        <v>69.7313350778371</v>
      </c>
      <c r="BF59" s="1">
        <v>115.084370097887</v>
      </c>
      <c r="BG59" s="1"/>
      <c r="BH59" s="1"/>
      <c r="BI59" s="1"/>
      <c r="BJ59" s="1"/>
      <c r="BK59" s="1"/>
      <c r="BL59" s="1"/>
      <c r="BM59" s="1"/>
      <c r="BN59" s="1"/>
      <c r="BO59" s="1"/>
    </row>
    <row r="60" spans="1:67">
      <c r="A60" s="1" t="s">
        <v>70</v>
      </c>
      <c r="B60" s="1">
        <v>5</v>
      </c>
      <c r="C60" s="1">
        <v>2</v>
      </c>
      <c r="D60" s="1">
        <v>49.1806300975716</v>
      </c>
      <c r="E60" s="1">
        <v>63.2114184338387</v>
      </c>
      <c r="F60" s="1">
        <v>140.883819528558</v>
      </c>
      <c r="G60" s="1">
        <v>111.069974123865</v>
      </c>
      <c r="H60" s="1">
        <v>132.599363834936</v>
      </c>
      <c r="I60" s="1">
        <v>222.910410749616</v>
      </c>
      <c r="J60" s="1">
        <v>67.0649318370744</v>
      </c>
      <c r="K60" s="1">
        <v>93.3032512669374</v>
      </c>
      <c r="L60" s="1">
        <v>125.404585859181</v>
      </c>
      <c r="M60" s="1">
        <v>49.3609080895388</v>
      </c>
      <c r="N60" s="1">
        <v>64.9936502637762</v>
      </c>
      <c r="O60" s="1">
        <v>107.348207773116</v>
      </c>
      <c r="P60" s="1">
        <v>49.8370038092896</v>
      </c>
      <c r="Q60" s="1">
        <v>59.5889173474451</v>
      </c>
      <c r="R60" s="1">
        <v>112.529419438771</v>
      </c>
      <c r="U60" s="1" t="s">
        <v>70</v>
      </c>
      <c r="V60" s="1">
        <v>1</v>
      </c>
      <c r="W60" s="1">
        <v>6</v>
      </c>
      <c r="X60" s="1">
        <v>47.378186882808</v>
      </c>
      <c r="Y60" s="1">
        <v>61.6039348353026</v>
      </c>
      <c r="Z60" s="1">
        <v>141.46879683155</v>
      </c>
      <c r="AA60" s="1">
        <v>102.400530168838</v>
      </c>
      <c r="AB60" s="1">
        <v>131.104830754595</v>
      </c>
      <c r="AC60" s="1">
        <v>213.208388216859</v>
      </c>
      <c r="AD60" s="1">
        <v>69.1928140141035</v>
      </c>
      <c r="AE60" s="1">
        <v>89.9864213637499</v>
      </c>
      <c r="AF60" s="1">
        <v>122.964746632313</v>
      </c>
      <c r="AG60" s="1">
        <v>49.2687666199897</v>
      </c>
      <c r="AH60" s="1">
        <v>65.575490330802</v>
      </c>
      <c r="AI60" s="1">
        <v>104.593475743354</v>
      </c>
      <c r="AJ60" s="1">
        <v>49.6349909729034</v>
      </c>
      <c r="AK60" s="1">
        <v>59.9553175898764</v>
      </c>
      <c r="AL60" s="1">
        <v>109.788988242607</v>
      </c>
      <c r="AN60" s="1" t="s">
        <v>227</v>
      </c>
      <c r="AO60" s="1" t="s">
        <v>70</v>
      </c>
      <c r="AP60" s="1">
        <v>1</v>
      </c>
      <c r="AQ60" s="1">
        <v>8</v>
      </c>
      <c r="AR60" s="1">
        <v>43.1128952962548</v>
      </c>
      <c r="AS60" s="1">
        <v>54.3301064556462</v>
      </c>
      <c r="AT60" s="1">
        <v>121.746231815835</v>
      </c>
      <c r="AU60" s="1">
        <v>124.220427129853</v>
      </c>
      <c r="AV60" s="1">
        <v>138.45537457158</v>
      </c>
      <c r="AW60" s="1">
        <v>222.400256267851</v>
      </c>
      <c r="AX60" s="1">
        <v>70.0677560442583</v>
      </c>
      <c r="AY60" s="1">
        <v>90.7618131061123</v>
      </c>
      <c r="AZ60" s="1">
        <v>126.287197665924</v>
      </c>
      <c r="BA60" s="1">
        <v>49.2863315039492</v>
      </c>
      <c r="BB60" s="1">
        <v>65.981674345422</v>
      </c>
      <c r="BC60" s="1">
        <v>110.154910057586</v>
      </c>
      <c r="BD60" s="1">
        <v>50.8253403139356</v>
      </c>
      <c r="BE60" s="1">
        <v>60.5215993527487</v>
      </c>
      <c r="BF60" s="1">
        <v>114.584860847644</v>
      </c>
      <c r="BG60" s="1">
        <v>13.536185598104</v>
      </c>
      <c r="BH60" s="1">
        <v>21.6031416834578</v>
      </c>
      <c r="BI60" s="1">
        <v>97.1857390370392</v>
      </c>
      <c r="BJ60" s="1">
        <v>17.4103174981873</v>
      </c>
      <c r="BK60" s="1">
        <v>22.270510165089</v>
      </c>
      <c r="BL60" s="1">
        <v>87.692184394943</v>
      </c>
      <c r="BM60" s="1">
        <v>15.2658233032841</v>
      </c>
      <c r="BN60" s="1">
        <v>18.4938087376443</v>
      </c>
      <c r="BO60" s="1">
        <v>65.9600031716966</v>
      </c>
    </row>
    <row r="61" spans="1:67">
      <c r="A61" s="1" t="s">
        <v>71</v>
      </c>
      <c r="B61" s="1">
        <v>5</v>
      </c>
      <c r="C61" s="1">
        <v>2</v>
      </c>
      <c r="D61" s="1">
        <v>31.6092996543691</v>
      </c>
      <c r="E61" s="1">
        <v>54.1744968262486</v>
      </c>
      <c r="F61" s="1">
        <v>89.9615070997368</v>
      </c>
      <c r="G61" s="1">
        <v>97.1695634574574</v>
      </c>
      <c r="H61" s="1">
        <v>117.305909562387</v>
      </c>
      <c r="I61" s="1">
        <v>202.01522744186</v>
      </c>
      <c r="J61" s="1">
        <v>50.9154305675864</v>
      </c>
      <c r="K61" s="1">
        <v>76.5658810886735</v>
      </c>
      <c r="L61" s="1">
        <v>94.0277954929211</v>
      </c>
      <c r="M61" s="1">
        <v>45.1086282757098</v>
      </c>
      <c r="N61" s="1">
        <v>63.204238053455</v>
      </c>
      <c r="O61" s="1">
        <v>94.8642103882164</v>
      </c>
      <c r="P61" s="1">
        <v>50.5224974302152</v>
      </c>
      <c r="Q61" s="1">
        <v>60.6063750584078</v>
      </c>
      <c r="R61" s="1">
        <v>101.781209273186</v>
      </c>
      <c r="U61" s="1" t="s">
        <v>71</v>
      </c>
      <c r="V61" s="1">
        <v>1</v>
      </c>
      <c r="W61" s="1">
        <v>6</v>
      </c>
      <c r="X61" s="1">
        <v>31.519027910208</v>
      </c>
      <c r="Y61" s="1">
        <v>51.8410909693343</v>
      </c>
      <c r="Z61" s="1">
        <v>94.8236813023263</v>
      </c>
      <c r="AA61" s="1">
        <v>95.3706806311083</v>
      </c>
      <c r="AB61" s="1">
        <v>118.156608879301</v>
      </c>
      <c r="AC61" s="1">
        <v>206.876015475635</v>
      </c>
      <c r="AD61" s="1">
        <v>51.2719982359335</v>
      </c>
      <c r="AE61" s="1">
        <v>74.7308099769023</v>
      </c>
      <c r="AF61" s="1">
        <v>96.0288738098071</v>
      </c>
      <c r="AG61" s="1">
        <v>45.5624493939082</v>
      </c>
      <c r="AH61" s="1">
        <v>64.7354454982299</v>
      </c>
      <c r="AI61" s="1">
        <v>95.5145755677941</v>
      </c>
      <c r="AJ61" s="1">
        <v>50.5727593435543</v>
      </c>
      <c r="AK61" s="1">
        <v>61.6353404603942</v>
      </c>
      <c r="AL61" s="1">
        <v>102.979149527918</v>
      </c>
      <c r="AN61" s="1" t="s">
        <v>233</v>
      </c>
      <c r="AO61" s="1" t="s">
        <v>71</v>
      </c>
      <c r="AP61" s="1">
        <v>1</v>
      </c>
      <c r="AQ61" s="1">
        <v>8</v>
      </c>
      <c r="AR61" s="1">
        <v>32.7781134082979</v>
      </c>
      <c r="AS61" s="1">
        <v>53.194989605922</v>
      </c>
      <c r="AT61" s="1">
        <v>98.6699626608842</v>
      </c>
      <c r="AU61" s="1">
        <v>94.1136926578512</v>
      </c>
      <c r="AV61" s="1">
        <v>123.441494798434</v>
      </c>
      <c r="AW61" s="1">
        <v>204.314701156017</v>
      </c>
      <c r="AX61" s="1">
        <v>53.1479625581035</v>
      </c>
      <c r="AY61" s="1">
        <v>77.1209971686715</v>
      </c>
      <c r="AZ61" s="1">
        <v>97.4811411729591</v>
      </c>
      <c r="BA61" s="1">
        <v>46.0353771838002</v>
      </c>
      <c r="BB61" s="1">
        <v>65.0714139958509</v>
      </c>
      <c r="BC61" s="1">
        <v>88.2768263419175</v>
      </c>
      <c r="BD61" s="1">
        <v>50.842821834529</v>
      </c>
      <c r="BE61" s="1">
        <v>61.9746477407901</v>
      </c>
      <c r="BF61" s="1">
        <v>102.390224747348</v>
      </c>
      <c r="BG61" s="1"/>
      <c r="BH61" s="1"/>
      <c r="BI61" s="1"/>
      <c r="BJ61" s="1"/>
      <c r="BK61" s="1"/>
      <c r="BL61" s="1"/>
      <c r="BM61" s="1"/>
      <c r="BN61" s="1"/>
      <c r="BO61" s="1"/>
    </row>
    <row r="62" spans="1:67">
      <c r="A62" s="1" t="s">
        <v>72</v>
      </c>
      <c r="B62" s="1">
        <v>5</v>
      </c>
      <c r="C62" s="1">
        <v>2</v>
      </c>
      <c r="D62" s="1">
        <v>40.9633860928682</v>
      </c>
      <c r="E62" s="1">
        <v>69.5286284229953</v>
      </c>
      <c r="F62" s="1">
        <v>137.085667351176</v>
      </c>
      <c r="G62" s="1">
        <v>100.45707929913</v>
      </c>
      <c r="H62" s="1">
        <v>145.384539794776</v>
      </c>
      <c r="I62" s="1">
        <v>221.378507989411</v>
      </c>
      <c r="J62" s="1">
        <v>61.0220988064592</v>
      </c>
      <c r="K62" s="1">
        <v>76.7837147609452</v>
      </c>
      <c r="L62" s="1">
        <v>110.923731435629</v>
      </c>
      <c r="M62" s="1">
        <v>57.6760274654778</v>
      </c>
      <c r="N62" s="1">
        <v>66.8510658946775</v>
      </c>
      <c r="O62" s="1">
        <v>111.629684277872</v>
      </c>
      <c r="P62" s="1">
        <v>59.4131727668517</v>
      </c>
      <c r="Q62" s="1">
        <v>67.2572073526373</v>
      </c>
      <c r="R62" s="1">
        <v>113.930535261031</v>
      </c>
      <c r="U62" s="1" t="s">
        <v>72</v>
      </c>
      <c r="V62" s="1">
        <v>1</v>
      </c>
      <c r="W62" s="1">
        <v>6</v>
      </c>
      <c r="X62" s="1">
        <v>36.3061448922089</v>
      </c>
      <c r="Y62" s="1">
        <v>71.185250753006</v>
      </c>
      <c r="Z62" s="1">
        <v>148.330454376701</v>
      </c>
      <c r="AA62" s="1">
        <v>97.7369532212522</v>
      </c>
      <c r="AB62" s="1">
        <v>146.395084051153</v>
      </c>
      <c r="AC62" s="1">
        <v>219.500597682375</v>
      </c>
      <c r="AD62" s="1">
        <v>56.4839107772546</v>
      </c>
      <c r="AE62" s="1">
        <v>73.9995489868327</v>
      </c>
      <c r="AF62" s="1">
        <v>111.285080067545</v>
      </c>
      <c r="AG62" s="1">
        <v>58.7914525564766</v>
      </c>
      <c r="AH62" s="1">
        <v>68.6089241805224</v>
      </c>
      <c r="AI62" s="1">
        <v>110.994671361486</v>
      </c>
      <c r="AJ62" s="1">
        <v>59.7729625269908</v>
      </c>
      <c r="AK62" s="1">
        <v>69.1632223778659</v>
      </c>
      <c r="AL62" s="1">
        <v>113.712863559919</v>
      </c>
      <c r="AN62" s="1" t="s">
        <v>227</v>
      </c>
      <c r="AO62" s="1" t="s">
        <v>72</v>
      </c>
      <c r="AP62" s="1">
        <v>1</v>
      </c>
      <c r="AQ62" s="1">
        <v>8</v>
      </c>
      <c r="AR62" s="1">
        <v>36.4593679110396</v>
      </c>
      <c r="AS62" s="1">
        <v>73.6481172357871</v>
      </c>
      <c r="AT62" s="1">
        <v>133.715168143734</v>
      </c>
      <c r="AU62" s="1">
        <v>101.630874035941</v>
      </c>
      <c r="AV62" s="1">
        <v>145.349162817711</v>
      </c>
      <c r="AW62" s="1">
        <v>223.507504319043</v>
      </c>
      <c r="AX62" s="1">
        <v>134.299955378022</v>
      </c>
      <c r="AY62" s="1">
        <v>110.505328818518</v>
      </c>
      <c r="AZ62" s="1">
        <v>104.102717027148</v>
      </c>
      <c r="BA62" s="1">
        <v>58.8028367410358</v>
      </c>
      <c r="BB62" s="1">
        <v>69.6563925309797</v>
      </c>
      <c r="BC62" s="1">
        <v>104.905548263443</v>
      </c>
      <c r="BD62" s="1">
        <v>60.1068139641902</v>
      </c>
      <c r="BE62" s="1">
        <v>69.6298907298025</v>
      </c>
      <c r="BF62" s="1">
        <v>107.069269475363</v>
      </c>
      <c r="BG62" s="1">
        <v>15.7524369689269</v>
      </c>
      <c r="BH62" s="1">
        <v>27.860906659054</v>
      </c>
      <c r="BI62" s="1">
        <v>86.4556088860911</v>
      </c>
      <c r="BJ62" s="1">
        <v>25.1728654001391</v>
      </c>
      <c r="BK62" s="1">
        <v>41.7056243045157</v>
      </c>
      <c r="BL62" s="1">
        <v>80.8886830624287</v>
      </c>
      <c r="BM62" s="1">
        <v>16.4303616541884</v>
      </c>
      <c r="BN62" s="1">
        <v>19.3802238718743</v>
      </c>
      <c r="BO62" s="1">
        <v>67.8884918453201</v>
      </c>
    </row>
    <row r="63" spans="1:67">
      <c r="A63" s="1" t="s">
        <v>73</v>
      </c>
      <c r="B63" s="1">
        <v>5</v>
      </c>
      <c r="C63" s="1">
        <v>2</v>
      </c>
      <c r="D63" s="1">
        <v>43.6127316390157</v>
      </c>
      <c r="E63" s="1">
        <v>59.354871601253</v>
      </c>
      <c r="F63" s="1">
        <v>124.652784764506</v>
      </c>
      <c r="G63" s="1">
        <v>96.6642032544079</v>
      </c>
      <c r="H63" s="1">
        <v>133.988083082059</v>
      </c>
      <c r="I63" s="1">
        <v>230.908873032662</v>
      </c>
      <c r="J63" s="1">
        <v>54.6555048364266</v>
      </c>
      <c r="K63" s="1">
        <v>90.192906423648</v>
      </c>
      <c r="L63" s="1">
        <v>96.0753930292946</v>
      </c>
      <c r="M63" s="1">
        <v>53.4594150369408</v>
      </c>
      <c r="N63" s="1">
        <v>68.2942938294454</v>
      </c>
      <c r="O63" s="1">
        <v>97.7077631757932</v>
      </c>
      <c r="P63" s="1">
        <v>61.3601412170066</v>
      </c>
      <c r="Q63" s="1">
        <v>70.2374634311364</v>
      </c>
      <c r="R63" s="1">
        <v>105.318567025762</v>
      </c>
      <c r="U63" s="1" t="s">
        <v>73</v>
      </c>
      <c r="V63" s="1">
        <v>1</v>
      </c>
      <c r="W63" s="1">
        <v>6</v>
      </c>
      <c r="X63" s="1">
        <v>38.430165163197</v>
      </c>
      <c r="Y63" s="1">
        <v>57.0819834228324</v>
      </c>
      <c r="Z63" s="1">
        <v>141.299560996707</v>
      </c>
      <c r="AA63" s="1">
        <v>96.1931638377709</v>
      </c>
      <c r="AB63" s="1">
        <v>135.371041957722</v>
      </c>
      <c r="AC63" s="1">
        <v>232.417477936951</v>
      </c>
      <c r="AD63" s="1">
        <v>54.1928323528366</v>
      </c>
      <c r="AE63" s="1">
        <v>88.4017859496731</v>
      </c>
      <c r="AF63" s="1">
        <v>95.42888126844</v>
      </c>
      <c r="AG63" s="1">
        <v>53.8165755721735</v>
      </c>
      <c r="AH63" s="1">
        <v>69.0970935354991</v>
      </c>
      <c r="AI63" s="1">
        <v>92.2834236883462</v>
      </c>
      <c r="AJ63" s="1">
        <v>61.1544022155499</v>
      </c>
      <c r="AK63" s="1">
        <v>70.7760836461056</v>
      </c>
      <c r="AL63" s="1">
        <v>105.592428279511</v>
      </c>
      <c r="AN63" s="1" t="s">
        <v>227</v>
      </c>
      <c r="AO63" s="1" t="s">
        <v>73</v>
      </c>
      <c r="AP63" s="1">
        <v>1</v>
      </c>
      <c r="AQ63" s="1">
        <v>8</v>
      </c>
      <c r="AR63" s="1">
        <v>41.6984323146498</v>
      </c>
      <c r="AS63" s="1">
        <v>56.2213235537361</v>
      </c>
      <c r="AT63" s="1">
        <v>139.966074252941</v>
      </c>
      <c r="AU63" s="1">
        <v>102.691456344879</v>
      </c>
      <c r="AV63" s="1">
        <v>136.149123930456</v>
      </c>
      <c r="AW63" s="1">
        <v>230.960247759179</v>
      </c>
      <c r="AX63" s="1">
        <v>57.1594224913389</v>
      </c>
      <c r="AY63" s="1">
        <v>89.9185608172785</v>
      </c>
      <c r="AZ63" s="1">
        <v>95.0459014530893</v>
      </c>
      <c r="BA63" s="1">
        <v>54.5392827972294</v>
      </c>
      <c r="BB63" s="1">
        <v>70.05309502594</v>
      </c>
      <c r="BC63" s="1">
        <v>98.7551190007786</v>
      </c>
      <c r="BD63" s="1">
        <v>61.4673166062674</v>
      </c>
      <c r="BE63" s="1">
        <v>72.1120470466171</v>
      </c>
      <c r="BF63" s="1">
        <v>110.717435607899</v>
      </c>
      <c r="BG63" s="1">
        <v>15.1445433289727</v>
      </c>
      <c r="BH63" s="1">
        <v>23.907480234212</v>
      </c>
      <c r="BI63" s="1">
        <v>101.843132860638</v>
      </c>
      <c r="BJ63" s="1">
        <v>25.4215778062973</v>
      </c>
      <c r="BK63" s="1">
        <v>43.1420501680589</v>
      </c>
      <c r="BL63" s="1">
        <v>80.1294747943968</v>
      </c>
      <c r="BM63" s="1">
        <v>16.7214056409469</v>
      </c>
      <c r="BN63" s="1">
        <v>18.0378689668905</v>
      </c>
      <c r="BO63" s="1">
        <v>66.396178593239</v>
      </c>
    </row>
    <row r="64" spans="1:67">
      <c r="A64" s="1" t="s">
        <v>74</v>
      </c>
      <c r="B64" s="1">
        <v>5</v>
      </c>
      <c r="C64" s="1">
        <v>2</v>
      </c>
      <c r="D64" s="1">
        <v>56.5737393836492</v>
      </c>
      <c r="E64" s="1">
        <v>65.2995729335771</v>
      </c>
      <c r="F64" s="1">
        <v>137.353444150132</v>
      </c>
      <c r="G64" s="1">
        <v>136.839731020236</v>
      </c>
      <c r="H64" s="1">
        <v>196.174432464399</v>
      </c>
      <c r="I64" s="1">
        <v>243.128557936156</v>
      </c>
      <c r="J64" s="1">
        <v>117.537055321076</v>
      </c>
      <c r="K64" s="1">
        <v>132.617662330627</v>
      </c>
      <c r="L64" s="1">
        <v>169.337229911507</v>
      </c>
      <c r="M64" s="1">
        <v>54.6836538278069</v>
      </c>
      <c r="N64" s="1">
        <v>82.7766308432101</v>
      </c>
      <c r="O64" s="1">
        <v>126.938361064312</v>
      </c>
      <c r="P64" s="1">
        <v>48.7157013736501</v>
      </c>
      <c r="Q64" s="1">
        <v>71.9512429706347</v>
      </c>
      <c r="R64" s="1">
        <v>110.091052210479</v>
      </c>
      <c r="U64" s="1" t="s">
        <v>74</v>
      </c>
      <c r="V64" s="1">
        <v>1</v>
      </c>
      <c r="W64" s="1">
        <v>6</v>
      </c>
      <c r="X64" s="1">
        <v>37.5927284334241</v>
      </c>
      <c r="Y64" s="1">
        <v>54.0650563391239</v>
      </c>
      <c r="Z64" s="1">
        <v>110.915815595158</v>
      </c>
      <c r="AA64" s="1">
        <v>135.472691320566</v>
      </c>
      <c r="AB64" s="1">
        <v>191.428594104821</v>
      </c>
      <c r="AC64" s="1">
        <v>245.776669036668</v>
      </c>
      <c r="AD64" s="1">
        <v>64.6077523976357</v>
      </c>
      <c r="AE64" s="1">
        <v>134.278864036955</v>
      </c>
      <c r="AF64" s="1">
        <v>139.005839492185</v>
      </c>
      <c r="AG64" s="1">
        <v>54.279013274652</v>
      </c>
      <c r="AH64" s="1">
        <v>82.8336003664785</v>
      </c>
      <c r="AI64" s="1">
        <v>129.748957408807</v>
      </c>
      <c r="AJ64" s="1">
        <v>48.004535732703</v>
      </c>
      <c r="AK64" s="1">
        <v>66.1191364750758</v>
      </c>
      <c r="AL64" s="1">
        <v>83.5960889650203</v>
      </c>
      <c r="AN64" s="1" t="s">
        <v>233</v>
      </c>
      <c r="AO64" s="1" t="s">
        <v>74</v>
      </c>
      <c r="AP64" s="1">
        <v>1</v>
      </c>
      <c r="AQ64" s="1">
        <v>8</v>
      </c>
      <c r="AR64" s="1">
        <v>52.0308130231699</v>
      </c>
      <c r="AS64" s="1">
        <v>62.3370823898924</v>
      </c>
      <c r="AT64" s="1">
        <v>144.901519600175</v>
      </c>
      <c r="AU64" s="1">
        <v>134.944583767052</v>
      </c>
      <c r="AV64" s="1">
        <v>193.264831090561</v>
      </c>
      <c r="AW64" s="1">
        <v>243.975878619955</v>
      </c>
      <c r="AX64" s="1">
        <v>108.034394016334</v>
      </c>
      <c r="AY64" s="1">
        <v>96.3160438061472</v>
      </c>
      <c r="AZ64" s="1">
        <v>187.201181343953</v>
      </c>
      <c r="BA64" s="1">
        <v>58.2355410036046</v>
      </c>
      <c r="BB64" s="1">
        <v>84.4526172470842</v>
      </c>
      <c r="BC64" s="1">
        <v>106.451817217536</v>
      </c>
      <c r="BD64" s="1">
        <v>91.962455858138</v>
      </c>
      <c r="BE64" s="1">
        <v>113.208798353373</v>
      </c>
      <c r="BF64" s="1">
        <v>134.347838055099</v>
      </c>
      <c r="BG64" s="1"/>
      <c r="BH64" s="1"/>
      <c r="BI64" s="1"/>
      <c r="BJ64" s="1"/>
      <c r="BK64" s="1"/>
      <c r="BL64" s="1"/>
      <c r="BM64" s="1"/>
      <c r="BN64" s="1"/>
      <c r="BO64" s="1"/>
    </row>
    <row r="65" spans="1:67">
      <c r="A65" s="1" t="s">
        <v>75</v>
      </c>
      <c r="B65" s="1">
        <v>5</v>
      </c>
      <c r="C65" s="1">
        <v>2</v>
      </c>
      <c r="D65" s="1">
        <v>43.1748768810645</v>
      </c>
      <c r="E65" s="1">
        <v>54.3663554945073</v>
      </c>
      <c r="F65" s="1">
        <v>118.88437526022</v>
      </c>
      <c r="G65" s="1">
        <v>101.625862263412</v>
      </c>
      <c r="H65" s="1">
        <v>144.124733339611</v>
      </c>
      <c r="I65" s="1">
        <v>192.860835630437</v>
      </c>
      <c r="J65" s="1">
        <v>67.1519572472253</v>
      </c>
      <c r="K65" s="1">
        <v>87.9378256049205</v>
      </c>
      <c r="L65" s="1">
        <v>131.310581905431</v>
      </c>
      <c r="M65" s="1">
        <v>44.9703171882117</v>
      </c>
      <c r="N65" s="1">
        <v>65.1657273307226</v>
      </c>
      <c r="O65" s="1">
        <v>115.576878005203</v>
      </c>
      <c r="P65" s="1">
        <v>47.5859824150653</v>
      </c>
      <c r="Q65" s="1">
        <v>59.258839774382</v>
      </c>
      <c r="R65" s="1">
        <v>112.078748518818</v>
      </c>
      <c r="U65" s="1" t="s">
        <v>75</v>
      </c>
      <c r="V65" s="1">
        <v>1</v>
      </c>
      <c r="W65" s="1">
        <v>6</v>
      </c>
      <c r="X65" s="1">
        <v>45.6551044468107</v>
      </c>
      <c r="Y65" s="1">
        <v>49.2484139084304</v>
      </c>
      <c r="Z65" s="1">
        <v>117.23483161765</v>
      </c>
      <c r="AA65" s="1">
        <v>93.0302220507733</v>
      </c>
      <c r="AB65" s="1">
        <v>124.159879180584</v>
      </c>
      <c r="AC65" s="1">
        <v>142.043847494323</v>
      </c>
      <c r="AD65" s="1">
        <v>65.6336648732843</v>
      </c>
      <c r="AE65" s="1">
        <v>77.340148154334</v>
      </c>
      <c r="AF65" s="1">
        <v>134.592226379215</v>
      </c>
      <c r="AG65" s="1">
        <v>45.4321961749992</v>
      </c>
      <c r="AH65" s="1">
        <v>66.5209017401107</v>
      </c>
      <c r="AI65" s="1">
        <v>114.762047347597</v>
      </c>
      <c r="AJ65" s="1">
        <v>47.8768628146698</v>
      </c>
      <c r="AK65" s="1">
        <v>60.6983773760039</v>
      </c>
      <c r="AL65" s="1">
        <v>111.40314029465</v>
      </c>
      <c r="AN65" s="1" t="s">
        <v>233</v>
      </c>
      <c r="AO65" s="1" t="s">
        <v>75</v>
      </c>
      <c r="AP65" s="1">
        <v>1</v>
      </c>
      <c r="AQ65" s="1">
        <v>8</v>
      </c>
      <c r="AR65" s="1">
        <v>46.579677251073</v>
      </c>
      <c r="AS65" s="1">
        <v>50.13844354676</v>
      </c>
      <c r="AT65" s="1">
        <v>118.456208262114</v>
      </c>
      <c r="AU65" s="1">
        <v>100.602984745485</v>
      </c>
      <c r="AV65" s="1">
        <v>136.323231167304</v>
      </c>
      <c r="AW65" s="1">
        <v>200.793105137021</v>
      </c>
      <c r="AX65" s="1">
        <v>68.0668259262549</v>
      </c>
      <c r="AY65" s="1">
        <v>76.9052024184121</v>
      </c>
      <c r="AZ65" s="1">
        <v>134.355088683796</v>
      </c>
      <c r="BA65" s="1">
        <v>46.0455400701194</v>
      </c>
      <c r="BB65" s="1">
        <v>66.7771829517794</v>
      </c>
      <c r="BC65" s="1">
        <v>115.178297088953</v>
      </c>
      <c r="BD65" s="1">
        <v>49.1679072324574</v>
      </c>
      <c r="BE65" s="1">
        <v>61.7684854102888</v>
      </c>
      <c r="BF65" s="1">
        <v>111.255076448592</v>
      </c>
      <c r="BG65" s="1"/>
      <c r="BH65" s="1"/>
      <c r="BI65" s="1"/>
      <c r="BJ65" s="1"/>
      <c r="BK65" s="1"/>
      <c r="BL65" s="1"/>
      <c r="BM65" s="1"/>
      <c r="BN65" s="1"/>
      <c r="BO65" s="1"/>
    </row>
    <row r="66" spans="1:67">
      <c r="A66" s="1" t="s">
        <v>76</v>
      </c>
      <c r="B66" s="1">
        <v>5</v>
      </c>
      <c r="C66" s="1">
        <v>2</v>
      </c>
      <c r="D66" s="1">
        <v>25.8345943491845</v>
      </c>
      <c r="E66" s="1">
        <v>44.5613444660963</v>
      </c>
      <c r="F66" s="1">
        <v>61.2136207871607</v>
      </c>
      <c r="G66" s="1">
        <v>128.176553993725</v>
      </c>
      <c r="H66" s="1">
        <v>124.840681675415</v>
      </c>
      <c r="I66" s="1">
        <v>199.420878632448</v>
      </c>
      <c r="J66" s="1">
        <v>57.6344607252668</v>
      </c>
      <c r="K66" s="1">
        <v>77.4399973264617</v>
      </c>
      <c r="L66" s="1">
        <v>107.986494829596</v>
      </c>
      <c r="M66" s="1">
        <v>48.8249141219545</v>
      </c>
      <c r="N66" s="1">
        <v>63.3430889689492</v>
      </c>
      <c r="O66" s="1">
        <v>101.987510314123</v>
      </c>
      <c r="P66" s="1">
        <v>48.4451836226527</v>
      </c>
      <c r="Q66" s="1">
        <v>63.5466551997473</v>
      </c>
      <c r="R66" s="1">
        <v>96.4987048282441</v>
      </c>
      <c r="U66" s="1" t="s">
        <v>76</v>
      </c>
      <c r="V66" s="1">
        <v>1</v>
      </c>
      <c r="W66" s="1">
        <v>6</v>
      </c>
      <c r="X66" s="1">
        <v>36.4381453214935</v>
      </c>
      <c r="Y66" s="1">
        <v>43.7085109690364</v>
      </c>
      <c r="Z66" s="1">
        <v>79.4152929440738</v>
      </c>
      <c r="AA66" s="1">
        <v>114.77565654664</v>
      </c>
      <c r="AB66" s="1">
        <v>126.321803971141</v>
      </c>
      <c r="AC66" s="1">
        <v>169.34669533589</v>
      </c>
      <c r="AD66" s="1">
        <v>55.0903051077316</v>
      </c>
      <c r="AE66" s="1">
        <v>80.5716563497533</v>
      </c>
      <c r="AF66" s="1">
        <v>104.959376718814</v>
      </c>
      <c r="AG66" s="1">
        <v>47.0349728104511</v>
      </c>
      <c r="AH66" s="1">
        <v>63.7652666807194</v>
      </c>
      <c r="AI66" s="1">
        <v>97.2280089306935</v>
      </c>
      <c r="AJ66" s="1">
        <v>47.9852532462267</v>
      </c>
      <c r="AK66" s="1">
        <v>63.6892799891615</v>
      </c>
      <c r="AL66" s="1">
        <v>92.9745162581412</v>
      </c>
      <c r="AN66" s="1" t="s">
        <v>227</v>
      </c>
      <c r="AO66" s="1" t="s">
        <v>76</v>
      </c>
      <c r="AP66" s="1">
        <v>1</v>
      </c>
      <c r="AQ66" s="1">
        <v>8</v>
      </c>
      <c r="AR66" s="1">
        <v>15.9057404315857</v>
      </c>
      <c r="AS66" s="1">
        <v>21.2809940456104</v>
      </c>
      <c r="AT66" s="1">
        <v>28.1965368984661</v>
      </c>
      <c r="AU66" s="1">
        <v>116.869324180586</v>
      </c>
      <c r="AV66" s="1">
        <v>129.971359512498</v>
      </c>
      <c r="AW66" s="1">
        <v>176.812099135452</v>
      </c>
      <c r="AX66" s="1">
        <v>58.3820009205349</v>
      </c>
      <c r="AY66" s="1">
        <v>82.6627838663012</v>
      </c>
      <c r="AZ66" s="1">
        <v>107.118643145742</v>
      </c>
      <c r="BA66" s="1">
        <v>49.6022510747731</v>
      </c>
      <c r="BB66" s="1">
        <v>64.4741243120056</v>
      </c>
      <c r="BC66" s="1">
        <v>89.5701155859789</v>
      </c>
      <c r="BD66" s="1">
        <v>48.4863680907704</v>
      </c>
      <c r="BE66" s="1">
        <v>65.596645200509</v>
      </c>
      <c r="BF66" s="1">
        <v>97.1924842493975</v>
      </c>
      <c r="BG66" s="1">
        <v>11.9147878262263</v>
      </c>
      <c r="BH66" s="1">
        <v>21.0988053503978</v>
      </c>
      <c r="BI66" s="1">
        <v>44.7360489708984</v>
      </c>
      <c r="BJ66" s="1">
        <v>18.6450028681133</v>
      </c>
      <c r="BK66" s="1">
        <v>22.0119127292695</v>
      </c>
      <c r="BL66" s="1">
        <v>61.7520079733327</v>
      </c>
      <c r="BM66" s="1">
        <v>9.4996039946394</v>
      </c>
      <c r="BN66" s="1">
        <v>23.1180937930712</v>
      </c>
      <c r="BO66" s="1">
        <v>40.650717646063</v>
      </c>
    </row>
    <row r="67" spans="1:67">
      <c r="A67" s="1" t="s">
        <v>77</v>
      </c>
      <c r="B67" s="1">
        <v>5</v>
      </c>
      <c r="C67" s="1">
        <v>2</v>
      </c>
      <c r="D67" s="1">
        <v>30.4310814398085</v>
      </c>
      <c r="E67" s="1">
        <v>52.8464989184065</v>
      </c>
      <c r="F67" s="1">
        <v>89.8337923898881</v>
      </c>
      <c r="G67" s="1">
        <v>111.843372235693</v>
      </c>
      <c r="H67" s="1">
        <v>122.127157814051</v>
      </c>
      <c r="I67" s="1">
        <v>204.248093046419</v>
      </c>
      <c r="J67" s="1">
        <v>82.4813823080905</v>
      </c>
      <c r="K67" s="1">
        <v>106.068375437401</v>
      </c>
      <c r="L67" s="1">
        <v>136.33208350625</v>
      </c>
      <c r="M67" s="1">
        <v>46.080049096186</v>
      </c>
      <c r="N67" s="1">
        <v>68.6583335821744</v>
      </c>
      <c r="O67" s="1">
        <v>122.368371573267</v>
      </c>
      <c r="P67" s="1">
        <v>26.0987109598424</v>
      </c>
      <c r="Q67" s="1">
        <v>39.1732935452544</v>
      </c>
      <c r="R67" s="1">
        <v>68.1599265752027</v>
      </c>
      <c r="U67" s="1" t="s">
        <v>77</v>
      </c>
      <c r="V67" s="1">
        <v>1</v>
      </c>
      <c r="W67" s="1">
        <v>6</v>
      </c>
      <c r="X67" s="1">
        <v>35.613593569607</v>
      </c>
      <c r="Y67" s="1">
        <v>64.6697015278598</v>
      </c>
      <c r="Z67" s="1">
        <v>105.446398471104</v>
      </c>
      <c r="AA67" s="1">
        <v>95.9323257681387</v>
      </c>
      <c r="AB67" s="1">
        <v>117.628858509908</v>
      </c>
      <c r="AC67" s="1">
        <v>154.841177250045</v>
      </c>
      <c r="AD67" s="1">
        <v>82.2790385258167</v>
      </c>
      <c r="AE67" s="1">
        <v>102.541436688088</v>
      </c>
      <c r="AF67" s="1">
        <v>136.421255065501</v>
      </c>
      <c r="AG67" s="1">
        <v>46.7561352344299</v>
      </c>
      <c r="AH67" s="1">
        <v>68.7243504527709</v>
      </c>
      <c r="AI67" s="1">
        <v>118.687463910017</v>
      </c>
      <c r="AJ67" s="1">
        <v>33.5024512270466</v>
      </c>
      <c r="AK67" s="1">
        <v>41.9599753659766</v>
      </c>
      <c r="AL67" s="1">
        <v>46.0622311739344</v>
      </c>
      <c r="AN67" s="1" t="s">
        <v>227</v>
      </c>
      <c r="AO67" s="1" t="s">
        <v>77</v>
      </c>
      <c r="AP67" s="1">
        <v>1</v>
      </c>
      <c r="AQ67" s="1">
        <v>8</v>
      </c>
      <c r="AR67" s="1">
        <v>40.7785951250256</v>
      </c>
      <c r="AS67" s="1">
        <v>78.1936736088968</v>
      </c>
      <c r="AT67" s="1">
        <v>105.956005393544</v>
      </c>
      <c r="AU67" s="1">
        <v>116.135924674844</v>
      </c>
      <c r="AV67" s="1">
        <v>123.184969056067</v>
      </c>
      <c r="AW67" s="1">
        <v>205.040044679609</v>
      </c>
      <c r="AX67" s="1">
        <v>82.6294870589148</v>
      </c>
      <c r="AY67" s="1">
        <v>108.188130651925</v>
      </c>
      <c r="AZ67" s="1">
        <v>139.987536567173</v>
      </c>
      <c r="BA67" s="1">
        <v>46.4308582321643</v>
      </c>
      <c r="BB67" s="1">
        <v>69.6106900218758</v>
      </c>
      <c r="BC67" s="1">
        <v>123.077871404767</v>
      </c>
      <c r="BD67" s="1">
        <v>28.5456320833412</v>
      </c>
      <c r="BE67" s="1">
        <v>33.3781984691753</v>
      </c>
      <c r="BF67" s="1">
        <v>47.4692373017045</v>
      </c>
      <c r="BG67" s="1">
        <v>18.8000909329831</v>
      </c>
      <c r="BH67" s="1">
        <v>23.0100943258262</v>
      </c>
      <c r="BI67" s="1">
        <v>51.5721257549004</v>
      </c>
      <c r="BJ67" s="1">
        <v>20.9287333011846</v>
      </c>
      <c r="BK67" s="1">
        <v>39.355767435999</v>
      </c>
      <c r="BL67" s="1">
        <v>79.4137166929905</v>
      </c>
      <c r="BM67" s="1">
        <v>14.1111706047987</v>
      </c>
      <c r="BN67" s="1">
        <v>16.2539894556007</v>
      </c>
      <c r="BO67" s="1">
        <v>77.1623071491531</v>
      </c>
    </row>
    <row r="68" spans="1:67">
      <c r="A68" s="1" t="s">
        <v>78</v>
      </c>
      <c r="B68" s="1">
        <v>5</v>
      </c>
      <c r="C68" s="1">
        <v>2</v>
      </c>
      <c r="D68" s="1">
        <v>44.5908546371261</v>
      </c>
      <c r="E68" s="1">
        <v>62.2554119783907</v>
      </c>
      <c r="F68" s="1">
        <v>92.6505757240097</v>
      </c>
      <c r="G68" s="1">
        <v>113.524631895525</v>
      </c>
      <c r="H68" s="1">
        <v>134.329010302946</v>
      </c>
      <c r="I68" s="1">
        <v>201.769989403406</v>
      </c>
      <c r="J68" s="1">
        <v>83.771697170332</v>
      </c>
      <c r="K68" s="1">
        <v>127.227298031557</v>
      </c>
      <c r="L68" s="1">
        <v>140.645125807502</v>
      </c>
      <c r="M68" s="1">
        <v>53.1674463855775</v>
      </c>
      <c r="N68" s="1">
        <v>67.4293812390599</v>
      </c>
      <c r="O68" s="1">
        <v>106.164152896616</v>
      </c>
      <c r="P68" s="1">
        <v>55.0044351751195</v>
      </c>
      <c r="Q68" s="1">
        <v>63.1950932932938</v>
      </c>
      <c r="R68" s="1">
        <v>103.609498538454</v>
      </c>
      <c r="U68" s="1" t="s">
        <v>78</v>
      </c>
      <c r="V68" s="1">
        <v>1</v>
      </c>
      <c r="W68" s="1">
        <v>6</v>
      </c>
      <c r="X68" s="1">
        <v>6.90963025383632</v>
      </c>
      <c r="Y68" s="1">
        <v>13.0225523987329</v>
      </c>
      <c r="Z68" s="1">
        <v>14.1332632605676</v>
      </c>
      <c r="AA68" s="1">
        <v>113.337226735059</v>
      </c>
      <c r="AB68" s="1">
        <v>138.851445244134</v>
      </c>
      <c r="AC68" s="1">
        <v>196.901724080588</v>
      </c>
      <c r="AD68" s="1">
        <v>80.4195030143897</v>
      </c>
      <c r="AE68" s="1">
        <v>123.404915000313</v>
      </c>
      <c r="AF68" s="1">
        <v>144.255505394706</v>
      </c>
      <c r="AG68" s="1">
        <v>56.5668050275968</v>
      </c>
      <c r="AH68" s="1">
        <v>69.0211374366292</v>
      </c>
      <c r="AI68" s="1">
        <v>86.7736398895342</v>
      </c>
      <c r="AJ68" s="1">
        <v>39.1070059608813</v>
      </c>
      <c r="AK68" s="1">
        <v>53.7705203322677</v>
      </c>
      <c r="AL68" s="1">
        <v>74.296570089217</v>
      </c>
      <c r="AN68" s="1" t="s">
        <v>233</v>
      </c>
      <c r="AO68" s="1" t="s">
        <v>78</v>
      </c>
      <c r="AP68" s="1">
        <v>1</v>
      </c>
      <c r="AQ68" s="1">
        <v>8</v>
      </c>
      <c r="AR68" s="1">
        <v>9.92358352106395</v>
      </c>
      <c r="AS68" s="1">
        <v>12.2039572925625</v>
      </c>
      <c r="AT68" s="1">
        <v>23.8666381327581</v>
      </c>
      <c r="AU68" s="1">
        <v>114.378394957323</v>
      </c>
      <c r="AV68" s="1">
        <v>153.850458079186</v>
      </c>
      <c r="AW68" s="1">
        <v>202.536540187087</v>
      </c>
      <c r="AX68" s="1">
        <v>164.120939145739</v>
      </c>
      <c r="AY68" s="1">
        <v>156.096323596241</v>
      </c>
      <c r="AZ68" s="1">
        <v>146.839230264133</v>
      </c>
      <c r="BA68" s="1">
        <v>56.5860956793024</v>
      </c>
      <c r="BB68" s="1">
        <v>67.9235561884773</v>
      </c>
      <c r="BC68" s="1">
        <v>84.1592726768024</v>
      </c>
      <c r="BD68" s="1">
        <v>32.4316950957319</v>
      </c>
      <c r="BE68" s="1">
        <v>50.2940231829749</v>
      </c>
      <c r="BF68" s="1">
        <v>68.7963929191507</v>
      </c>
      <c r="BG68" s="1"/>
      <c r="BH68" s="1"/>
      <c r="BI68" s="1"/>
      <c r="BJ68" s="1"/>
      <c r="BK68" s="1"/>
      <c r="BL68" s="1"/>
      <c r="BM68" s="1"/>
      <c r="BN68" s="1"/>
      <c r="BO68" s="1"/>
    </row>
    <row r="69" spans="1:67">
      <c r="A69" s="1" t="s">
        <v>79</v>
      </c>
      <c r="B69" s="1">
        <v>5</v>
      </c>
      <c r="C69" s="1">
        <v>2</v>
      </c>
      <c r="D69" s="1">
        <v>47.8712829795747</v>
      </c>
      <c r="E69" s="1">
        <v>60.9720413519207</v>
      </c>
      <c r="F69" s="1">
        <v>131.214518277168</v>
      </c>
      <c r="G69" s="1">
        <v>113.13201874331</v>
      </c>
      <c r="H69" s="1">
        <v>150.000266182922</v>
      </c>
      <c r="I69" s="1">
        <v>232.414456498964</v>
      </c>
      <c r="J69" s="1">
        <v>45.839096645906</v>
      </c>
      <c r="K69" s="1">
        <v>77.8025178596264</v>
      </c>
      <c r="L69" s="1">
        <v>103.536244280285</v>
      </c>
      <c r="M69" s="1">
        <v>63.5522316192925</v>
      </c>
      <c r="N69" s="1">
        <v>71.2924162100134</v>
      </c>
      <c r="O69" s="1">
        <v>112.022868820728</v>
      </c>
      <c r="P69" s="1">
        <v>62.2964080717513</v>
      </c>
      <c r="Q69" s="1">
        <v>74.4491320266019</v>
      </c>
      <c r="R69" s="1">
        <v>123.11260809796</v>
      </c>
      <c r="U69" s="1" t="s">
        <v>79</v>
      </c>
      <c r="V69" s="1">
        <v>1</v>
      </c>
      <c r="W69" s="1">
        <v>6</v>
      </c>
      <c r="X69" s="1">
        <v>47.2397244380679</v>
      </c>
      <c r="Y69" s="1">
        <v>60.4641818753402</v>
      </c>
      <c r="Z69" s="1">
        <v>143.690718415367</v>
      </c>
      <c r="AA69" s="1">
        <v>112.724426751409</v>
      </c>
      <c r="AB69" s="1">
        <v>152.304276734157</v>
      </c>
      <c r="AC69" s="1">
        <v>233.598453218378</v>
      </c>
      <c r="AD69" s="1">
        <v>36.589510774105</v>
      </c>
      <c r="AE69" s="1">
        <v>76.4784778035628</v>
      </c>
      <c r="AF69" s="1">
        <v>105.940301476149</v>
      </c>
      <c r="AG69" s="1">
        <v>64.4786802444142</v>
      </c>
      <c r="AH69" s="1">
        <v>72.0909422970762</v>
      </c>
      <c r="AI69" s="1">
        <v>108.587766223053</v>
      </c>
      <c r="AJ69" s="1">
        <v>62.2484523535044</v>
      </c>
      <c r="AK69" s="1">
        <v>74.8036129323937</v>
      </c>
      <c r="AL69" s="1">
        <v>120.283057494016</v>
      </c>
      <c r="AN69" s="1" t="s">
        <v>233</v>
      </c>
      <c r="AO69" s="1" t="s">
        <v>79</v>
      </c>
      <c r="AP69" s="1">
        <v>1</v>
      </c>
      <c r="AQ69" s="1">
        <v>8</v>
      </c>
      <c r="AR69" s="1">
        <v>44.6916731844709</v>
      </c>
      <c r="AS69" s="1">
        <v>54.7169476169592</v>
      </c>
      <c r="AT69" s="1">
        <v>136.766126467795</v>
      </c>
      <c r="AU69" s="1">
        <v>125.531891610236</v>
      </c>
      <c r="AV69" s="1">
        <v>160.732271824407</v>
      </c>
      <c r="AW69" s="1">
        <v>240.256965204342</v>
      </c>
      <c r="AX69" s="1">
        <v>54.4556979221925</v>
      </c>
      <c r="AY69" s="1">
        <v>85.5242111919432</v>
      </c>
      <c r="AZ69" s="1">
        <v>107.358807277193</v>
      </c>
      <c r="BA69" s="1">
        <v>61.3606067069392</v>
      </c>
      <c r="BB69" s="1">
        <v>72.9580487317648</v>
      </c>
      <c r="BC69" s="1">
        <v>95.7445949139789</v>
      </c>
      <c r="BD69" s="1">
        <v>62.8233626209431</v>
      </c>
      <c r="BE69" s="1">
        <v>74.6809011428531</v>
      </c>
      <c r="BF69" s="1">
        <v>116.287834969213</v>
      </c>
      <c r="BG69" s="1"/>
      <c r="BH69" s="1"/>
      <c r="BI69" s="1"/>
      <c r="BJ69" s="1"/>
      <c r="BK69" s="1"/>
      <c r="BL69" s="1"/>
      <c r="BM69" s="1"/>
      <c r="BN69" s="1"/>
      <c r="BO69" s="1"/>
    </row>
    <row r="70" spans="1:67">
      <c r="A70" s="1" t="s">
        <v>80</v>
      </c>
      <c r="B70" s="1">
        <v>5</v>
      </c>
      <c r="C70" s="1">
        <v>2</v>
      </c>
      <c r="D70" s="1">
        <v>41.4238121859838</v>
      </c>
      <c r="E70" s="1">
        <v>64.9741895523439</v>
      </c>
      <c r="F70" s="1">
        <v>117.591008418763</v>
      </c>
      <c r="G70" s="1">
        <v>114.714617209902</v>
      </c>
      <c r="H70" s="1">
        <v>184.121691250291</v>
      </c>
      <c r="I70" s="1">
        <v>248.486063191588</v>
      </c>
      <c r="J70" s="1">
        <v>75.5291439625344</v>
      </c>
      <c r="K70" s="1">
        <v>108.415216670949</v>
      </c>
      <c r="L70" s="1">
        <v>123.367925701021</v>
      </c>
      <c r="M70" s="1">
        <v>68.6209954050982</v>
      </c>
      <c r="N70" s="1">
        <v>76.0780556072607</v>
      </c>
      <c r="O70" s="1">
        <v>132.4454880837</v>
      </c>
      <c r="P70" s="1">
        <v>53.4843922468309</v>
      </c>
      <c r="Q70" s="1">
        <v>62.1273261665201</v>
      </c>
      <c r="R70" s="1">
        <v>110.763178988147</v>
      </c>
      <c r="U70" s="1" t="s">
        <v>80</v>
      </c>
      <c r="V70" s="1">
        <v>1</v>
      </c>
      <c r="W70" s="1">
        <v>6</v>
      </c>
      <c r="X70" s="1">
        <v>40.5677812667203</v>
      </c>
      <c r="Y70" s="1">
        <v>65.2663873704513</v>
      </c>
      <c r="Z70" s="1">
        <v>122.741026726488</v>
      </c>
      <c r="AA70" s="1">
        <v>102.545728343609</v>
      </c>
      <c r="AB70" s="1">
        <v>149.763855110398</v>
      </c>
      <c r="AC70" s="1">
        <v>245.08443221639</v>
      </c>
      <c r="AD70" s="1">
        <v>77.2876869183114</v>
      </c>
      <c r="AE70" s="1">
        <v>109.609130365654</v>
      </c>
      <c r="AF70" s="1">
        <v>120.667800259768</v>
      </c>
      <c r="AG70" s="1">
        <v>68.4951620445787</v>
      </c>
      <c r="AH70" s="1">
        <v>78.3856798200878</v>
      </c>
      <c r="AI70" s="1">
        <v>132.49546283388</v>
      </c>
      <c r="AJ70" s="1">
        <v>60.6359088205808</v>
      </c>
      <c r="AK70" s="1">
        <v>72.294652935962</v>
      </c>
      <c r="AL70" s="1">
        <v>90.0151364213866</v>
      </c>
      <c r="AN70" s="1" t="s">
        <v>233</v>
      </c>
      <c r="AO70" s="1" t="s">
        <v>80</v>
      </c>
      <c r="AP70" s="1">
        <v>1</v>
      </c>
      <c r="AQ70" s="1">
        <v>8</v>
      </c>
      <c r="AR70" s="1">
        <v>37.7037382460614</v>
      </c>
      <c r="AS70" s="1">
        <v>56.0689208319515</v>
      </c>
      <c r="AT70" s="1">
        <v>121.754141302224</v>
      </c>
      <c r="AU70" s="1">
        <v>116.675922429631</v>
      </c>
      <c r="AV70" s="1">
        <v>194.39889116075</v>
      </c>
      <c r="AW70" s="1">
        <v>251.336582076813</v>
      </c>
      <c r="AX70" s="1">
        <v>78.4803856864824</v>
      </c>
      <c r="AY70" s="1">
        <v>109.944901863306</v>
      </c>
      <c r="AZ70" s="1">
        <v>120.201789221748</v>
      </c>
      <c r="BA70" s="1">
        <v>68.3837537703682</v>
      </c>
      <c r="BB70" s="1">
        <v>77.2142440078695</v>
      </c>
      <c r="BC70" s="1">
        <v>121.361392022983</v>
      </c>
      <c r="BD70" s="1">
        <v>51.4374998606497</v>
      </c>
      <c r="BE70" s="1">
        <v>55.7368067814108</v>
      </c>
      <c r="BF70" s="1">
        <v>55.3675616605299</v>
      </c>
      <c r="BG70" s="1"/>
      <c r="BH70" s="1"/>
      <c r="BI70" s="1"/>
      <c r="BJ70" s="1"/>
      <c r="BK70" s="1"/>
      <c r="BL70" s="1"/>
      <c r="BM70" s="1"/>
      <c r="BN70" s="1"/>
      <c r="BO70" s="1"/>
    </row>
    <row r="71" spans="1:67">
      <c r="A71" s="1" t="s">
        <v>81</v>
      </c>
      <c r="B71" s="1">
        <v>5</v>
      </c>
      <c r="C71" s="1">
        <v>2</v>
      </c>
      <c r="D71" s="1">
        <v>19.1309990903881</v>
      </c>
      <c r="E71" s="1">
        <v>25.9235732639437</v>
      </c>
      <c r="F71" s="1">
        <v>49.3419908124741</v>
      </c>
      <c r="G71" s="1">
        <v>113.619176406409</v>
      </c>
      <c r="H71" s="1">
        <v>132.704360283184</v>
      </c>
      <c r="I71" s="1">
        <v>203.229304128834</v>
      </c>
      <c r="J71" s="1">
        <v>61.4581437582338</v>
      </c>
      <c r="K71" s="1">
        <v>91.9115412228656</v>
      </c>
      <c r="L71" s="1">
        <v>118.802379439634</v>
      </c>
      <c r="M71" s="1">
        <v>53.2513525190347</v>
      </c>
      <c r="N71" s="1">
        <v>59.9573584050575</v>
      </c>
      <c r="O71" s="1">
        <v>99.6120037382649</v>
      </c>
      <c r="P71" s="1">
        <v>47.2474007363104</v>
      </c>
      <c r="Q71" s="1">
        <v>59.9315226160568</v>
      </c>
      <c r="R71" s="1">
        <v>109.64237892747</v>
      </c>
      <c r="U71" s="1" t="s">
        <v>81</v>
      </c>
      <c r="V71" s="1">
        <v>1</v>
      </c>
      <c r="W71" s="1">
        <v>6</v>
      </c>
      <c r="X71" s="1">
        <v>12.9755646732644</v>
      </c>
      <c r="Y71" s="1">
        <v>23.5465059419775</v>
      </c>
      <c r="Z71" s="1">
        <v>70.1938184978437</v>
      </c>
      <c r="AA71" s="1">
        <v>101.022744426524</v>
      </c>
      <c r="AB71" s="1">
        <v>134.82241759538</v>
      </c>
      <c r="AC71" s="1">
        <v>202.278773239738</v>
      </c>
      <c r="AD71" s="1">
        <v>54.6322289238081</v>
      </c>
      <c r="AE71" s="1">
        <v>85.5728136592032</v>
      </c>
      <c r="AF71" s="1">
        <v>115.641722046352</v>
      </c>
      <c r="AG71" s="1">
        <v>52.5361672414363</v>
      </c>
      <c r="AH71" s="1">
        <v>61.6070053533548</v>
      </c>
      <c r="AI71" s="1">
        <v>98.2443881524202</v>
      </c>
      <c r="AJ71" s="1">
        <v>47.9854452605454</v>
      </c>
      <c r="AK71" s="1">
        <v>59.388388956808</v>
      </c>
      <c r="AL71" s="1">
        <v>110.204212440967</v>
      </c>
      <c r="AN71" s="1" t="s">
        <v>232</v>
      </c>
      <c r="AO71" s="1" t="s">
        <v>81</v>
      </c>
      <c r="AP71" s="1">
        <v>1</v>
      </c>
      <c r="AQ71" s="1">
        <v>10</v>
      </c>
      <c r="AR71" s="1">
        <v>41.5657192714731</v>
      </c>
      <c r="AS71" s="1">
        <v>46.7284839293842</v>
      </c>
      <c r="AT71" s="1">
        <v>134.949283854596</v>
      </c>
      <c r="AU71" s="1">
        <v>107.185926448715</v>
      </c>
      <c r="AV71" s="1">
        <v>136.680795757841</v>
      </c>
      <c r="AW71" s="1">
        <v>205.100000960175</v>
      </c>
      <c r="AX71" s="1">
        <v>57.5582693426771</v>
      </c>
      <c r="AY71" s="1">
        <v>85.5269819954691</v>
      </c>
      <c r="AZ71" s="1">
        <v>116.87422739916</v>
      </c>
      <c r="BA71" s="1">
        <v>53.9891486745144</v>
      </c>
      <c r="BB71" s="1">
        <v>61.9664132675536</v>
      </c>
      <c r="BC71" s="1">
        <v>101.299566031824</v>
      </c>
      <c r="BD71" s="1">
        <v>48.8071396332257</v>
      </c>
      <c r="BE71" s="1">
        <v>61.6494025647561</v>
      </c>
      <c r="BF71" s="1">
        <v>110.968114239784</v>
      </c>
      <c r="BG71" s="1"/>
      <c r="BH71" s="1"/>
      <c r="BI71" s="1"/>
      <c r="BJ71" s="1"/>
      <c r="BK71" s="1"/>
      <c r="BL71" s="1"/>
      <c r="BM71" s="1"/>
      <c r="BN71" s="1"/>
      <c r="BO71" s="1"/>
    </row>
    <row r="72" spans="1:67">
      <c r="A72" s="1" t="s">
        <v>82</v>
      </c>
      <c r="B72" s="1">
        <v>5</v>
      </c>
      <c r="C72" s="1">
        <v>2</v>
      </c>
      <c r="D72" s="1">
        <v>42.088409569448</v>
      </c>
      <c r="E72" s="1">
        <v>72.6331046595327</v>
      </c>
      <c r="F72" s="1">
        <v>142.104407444217</v>
      </c>
      <c r="G72" s="1">
        <v>125.80875042167</v>
      </c>
      <c r="H72" s="1">
        <v>140.52341386175</v>
      </c>
      <c r="I72" s="1">
        <v>180.025433851691</v>
      </c>
      <c r="J72" s="1">
        <v>57.804285033168</v>
      </c>
      <c r="K72" s="1">
        <v>85.2957925459101</v>
      </c>
      <c r="L72" s="1">
        <v>97.0992273553581</v>
      </c>
      <c r="M72" s="1">
        <v>52.1300817745546</v>
      </c>
      <c r="N72" s="1">
        <v>66.2100745276654</v>
      </c>
      <c r="O72" s="1">
        <v>114.252606927807</v>
      </c>
      <c r="P72" s="1">
        <v>52.886896350542</v>
      </c>
      <c r="Q72" s="1">
        <v>65.0042658887126</v>
      </c>
      <c r="R72" s="1">
        <v>119.042043593775</v>
      </c>
      <c r="U72" s="1" t="s">
        <v>82</v>
      </c>
      <c r="V72" s="1">
        <v>1</v>
      </c>
      <c r="W72" s="1">
        <v>6</v>
      </c>
      <c r="X72" s="1">
        <v>39.0755189887716</v>
      </c>
      <c r="Y72" s="1">
        <v>70.6408611717596</v>
      </c>
      <c r="Z72" s="1">
        <v>138.58277505213</v>
      </c>
      <c r="AA72" s="1">
        <v>129.796076261955</v>
      </c>
      <c r="AB72" s="1">
        <v>148.099026103769</v>
      </c>
      <c r="AC72" s="1">
        <v>185.977710338217</v>
      </c>
      <c r="AD72" s="1">
        <v>57.4012440697305</v>
      </c>
      <c r="AE72" s="1">
        <v>89.2311368375729</v>
      </c>
      <c r="AF72" s="1">
        <v>98.9792195377131</v>
      </c>
      <c r="AG72" s="1">
        <v>51.8865547457864</v>
      </c>
      <c r="AH72" s="1">
        <v>68.1412096971071</v>
      </c>
      <c r="AI72" s="1">
        <v>113.274038416948</v>
      </c>
      <c r="AJ72" s="1">
        <v>53.4149854432615</v>
      </c>
      <c r="AK72" s="1">
        <v>67.2499493036174</v>
      </c>
      <c r="AL72" s="1">
        <v>117.693444791988</v>
      </c>
      <c r="AN72" s="1" t="s">
        <v>232</v>
      </c>
      <c r="AO72" s="1" t="s">
        <v>82</v>
      </c>
      <c r="AP72" s="1">
        <v>1</v>
      </c>
      <c r="AQ72" s="1">
        <v>10</v>
      </c>
      <c r="AR72" s="1">
        <v>37.2844087794644</v>
      </c>
      <c r="AS72" s="1">
        <v>72.1186195761281</v>
      </c>
      <c r="AT72" s="1">
        <v>140.111316029899</v>
      </c>
      <c r="AU72" s="1">
        <v>129.265016371284</v>
      </c>
      <c r="AV72" s="1">
        <v>145.695676920423</v>
      </c>
      <c r="AW72" s="1">
        <v>187.233276473801</v>
      </c>
      <c r="AX72" s="1">
        <v>57.5979701194461</v>
      </c>
      <c r="AY72" s="1">
        <v>91.645850146163</v>
      </c>
      <c r="AZ72" s="1">
        <v>101.389841549487</v>
      </c>
      <c r="BA72" s="1">
        <v>52.9455031165003</v>
      </c>
      <c r="BB72" s="1">
        <v>69.1381822830567</v>
      </c>
      <c r="BC72" s="1">
        <v>114.909195319118</v>
      </c>
      <c r="BD72" s="1">
        <v>54.3122152391813</v>
      </c>
      <c r="BE72" s="1">
        <v>69.5817026352963</v>
      </c>
      <c r="BF72" s="1">
        <v>120.188987344599</v>
      </c>
      <c r="BG72" s="1"/>
      <c r="BH72" s="1"/>
      <c r="BI72" s="1"/>
      <c r="BJ72" s="1"/>
      <c r="BK72" s="1"/>
      <c r="BL72" s="1"/>
      <c r="BM72" s="1"/>
      <c r="BN72" s="1"/>
      <c r="BO72" s="1"/>
    </row>
    <row r="73" spans="1:67">
      <c r="A73" s="1" t="s">
        <v>83</v>
      </c>
      <c r="B73" s="1">
        <v>5</v>
      </c>
      <c r="C73" s="1">
        <v>2</v>
      </c>
      <c r="D73" s="1">
        <v>54.644338584044</v>
      </c>
      <c r="E73" s="1">
        <v>67.2090503128206</v>
      </c>
      <c r="F73" s="1">
        <v>162.100749300171</v>
      </c>
      <c r="G73" s="1">
        <v>121.974627924559</v>
      </c>
      <c r="H73" s="1">
        <v>168.905746822865</v>
      </c>
      <c r="I73" s="1">
        <v>247.819847755266</v>
      </c>
      <c r="J73" s="1">
        <v>115.939081798623</v>
      </c>
      <c r="K73" s="1">
        <v>123.086725601772</v>
      </c>
      <c r="L73" s="1">
        <v>160.331513363223</v>
      </c>
      <c r="M73" s="1">
        <v>80.6831603208711</v>
      </c>
      <c r="N73" s="1">
        <v>106.475996994512</v>
      </c>
      <c r="O73" s="1">
        <v>119.130178117435</v>
      </c>
      <c r="P73" s="1">
        <v>70.1928389528575</v>
      </c>
      <c r="Q73" s="1">
        <v>83.9104134415662</v>
      </c>
      <c r="R73" s="1">
        <v>127.595823064509</v>
      </c>
      <c r="U73" s="1" t="s">
        <v>83</v>
      </c>
      <c r="V73" s="1">
        <v>1</v>
      </c>
      <c r="W73" s="1">
        <v>6</v>
      </c>
      <c r="X73" s="1">
        <v>53.9775103224415</v>
      </c>
      <c r="Y73" s="1">
        <v>79.1557802839198</v>
      </c>
      <c r="Z73" s="1">
        <v>178.091480758223</v>
      </c>
      <c r="AA73" s="1">
        <v>122.104346027048</v>
      </c>
      <c r="AB73" s="1">
        <v>157.076596817245</v>
      </c>
      <c r="AC73" s="1">
        <v>237.256430827454</v>
      </c>
      <c r="AD73" s="1">
        <v>71.052879056912</v>
      </c>
      <c r="AE73" s="1">
        <v>91.8309719587</v>
      </c>
      <c r="AF73" s="1">
        <v>119.18747033779</v>
      </c>
      <c r="AG73" s="1">
        <v>78.5463249413822</v>
      </c>
      <c r="AH73" s="1">
        <v>107.841698855724</v>
      </c>
      <c r="AI73" s="1">
        <v>117.624326371129</v>
      </c>
      <c r="AJ73" s="1">
        <v>69.1456629182458</v>
      </c>
      <c r="AK73" s="1">
        <v>84.6264952234653</v>
      </c>
      <c r="AL73" s="1">
        <v>125.545794558401</v>
      </c>
      <c r="AN73" s="1" t="s">
        <v>227</v>
      </c>
      <c r="AO73" s="1" t="s">
        <v>83</v>
      </c>
      <c r="AP73" s="1">
        <v>1</v>
      </c>
      <c r="AQ73" s="1">
        <v>8</v>
      </c>
      <c r="AR73" s="1">
        <v>33.6393355380972</v>
      </c>
      <c r="AS73" s="1">
        <v>67.7202788699522</v>
      </c>
      <c r="AT73" s="1">
        <v>143.38361827533</v>
      </c>
      <c r="AU73" s="1">
        <v>121.851077033548</v>
      </c>
      <c r="AV73" s="1">
        <v>158.295327677536</v>
      </c>
      <c r="AW73" s="1">
        <v>238.567579851974</v>
      </c>
      <c r="AX73" s="1">
        <v>70.9776024272417</v>
      </c>
      <c r="AY73" s="1">
        <v>92.3119044145948</v>
      </c>
      <c r="AZ73" s="1">
        <v>119.722973288741</v>
      </c>
      <c r="BA73" s="1">
        <v>71.6167907196833</v>
      </c>
      <c r="BB73" s="1">
        <v>106.311437596494</v>
      </c>
      <c r="BC73" s="1">
        <v>107.445516610559</v>
      </c>
      <c r="BD73" s="1">
        <v>59.6244439687595</v>
      </c>
      <c r="BE73" s="1">
        <v>79.8324353115698</v>
      </c>
      <c r="BF73" s="1">
        <v>124.487515805029</v>
      </c>
      <c r="BG73" s="1">
        <v>16.2030579677734</v>
      </c>
      <c r="BH73" s="1">
        <v>16.2943527725027</v>
      </c>
      <c r="BI73" s="1">
        <v>60.3983047441948</v>
      </c>
      <c r="BJ73" s="1">
        <v>21.9556741212744</v>
      </c>
      <c r="BK73" s="1">
        <v>30.2768941167312</v>
      </c>
      <c r="BL73" s="1">
        <v>92.322867060622</v>
      </c>
      <c r="BM73" s="1">
        <v>17.3508013554919</v>
      </c>
      <c r="BN73" s="1">
        <v>17.8000033535747</v>
      </c>
      <c r="BO73" s="1">
        <v>50.3156297386592</v>
      </c>
    </row>
    <row r="74" spans="1:67">
      <c r="A74" s="1" t="s">
        <v>84</v>
      </c>
      <c r="B74" s="1">
        <v>5</v>
      </c>
      <c r="C74" s="1">
        <v>2</v>
      </c>
      <c r="D74" s="1">
        <v>45.771578812434</v>
      </c>
      <c r="E74" s="1">
        <v>84.3527653994998</v>
      </c>
      <c r="F74" s="1">
        <v>151.043045730442</v>
      </c>
      <c r="G74" s="1">
        <v>101.624997608812</v>
      </c>
      <c r="H74" s="1">
        <v>148.877854711266</v>
      </c>
      <c r="I74" s="1">
        <v>230.866613973558</v>
      </c>
      <c r="J74" s="1">
        <v>65.6912387898487</v>
      </c>
      <c r="K74" s="1">
        <v>108.233944258664</v>
      </c>
      <c r="L74" s="1">
        <v>117.210194128437</v>
      </c>
      <c r="M74" s="1">
        <v>64.7984211085736</v>
      </c>
      <c r="N74" s="1">
        <v>75.8447955876098</v>
      </c>
      <c r="O74" s="1">
        <v>123.154676200571</v>
      </c>
      <c r="P74" s="1">
        <v>74.5169847510118</v>
      </c>
      <c r="Q74" s="1">
        <v>85.8164995842238</v>
      </c>
      <c r="R74" s="1">
        <v>121.154739979936</v>
      </c>
      <c r="U74" s="1" t="s">
        <v>84</v>
      </c>
      <c r="V74" s="1">
        <v>1</v>
      </c>
      <c r="W74" s="1">
        <v>6</v>
      </c>
      <c r="X74" s="1">
        <v>38.5668516385528</v>
      </c>
      <c r="Y74" s="1">
        <v>65.9799216790208</v>
      </c>
      <c r="Z74" s="1">
        <v>148.652552899362</v>
      </c>
      <c r="AA74" s="1">
        <v>97.5214060465842</v>
      </c>
      <c r="AB74" s="1">
        <v>149.537775576372</v>
      </c>
      <c r="AC74" s="1">
        <v>229.117552894046</v>
      </c>
      <c r="AD74" s="1">
        <v>69.9664574798606</v>
      </c>
      <c r="AE74" s="1">
        <v>105.445919820984</v>
      </c>
      <c r="AF74" s="1">
        <v>124.413832630505</v>
      </c>
      <c r="AG74" s="1">
        <v>64.3916918912047</v>
      </c>
      <c r="AH74" s="1">
        <v>77.089084632177</v>
      </c>
      <c r="AI74" s="1">
        <v>127.452574444248</v>
      </c>
      <c r="AJ74" s="1">
        <v>70.2811226625148</v>
      </c>
      <c r="AK74" s="1">
        <v>86.2527345005138</v>
      </c>
      <c r="AL74" s="1">
        <v>127.122551500028</v>
      </c>
      <c r="AN74" s="1" t="s">
        <v>233</v>
      </c>
      <c r="AO74" s="1" t="s">
        <v>84</v>
      </c>
      <c r="AP74" s="1">
        <v>1</v>
      </c>
      <c r="AQ74" s="1">
        <v>8</v>
      </c>
      <c r="AR74" s="1">
        <v>41.0805536850057</v>
      </c>
      <c r="AS74" s="1">
        <v>79.3403465220039</v>
      </c>
      <c r="AT74" s="1">
        <v>150.662525544095</v>
      </c>
      <c r="AU74" s="1">
        <v>114.101727451069</v>
      </c>
      <c r="AV74" s="1">
        <v>157.832084500493</v>
      </c>
      <c r="AW74" s="1">
        <v>236.329721805752</v>
      </c>
      <c r="AX74" s="1">
        <v>71.1368631107714</v>
      </c>
      <c r="AY74" s="1">
        <v>107.052206821042</v>
      </c>
      <c r="AZ74" s="1">
        <v>117.863629078465</v>
      </c>
      <c r="BA74" s="1">
        <v>64.9639787152526</v>
      </c>
      <c r="BB74" s="1">
        <v>78.9681902338601</v>
      </c>
      <c r="BC74" s="1">
        <v>124.446955644101</v>
      </c>
      <c r="BD74" s="1">
        <v>73.1380035454278</v>
      </c>
      <c r="BE74" s="1">
        <v>86.5943261867288</v>
      </c>
      <c r="BF74" s="1">
        <v>117.991202629931</v>
      </c>
      <c r="BG74" s="1"/>
      <c r="BH74" s="1"/>
      <c r="BI74" s="1"/>
      <c r="BJ74" s="1"/>
      <c r="BK74" s="1"/>
      <c r="BL74" s="1"/>
      <c r="BM74" s="1"/>
      <c r="BN74" s="1"/>
      <c r="BO74" s="1"/>
    </row>
    <row r="75" spans="1:67">
      <c r="A75" s="1" t="s">
        <v>85</v>
      </c>
      <c r="B75" s="1">
        <v>5</v>
      </c>
      <c r="C75" s="1">
        <v>2</v>
      </c>
      <c r="D75" s="1">
        <v>20.8356299313492</v>
      </c>
      <c r="E75" s="1">
        <v>38.3665105130098</v>
      </c>
      <c r="F75" s="1">
        <v>80.1452436072493</v>
      </c>
      <c r="G75" s="1">
        <v>104.84171701665</v>
      </c>
      <c r="H75" s="1">
        <v>109.522840245222</v>
      </c>
      <c r="I75" s="1">
        <v>196.327413029406</v>
      </c>
      <c r="J75" s="1">
        <v>51.324987034332</v>
      </c>
      <c r="K75" s="1">
        <v>90.3287121634342</v>
      </c>
      <c r="L75" s="1">
        <v>78.9681240035131</v>
      </c>
      <c r="M75" s="1">
        <v>48.7514394404249</v>
      </c>
      <c r="N75" s="1">
        <v>61.532393575158</v>
      </c>
      <c r="O75" s="1">
        <v>102.857314863694</v>
      </c>
      <c r="P75" s="1">
        <v>54.4040440345155</v>
      </c>
      <c r="Q75" s="1">
        <v>61.1972020648436</v>
      </c>
      <c r="R75" s="1">
        <v>97.9189283077805</v>
      </c>
      <c r="U75" s="1" t="s">
        <v>85</v>
      </c>
      <c r="V75" s="1">
        <v>1</v>
      </c>
      <c r="W75" s="1">
        <v>6</v>
      </c>
      <c r="X75" s="1">
        <v>33.9388287149189</v>
      </c>
      <c r="Y75" s="1">
        <v>40.9915390707672</v>
      </c>
      <c r="Z75" s="1">
        <v>106.441420174817</v>
      </c>
      <c r="AA75" s="1">
        <v>110.260585349375</v>
      </c>
      <c r="AB75" s="1">
        <v>109.815275087173</v>
      </c>
      <c r="AC75" s="1">
        <v>195.220874981116</v>
      </c>
      <c r="AD75" s="1">
        <v>81.233953039264</v>
      </c>
      <c r="AE75" s="1">
        <v>109.872811958846</v>
      </c>
      <c r="AF75" s="1">
        <v>82.7161717597959</v>
      </c>
      <c r="AG75" s="1">
        <v>47.8881952380763</v>
      </c>
      <c r="AH75" s="1">
        <v>63.3296929474492</v>
      </c>
      <c r="AI75" s="1">
        <v>102.993080487473</v>
      </c>
      <c r="AJ75" s="1">
        <v>53.0699953746858</v>
      </c>
      <c r="AK75" s="1">
        <v>62.5499708121305</v>
      </c>
      <c r="AL75" s="1">
        <v>101.190875254911</v>
      </c>
      <c r="AN75" s="1" t="s">
        <v>227</v>
      </c>
      <c r="AO75" s="1" t="s">
        <v>85</v>
      </c>
      <c r="AP75" s="1">
        <v>1</v>
      </c>
      <c r="AQ75" s="1">
        <v>8</v>
      </c>
      <c r="AR75" s="1">
        <v>11.278027460187</v>
      </c>
      <c r="AS75" s="1">
        <v>14.2099457449593</v>
      </c>
      <c r="AT75" s="1">
        <v>26.9175198655743</v>
      </c>
      <c r="AU75" s="1">
        <v>118.869597089155</v>
      </c>
      <c r="AV75" s="1">
        <v>140.99506203777</v>
      </c>
      <c r="AW75" s="1">
        <v>206.428924400085</v>
      </c>
      <c r="AX75" s="1">
        <v>52.7929849539748</v>
      </c>
      <c r="AY75" s="1">
        <v>80.4862711486112</v>
      </c>
      <c r="AZ75" s="1">
        <v>89.0276164770307</v>
      </c>
      <c r="BA75" s="1">
        <v>48.3143377881981</v>
      </c>
      <c r="BB75" s="1">
        <v>64.2773475829111</v>
      </c>
      <c r="BC75" s="1">
        <v>89.3869977153777</v>
      </c>
      <c r="BD75" s="1">
        <v>55.584987073947</v>
      </c>
      <c r="BE75" s="1">
        <v>58.5960640794963</v>
      </c>
      <c r="BF75" s="1">
        <v>85.7966312335268</v>
      </c>
      <c r="BG75" s="1">
        <v>11.2219408110469</v>
      </c>
      <c r="BH75" s="1">
        <v>19.2429484072282</v>
      </c>
      <c r="BI75" s="1">
        <v>46.0101509677278</v>
      </c>
      <c r="BJ75" s="1">
        <v>15.1532212818543</v>
      </c>
      <c r="BK75" s="1">
        <v>21.5128593385485</v>
      </c>
      <c r="BL75" s="1">
        <v>66.1289082631257</v>
      </c>
      <c r="BM75" s="1">
        <v>10.020655060746</v>
      </c>
      <c r="BN75" s="1">
        <v>15.4515101841672</v>
      </c>
      <c r="BO75" s="1">
        <v>26.9047072487548</v>
      </c>
    </row>
    <row r="76" spans="1:67">
      <c r="A76" s="1" t="s">
        <v>86</v>
      </c>
      <c r="B76" s="1">
        <v>5</v>
      </c>
      <c r="C76" s="1">
        <v>2</v>
      </c>
      <c r="D76" s="1">
        <v>38.0872973032498</v>
      </c>
      <c r="E76" s="1">
        <v>77.3539642146091</v>
      </c>
      <c r="F76" s="1">
        <v>155.821103814995</v>
      </c>
      <c r="G76" s="1">
        <v>114.464271291543</v>
      </c>
      <c r="H76" s="1">
        <v>155.690652433787</v>
      </c>
      <c r="I76" s="1">
        <v>232.389781512588</v>
      </c>
      <c r="J76" s="1">
        <v>47.4399010883139</v>
      </c>
      <c r="K76" s="1">
        <v>72.1716702150177</v>
      </c>
      <c r="L76" s="1">
        <v>91.1785611979932</v>
      </c>
      <c r="M76" s="1">
        <v>64.2280767170902</v>
      </c>
      <c r="N76" s="1">
        <v>88.3463142601868</v>
      </c>
      <c r="O76" s="1">
        <v>114.603241781807</v>
      </c>
      <c r="P76" s="1">
        <v>51.7672365427527</v>
      </c>
      <c r="Q76" s="1">
        <v>60.9713931381621</v>
      </c>
      <c r="R76" s="1">
        <v>103.251387534269</v>
      </c>
      <c r="U76" s="1" t="s">
        <v>86</v>
      </c>
      <c r="V76" s="1">
        <v>1</v>
      </c>
      <c r="W76" s="1">
        <v>6</v>
      </c>
      <c r="X76" s="1">
        <v>35.960214352703</v>
      </c>
      <c r="Y76" s="1">
        <v>72.6302225994864</v>
      </c>
      <c r="Z76" s="1">
        <v>154.521362249761</v>
      </c>
      <c r="AA76" s="1">
        <v>114.610075122909</v>
      </c>
      <c r="AB76" s="1">
        <v>156.390870788174</v>
      </c>
      <c r="AC76" s="1">
        <v>235.451910321727</v>
      </c>
      <c r="AD76" s="1">
        <v>47.2855437927689</v>
      </c>
      <c r="AE76" s="1">
        <v>69.6868509723735</v>
      </c>
      <c r="AF76" s="1">
        <v>92.6543934988802</v>
      </c>
      <c r="AG76" s="1">
        <v>63.6731712143122</v>
      </c>
      <c r="AH76" s="1">
        <v>88.8358166146663</v>
      </c>
      <c r="AI76" s="1">
        <v>114.644688645213</v>
      </c>
      <c r="AJ76" s="1">
        <v>52.4731408004886</v>
      </c>
      <c r="AK76" s="1">
        <v>62.6887617789976</v>
      </c>
      <c r="AL76" s="1">
        <v>101.651812215986</v>
      </c>
      <c r="AN76" s="1" t="s">
        <v>227</v>
      </c>
      <c r="AO76" s="1" t="s">
        <v>86</v>
      </c>
      <c r="AP76" s="1">
        <v>1</v>
      </c>
      <c r="AQ76" s="1">
        <v>8</v>
      </c>
      <c r="AR76" s="1">
        <v>34.7634074979881</v>
      </c>
      <c r="AS76" s="1">
        <v>73.813483621788</v>
      </c>
      <c r="AT76" s="1">
        <v>154.623791127403</v>
      </c>
      <c r="AU76" s="1">
        <v>114.877072950958</v>
      </c>
      <c r="AV76" s="1">
        <v>154.371001535251</v>
      </c>
      <c r="AW76" s="1">
        <v>233.223257446389</v>
      </c>
      <c r="AX76" s="1">
        <v>48.0493427371882</v>
      </c>
      <c r="AY76" s="1">
        <v>70.4104223959133</v>
      </c>
      <c r="AZ76" s="1">
        <v>92.5969958845964</v>
      </c>
      <c r="BA76" s="1">
        <v>62.8173621232753</v>
      </c>
      <c r="BB76" s="1">
        <v>89.6015839674692</v>
      </c>
      <c r="BC76" s="1">
        <v>106.759098497411</v>
      </c>
      <c r="BD76" s="1">
        <v>52.6821913509445</v>
      </c>
      <c r="BE76" s="1">
        <v>63.2573214847335</v>
      </c>
      <c r="BF76" s="1">
        <v>96.4540327784757</v>
      </c>
      <c r="BG76" s="1">
        <v>12.3936878397048</v>
      </c>
      <c r="BH76" s="1">
        <v>16.7936366991121</v>
      </c>
      <c r="BI76" s="1">
        <v>50.7718843125932</v>
      </c>
      <c r="BJ76" s="1">
        <v>23.629131256951</v>
      </c>
      <c r="BK76" s="1">
        <v>27.276796397376</v>
      </c>
      <c r="BL76" s="1">
        <v>75.8039598671807</v>
      </c>
      <c r="BM76" s="1">
        <v>14.2291672153304</v>
      </c>
      <c r="BN76" s="1">
        <v>16.4098030897362</v>
      </c>
      <c r="BO76" s="1">
        <v>53.3730583316133</v>
      </c>
    </row>
    <row r="77" spans="1:67">
      <c r="A77" s="1" t="s">
        <v>87</v>
      </c>
      <c r="B77" s="1">
        <v>5</v>
      </c>
      <c r="C77" s="1">
        <v>3</v>
      </c>
      <c r="D77" s="1">
        <v>50.5228917701399</v>
      </c>
      <c r="E77" s="1">
        <v>74.8538835104395</v>
      </c>
      <c r="F77" s="1">
        <v>165.601437326489</v>
      </c>
      <c r="G77" s="1">
        <v>122.510672361847</v>
      </c>
      <c r="H77" s="1">
        <v>208.705245613902</v>
      </c>
      <c r="I77" s="1">
        <v>266.238946565782</v>
      </c>
      <c r="J77" s="1">
        <v>67.3617099079801</v>
      </c>
      <c r="K77" s="1">
        <v>95.6421891017744</v>
      </c>
      <c r="L77" s="1">
        <v>129.504137711456</v>
      </c>
      <c r="M77" s="1">
        <v>61.7916860841144</v>
      </c>
      <c r="N77" s="1">
        <v>88.8627695861198</v>
      </c>
      <c r="O77" s="1">
        <v>145.355726374972</v>
      </c>
      <c r="P77" s="1">
        <v>70.0201717542557</v>
      </c>
      <c r="Q77" s="1">
        <v>69.9024514326574</v>
      </c>
      <c r="R77" s="1">
        <v>119.962154564608</v>
      </c>
      <c r="U77" s="1" t="s">
        <v>87</v>
      </c>
      <c r="V77" s="1">
        <v>1</v>
      </c>
      <c r="W77" s="1">
        <v>6</v>
      </c>
      <c r="X77" s="1">
        <v>51.6905823153899</v>
      </c>
      <c r="Y77" s="1">
        <v>71.0375388911822</v>
      </c>
      <c r="Z77" s="1">
        <v>152.611864854285</v>
      </c>
      <c r="AA77" s="1">
        <v>121.937194708914</v>
      </c>
      <c r="AB77" s="1">
        <v>217.380103126722</v>
      </c>
      <c r="AC77" s="1">
        <v>263.782384958622</v>
      </c>
      <c r="AD77" s="1">
        <v>63.1676374344233</v>
      </c>
      <c r="AE77" s="1">
        <v>96.6583405813026</v>
      </c>
      <c r="AF77" s="1">
        <v>125.827536693374</v>
      </c>
      <c r="AG77" s="1">
        <v>62.6166467970079</v>
      </c>
      <c r="AH77" s="1">
        <v>89.0958857343407</v>
      </c>
      <c r="AI77" s="1">
        <v>144.447140624132</v>
      </c>
      <c r="AJ77" s="1">
        <v>69.9827090559759</v>
      </c>
      <c r="AK77" s="1">
        <v>69.7945641337367</v>
      </c>
      <c r="AL77" s="1">
        <v>117.830661406738</v>
      </c>
      <c r="AN77" s="1" t="s">
        <v>233</v>
      </c>
      <c r="AO77" s="1" t="s">
        <v>87</v>
      </c>
      <c r="AP77" s="1">
        <v>1</v>
      </c>
      <c r="AQ77" s="1">
        <v>10</v>
      </c>
      <c r="AR77" s="1">
        <v>54.3925285337001</v>
      </c>
      <c r="AS77" s="1">
        <v>63.5656105264365</v>
      </c>
      <c r="AT77" s="1">
        <v>134.372432311797</v>
      </c>
      <c r="AU77" s="1">
        <v>122.019492550728</v>
      </c>
      <c r="AV77" s="1">
        <v>214.294367442844</v>
      </c>
      <c r="AW77" s="1">
        <v>262.807844668981</v>
      </c>
      <c r="AX77" s="1">
        <v>65.7189717239051</v>
      </c>
      <c r="AY77" s="1">
        <v>93.3379947245326</v>
      </c>
      <c r="AZ77" s="1">
        <v>119.807941282451</v>
      </c>
      <c r="BA77" s="1">
        <v>62.7489654508412</v>
      </c>
      <c r="BB77" s="1">
        <v>89.0670836417533</v>
      </c>
      <c r="BC77" s="1">
        <v>146.988918241244</v>
      </c>
      <c r="BD77" s="1">
        <v>72.002143102985</v>
      </c>
      <c r="BE77" s="1">
        <v>72.7550443222051</v>
      </c>
      <c r="BF77" s="1">
        <v>119.653262637772</v>
      </c>
      <c r="BG77" s="1"/>
      <c r="BH77" s="1"/>
      <c r="BI77" s="1"/>
      <c r="BJ77" s="1"/>
      <c r="BK77" s="1"/>
      <c r="BL77" s="1"/>
      <c r="BM77" s="1"/>
      <c r="BN77" s="1"/>
      <c r="BO77" s="1"/>
    </row>
    <row r="78" spans="1:67">
      <c r="A78" s="1" t="s">
        <v>88</v>
      </c>
      <c r="B78" s="1">
        <v>5</v>
      </c>
      <c r="C78" s="1">
        <v>2</v>
      </c>
      <c r="D78" s="1">
        <v>35.3121643033398</v>
      </c>
      <c r="E78" s="1">
        <v>64.6709569544851</v>
      </c>
      <c r="F78" s="1">
        <v>143.314282048925</v>
      </c>
      <c r="G78" s="1">
        <v>77.6243836799212</v>
      </c>
      <c r="H78" s="1">
        <v>133.867871451731</v>
      </c>
      <c r="I78" s="1">
        <v>221.838128966329</v>
      </c>
      <c r="J78" s="1">
        <v>129.743539922826</v>
      </c>
      <c r="K78" s="1">
        <v>124.717603705511</v>
      </c>
      <c r="L78" s="1">
        <v>146.889848625714</v>
      </c>
      <c r="M78" s="1">
        <v>51.6349077323447</v>
      </c>
      <c r="N78" s="1">
        <v>63.1658559565471</v>
      </c>
      <c r="O78" s="1">
        <v>110.257502579377</v>
      </c>
      <c r="P78" s="1">
        <v>67.4503619251678</v>
      </c>
      <c r="Q78" s="1">
        <v>80.4675841555429</v>
      </c>
      <c r="R78" s="1">
        <v>111.701045856139</v>
      </c>
      <c r="U78" s="1" t="s">
        <v>88</v>
      </c>
      <c r="V78" s="1">
        <v>1</v>
      </c>
      <c r="W78" s="1">
        <v>6</v>
      </c>
      <c r="X78" s="1">
        <v>35.2204112868862</v>
      </c>
      <c r="Y78" s="1">
        <v>53.1968999197513</v>
      </c>
      <c r="Z78" s="1">
        <v>145.566310553821</v>
      </c>
      <c r="AA78" s="1">
        <v>75.3052074527445</v>
      </c>
      <c r="AB78" s="1">
        <v>133.093506859391</v>
      </c>
      <c r="AC78" s="1">
        <v>212.236266154638</v>
      </c>
      <c r="AD78" s="1">
        <v>51.3631252565629</v>
      </c>
      <c r="AE78" s="1">
        <v>79.3361165175862</v>
      </c>
      <c r="AF78" s="1">
        <v>106.571926461272</v>
      </c>
      <c r="AG78" s="1">
        <v>51.0156169100947</v>
      </c>
      <c r="AH78" s="1">
        <v>64.4140359326493</v>
      </c>
      <c r="AI78" s="1">
        <v>103.09388205283</v>
      </c>
      <c r="AJ78" s="1">
        <v>67.878206131127</v>
      </c>
      <c r="AK78" s="1">
        <v>79.6669202483354</v>
      </c>
      <c r="AL78" s="1">
        <v>111.75571782392</v>
      </c>
      <c r="AN78" s="1" t="s">
        <v>233</v>
      </c>
      <c r="AO78" s="1" t="s">
        <v>88</v>
      </c>
      <c r="AP78" s="1">
        <v>1</v>
      </c>
      <c r="AQ78" s="1">
        <v>8</v>
      </c>
      <c r="AR78" s="1">
        <v>37.449588324141</v>
      </c>
      <c r="AS78" s="1">
        <v>61.4729242750013</v>
      </c>
      <c r="AT78" s="1">
        <v>154.353817892365</v>
      </c>
      <c r="AU78" s="1">
        <v>68.4783699598347</v>
      </c>
      <c r="AV78" s="1">
        <v>137.143793261327</v>
      </c>
      <c r="AW78" s="1">
        <v>219.42277729237</v>
      </c>
      <c r="AX78" s="1">
        <v>49.5580361253201</v>
      </c>
      <c r="AY78" s="1">
        <v>81.3276696277254</v>
      </c>
      <c r="AZ78" s="1">
        <v>106.331061574152</v>
      </c>
      <c r="BA78" s="1">
        <v>52.0924935899053</v>
      </c>
      <c r="BB78" s="1">
        <v>67.3797892026239</v>
      </c>
      <c r="BC78" s="1">
        <v>106.836141307296</v>
      </c>
      <c r="BD78" s="1">
        <v>68.5276608165199</v>
      </c>
      <c r="BE78" s="1">
        <v>80.3061036699809</v>
      </c>
      <c r="BF78" s="1">
        <v>113.422456122666</v>
      </c>
      <c r="BG78" s="1"/>
      <c r="BH78" s="1"/>
      <c r="BI78" s="1"/>
      <c r="BJ78" s="1"/>
      <c r="BK78" s="1"/>
      <c r="BL78" s="1"/>
      <c r="BM78" s="1"/>
      <c r="BN78" s="1"/>
      <c r="BO78" s="1"/>
    </row>
    <row r="79" spans="1:67">
      <c r="A79" s="1" t="s">
        <v>89</v>
      </c>
      <c r="B79" s="1">
        <v>5</v>
      </c>
      <c r="C79" s="1">
        <v>2</v>
      </c>
      <c r="D79" s="1">
        <v>43.324486746858</v>
      </c>
      <c r="E79" s="1">
        <v>67.5936511572886</v>
      </c>
      <c r="F79" s="1">
        <v>128.222680311603</v>
      </c>
      <c r="G79" s="1">
        <v>104.250221066712</v>
      </c>
      <c r="H79" s="1">
        <v>135.902067554308</v>
      </c>
      <c r="I79" s="1">
        <v>210.950855267555</v>
      </c>
      <c r="J79" s="1">
        <v>63.2629841371281</v>
      </c>
      <c r="K79" s="1">
        <v>83.895867706235</v>
      </c>
      <c r="L79" s="1">
        <v>108.479567085183</v>
      </c>
      <c r="M79" s="1">
        <v>50.1696055412547</v>
      </c>
      <c r="N79" s="1">
        <v>65.0207637261982</v>
      </c>
      <c r="O79" s="1">
        <v>104.450100421622</v>
      </c>
      <c r="P79" s="1">
        <v>53.8250093999296</v>
      </c>
      <c r="Q79" s="1">
        <v>63.1414901749851</v>
      </c>
      <c r="R79" s="1">
        <v>118.774141936745</v>
      </c>
      <c r="U79" s="1" t="s">
        <v>89</v>
      </c>
      <c r="V79" s="1">
        <v>1</v>
      </c>
      <c r="W79" s="1">
        <v>6</v>
      </c>
      <c r="X79" s="1">
        <v>42.10084269283</v>
      </c>
      <c r="Y79" s="1">
        <v>63.7978287475766</v>
      </c>
      <c r="Z79" s="1">
        <v>133.980127116563</v>
      </c>
      <c r="AA79" s="1">
        <v>110.954632231867</v>
      </c>
      <c r="AB79" s="1">
        <v>135.75138115103</v>
      </c>
      <c r="AC79" s="1">
        <v>214.404374662007</v>
      </c>
      <c r="AD79" s="1">
        <v>64.2676700886955</v>
      </c>
      <c r="AE79" s="1">
        <v>83.0601961019209</v>
      </c>
      <c r="AF79" s="1">
        <v>111.894441531464</v>
      </c>
      <c r="AG79" s="1">
        <v>50.6683980802357</v>
      </c>
      <c r="AH79" s="1">
        <v>64.5724035761251</v>
      </c>
      <c r="AI79" s="1">
        <v>104.671015276255</v>
      </c>
      <c r="AJ79" s="1">
        <v>53.1629217438347</v>
      </c>
      <c r="AK79" s="1">
        <v>62.170379684969</v>
      </c>
      <c r="AL79" s="1">
        <v>118.366829089617</v>
      </c>
      <c r="AN79" s="1" t="s">
        <v>227</v>
      </c>
      <c r="AO79" s="1" t="s">
        <v>89</v>
      </c>
      <c r="AP79" s="1">
        <v>1</v>
      </c>
      <c r="AQ79" s="1">
        <v>8</v>
      </c>
      <c r="AR79" s="1">
        <v>45.0620652599684</v>
      </c>
      <c r="AS79" s="1">
        <v>63.2505209004916</v>
      </c>
      <c r="AT79" s="1">
        <v>133.717723257969</v>
      </c>
      <c r="AU79" s="1">
        <v>113.089902960238</v>
      </c>
      <c r="AV79" s="1">
        <v>134.81978209065</v>
      </c>
      <c r="AW79" s="1">
        <v>219.489932540415</v>
      </c>
      <c r="AX79" s="1">
        <v>228.678770831381</v>
      </c>
      <c r="AY79" s="1">
        <v>84.3322588884941</v>
      </c>
      <c r="AZ79" s="1">
        <v>126.916809108033</v>
      </c>
      <c r="BA79" s="1">
        <v>50.7775844824668</v>
      </c>
      <c r="BB79" s="1">
        <v>63.1148924083814</v>
      </c>
      <c r="BC79" s="1">
        <v>95.6718052240829</v>
      </c>
      <c r="BD79" s="1">
        <v>57.7819388976251</v>
      </c>
      <c r="BE79" s="1">
        <v>64.6622225742536</v>
      </c>
      <c r="BF79" s="1">
        <v>105.150886002757</v>
      </c>
      <c r="BG79" s="1">
        <v>17.8597277449335</v>
      </c>
      <c r="BH79" s="1">
        <v>18.5987955752325</v>
      </c>
      <c r="BI79" s="1">
        <v>90.9858072575942</v>
      </c>
      <c r="BJ79" s="1">
        <v>21.3331928947246</v>
      </c>
      <c r="BK79" s="1">
        <v>39.2791786955514</v>
      </c>
      <c r="BL79" s="1">
        <v>71.8851794755904</v>
      </c>
      <c r="BM79" s="1">
        <v>19.5875925934668</v>
      </c>
      <c r="BN79" s="1">
        <v>17.9898691412806</v>
      </c>
      <c r="BO79" s="1">
        <v>65.7474173309536</v>
      </c>
    </row>
    <row r="80" spans="1:67">
      <c r="A80" s="1" t="s">
        <v>90</v>
      </c>
      <c r="B80" s="1">
        <v>5</v>
      </c>
      <c r="C80" s="1">
        <v>2</v>
      </c>
      <c r="D80" s="1">
        <v>37.5552823221903</v>
      </c>
      <c r="E80" s="1">
        <v>52.3235481876292</v>
      </c>
      <c r="F80" s="1">
        <v>113.639658201455</v>
      </c>
      <c r="G80" s="1">
        <v>114.354075041347</v>
      </c>
      <c r="H80" s="1">
        <v>134.420071652318</v>
      </c>
      <c r="I80" s="1">
        <v>215.949367734191</v>
      </c>
      <c r="J80" s="1">
        <v>51.4410851309707</v>
      </c>
      <c r="K80" s="1">
        <v>88.3034798995904</v>
      </c>
      <c r="L80" s="1">
        <v>93.7166208368421</v>
      </c>
      <c r="M80" s="1">
        <v>46.4029939918348</v>
      </c>
      <c r="N80" s="1">
        <v>63.9336907803123</v>
      </c>
      <c r="O80" s="1">
        <v>93.1387972885667</v>
      </c>
      <c r="P80" s="1">
        <v>48.712466219939</v>
      </c>
      <c r="Q80" s="1">
        <v>59.0167832554574</v>
      </c>
      <c r="R80" s="1">
        <v>96.47251891954</v>
      </c>
      <c r="U80" s="1" t="s">
        <v>90</v>
      </c>
      <c r="V80" s="1">
        <v>1</v>
      </c>
      <c r="W80" s="1">
        <v>6</v>
      </c>
      <c r="X80" s="1">
        <v>4.33114894731066</v>
      </c>
      <c r="Y80" s="1">
        <v>6.75118566781888</v>
      </c>
      <c r="Z80" s="1">
        <v>8.43720634375767</v>
      </c>
      <c r="AA80" s="1">
        <v>107.6748790247</v>
      </c>
      <c r="AB80" s="1">
        <v>131.915675322237</v>
      </c>
      <c r="AC80" s="1">
        <v>196.83725926973</v>
      </c>
      <c r="AD80" s="1">
        <v>42.3608851825925</v>
      </c>
      <c r="AE80" s="1">
        <v>71.890590170551</v>
      </c>
      <c r="AF80" s="1">
        <v>93.0111388231797</v>
      </c>
      <c r="AG80" s="1">
        <v>47.1081434148321</v>
      </c>
      <c r="AH80" s="1">
        <v>62.2562810195008</v>
      </c>
      <c r="AI80" s="1">
        <v>98.1063087076513</v>
      </c>
      <c r="AJ80" s="1">
        <v>48.7405108585873</v>
      </c>
      <c r="AK80" s="1">
        <v>59.9229578737497</v>
      </c>
      <c r="AL80" s="1">
        <v>95.4480656207517</v>
      </c>
      <c r="AN80" s="1" t="s">
        <v>227</v>
      </c>
      <c r="AO80" s="1" t="s">
        <v>90</v>
      </c>
      <c r="AP80" s="1">
        <v>1</v>
      </c>
      <c r="AQ80" s="1">
        <v>8</v>
      </c>
      <c r="AR80" s="1">
        <v>39.5540735282369</v>
      </c>
      <c r="AS80" s="1">
        <v>49.0920617140964</v>
      </c>
      <c r="AT80" s="1">
        <v>102.941562073513</v>
      </c>
      <c r="AU80" s="1">
        <v>111.641794078126</v>
      </c>
      <c r="AV80" s="1">
        <v>136.026760978107</v>
      </c>
      <c r="AW80" s="1">
        <v>210.062742961308</v>
      </c>
      <c r="AX80" s="1">
        <v>42.2380944541556</v>
      </c>
      <c r="AY80" s="1">
        <v>75.4411060500022</v>
      </c>
      <c r="AZ80" s="1">
        <v>95.2870430682102</v>
      </c>
      <c r="BA80" s="1">
        <v>46.9853475478877</v>
      </c>
      <c r="BB80" s="1">
        <v>63.2401466522312</v>
      </c>
      <c r="BC80" s="1">
        <v>93.3969177017436</v>
      </c>
      <c r="BD80" s="1">
        <v>49.8631495406261</v>
      </c>
      <c r="BE80" s="1">
        <v>61.3432945557087</v>
      </c>
      <c r="BF80" s="1">
        <v>97.2207073668928</v>
      </c>
      <c r="BG80" s="1">
        <v>15.2464757492564</v>
      </c>
      <c r="BH80" s="1">
        <v>20.5618255709151</v>
      </c>
      <c r="BI80" s="1">
        <v>91.7843184273348</v>
      </c>
      <c r="BJ80" s="1">
        <v>18.5553489519998</v>
      </c>
      <c r="BK80" s="1">
        <v>36.9945540270915</v>
      </c>
      <c r="BL80" s="1">
        <v>75.185395849845</v>
      </c>
      <c r="BM80" s="1">
        <v>14.9305382018848</v>
      </c>
      <c r="BN80" s="1">
        <v>16.1025609254672</v>
      </c>
      <c r="BO80" s="1">
        <v>61.9867420371512</v>
      </c>
    </row>
    <row r="81" spans="1:67">
      <c r="A81" s="1" t="s">
        <v>91</v>
      </c>
      <c r="B81" s="1">
        <v>5</v>
      </c>
      <c r="C81" s="1">
        <v>2</v>
      </c>
      <c r="D81" s="1">
        <v>28.9416716817393</v>
      </c>
      <c r="E81" s="1">
        <v>41.1478993091593</v>
      </c>
      <c r="F81" s="1">
        <v>75.1154095476212</v>
      </c>
      <c r="G81" s="1">
        <v>111.186059829617</v>
      </c>
      <c r="H81" s="1">
        <v>141.033230846558</v>
      </c>
      <c r="I81" s="1">
        <v>185.94873858545</v>
      </c>
      <c r="J81" s="1">
        <v>197.009249937961</v>
      </c>
      <c r="K81" s="1">
        <v>135.933365872354</v>
      </c>
      <c r="L81" s="1">
        <v>123.734322374465</v>
      </c>
      <c r="M81" s="1">
        <v>45.7676708678075</v>
      </c>
      <c r="N81" s="1">
        <v>64.157586994678</v>
      </c>
      <c r="O81" s="1">
        <v>121.420334613895</v>
      </c>
      <c r="P81" s="1">
        <v>51.2634537811668</v>
      </c>
      <c r="Q81" s="1">
        <v>62.9874398841055</v>
      </c>
      <c r="R81" s="1">
        <v>107.880604528181</v>
      </c>
      <c r="U81" s="1" t="s">
        <v>91</v>
      </c>
      <c r="V81" s="1">
        <v>1</v>
      </c>
      <c r="W81" s="1">
        <v>6</v>
      </c>
      <c r="X81" s="1">
        <v>52.2301874221427</v>
      </c>
      <c r="Y81" s="1">
        <v>59.5410561067324</v>
      </c>
      <c r="Z81" s="1">
        <v>123.646803670155</v>
      </c>
      <c r="AA81" s="1">
        <v>95.4438252466832</v>
      </c>
      <c r="AB81" s="1">
        <v>139.957823532094</v>
      </c>
      <c r="AC81" s="1">
        <v>183.014839455964</v>
      </c>
      <c r="AD81" s="1">
        <v>202.415688107433</v>
      </c>
      <c r="AE81" s="1">
        <v>128.903214240416</v>
      </c>
      <c r="AF81" s="1">
        <v>121.108204000869</v>
      </c>
      <c r="AG81" s="1">
        <v>45.1430503823658</v>
      </c>
      <c r="AH81" s="1">
        <v>65.1044162338969</v>
      </c>
      <c r="AI81" s="1">
        <v>118.5527751736</v>
      </c>
      <c r="AJ81" s="1">
        <v>50.7504419240894</v>
      </c>
      <c r="AK81" s="1">
        <v>62.2949761335597</v>
      </c>
      <c r="AL81" s="1">
        <v>108.182707903767</v>
      </c>
      <c r="AN81" s="1" t="s">
        <v>233</v>
      </c>
      <c r="AO81" s="1" t="s">
        <v>91</v>
      </c>
      <c r="AP81" s="1">
        <v>1</v>
      </c>
      <c r="AQ81" s="1">
        <v>8</v>
      </c>
      <c r="AR81" s="1">
        <v>48.7803312550922</v>
      </c>
      <c r="AS81" s="1">
        <v>49.9899013558137</v>
      </c>
      <c r="AT81" s="1">
        <v>120.168003949594</v>
      </c>
      <c r="AU81" s="1">
        <v>128.699294421959</v>
      </c>
      <c r="AV81" s="1">
        <v>168.592962960513</v>
      </c>
      <c r="AW81" s="1">
        <v>240.330920368605</v>
      </c>
      <c r="AX81" s="1">
        <v>192.774002070281</v>
      </c>
      <c r="AY81" s="1">
        <v>123.944188110506</v>
      </c>
      <c r="AZ81" s="1">
        <v>175.884838622544</v>
      </c>
      <c r="BA81" s="1">
        <v>45.9224902018035</v>
      </c>
      <c r="BB81" s="1">
        <v>66.0263561007037</v>
      </c>
      <c r="BC81" s="1">
        <v>122.45811696741</v>
      </c>
      <c r="BD81" s="1">
        <v>51.0729377314821</v>
      </c>
      <c r="BE81" s="1">
        <v>63.0006611428663</v>
      </c>
      <c r="BF81" s="1">
        <v>118.053248031423</v>
      </c>
      <c r="BG81" s="1"/>
      <c r="BH81" s="1"/>
      <c r="BI81" s="1"/>
      <c r="BJ81" s="1"/>
      <c r="BK81" s="1"/>
      <c r="BL81" s="1"/>
      <c r="BM81" s="1"/>
      <c r="BN81" s="1"/>
      <c r="BO81" s="1"/>
    </row>
    <row r="82" spans="1:67">
      <c r="A82" s="1" t="s">
        <v>92</v>
      </c>
      <c r="B82" s="1">
        <v>5</v>
      </c>
      <c r="C82" s="1">
        <v>2</v>
      </c>
      <c r="D82" s="1">
        <v>43.566640174583</v>
      </c>
      <c r="E82" s="1">
        <v>61.1689395035259</v>
      </c>
      <c r="F82" s="1">
        <v>129.46703153016</v>
      </c>
      <c r="G82" s="1">
        <v>118.937241768912</v>
      </c>
      <c r="H82" s="1">
        <v>178.28530372911</v>
      </c>
      <c r="I82" s="1">
        <v>232.435847999785</v>
      </c>
      <c r="J82" s="1">
        <v>67.8339142900695</v>
      </c>
      <c r="K82" s="1">
        <v>99.7695105724228</v>
      </c>
      <c r="L82" s="1">
        <v>109.940546245345</v>
      </c>
      <c r="M82" s="1">
        <v>63.9139813487385</v>
      </c>
      <c r="N82" s="1">
        <v>72.3056342928759</v>
      </c>
      <c r="O82" s="1">
        <v>114.887462817445</v>
      </c>
      <c r="P82" s="1">
        <v>63.0557193435947</v>
      </c>
      <c r="Q82" s="1">
        <v>62.0965959370293</v>
      </c>
      <c r="R82" s="1">
        <v>117.654354916138</v>
      </c>
      <c r="U82" s="1" t="s">
        <v>92</v>
      </c>
      <c r="V82" s="1">
        <v>1</v>
      </c>
      <c r="W82" s="1">
        <v>6</v>
      </c>
      <c r="X82" s="1">
        <v>25.0060724447224</v>
      </c>
      <c r="Y82" s="1">
        <v>32.6865404690779</v>
      </c>
      <c r="Z82" s="1">
        <v>82.4441341781409</v>
      </c>
      <c r="AA82" s="1">
        <v>120.008712484642</v>
      </c>
      <c r="AB82" s="1">
        <v>185.434723368524</v>
      </c>
      <c r="AC82" s="1">
        <v>224.894945418082</v>
      </c>
      <c r="AD82" s="1">
        <v>68.8625922210195</v>
      </c>
      <c r="AE82" s="1">
        <v>93.4156657953657</v>
      </c>
      <c r="AF82" s="1">
        <v>110.624961445295</v>
      </c>
      <c r="AG82" s="1">
        <v>63.7761247161198</v>
      </c>
      <c r="AH82" s="1">
        <v>72.1665433356616</v>
      </c>
      <c r="AI82" s="1">
        <v>110.814079524085</v>
      </c>
      <c r="AJ82" s="1">
        <v>62.6970579839016</v>
      </c>
      <c r="AK82" s="1">
        <v>61.6573580200523</v>
      </c>
      <c r="AL82" s="1">
        <v>112.216686267308</v>
      </c>
      <c r="AN82" s="1" t="s">
        <v>227</v>
      </c>
      <c r="AO82" s="1" t="s">
        <v>92</v>
      </c>
      <c r="AP82" s="1">
        <v>1</v>
      </c>
      <c r="AQ82" s="1">
        <v>8</v>
      </c>
      <c r="AR82" s="1">
        <v>32.354213638725</v>
      </c>
      <c r="AS82" s="1">
        <v>45.7465903472598</v>
      </c>
      <c r="AT82" s="1">
        <v>116.239544744653</v>
      </c>
      <c r="AU82" s="1">
        <v>113.117155591185</v>
      </c>
      <c r="AV82" s="1">
        <v>173.190458910426</v>
      </c>
      <c r="AW82" s="1">
        <v>229.673377926869</v>
      </c>
      <c r="AX82" s="1">
        <v>67.8953478688862</v>
      </c>
      <c r="AY82" s="1">
        <v>96.3427506699839</v>
      </c>
      <c r="AZ82" s="1">
        <v>109.314848966334</v>
      </c>
      <c r="BA82" s="1">
        <v>65.084520646227</v>
      </c>
      <c r="BB82" s="1">
        <v>74.6111091919294</v>
      </c>
      <c r="BC82" s="1">
        <v>112.972301230811</v>
      </c>
      <c r="BD82" s="1">
        <v>62.2498408636641</v>
      </c>
      <c r="BE82" s="1">
        <v>64.3224099543787</v>
      </c>
      <c r="BF82" s="1">
        <v>117.879976414553</v>
      </c>
      <c r="BG82" s="1">
        <v>14.2010646519468</v>
      </c>
      <c r="BH82" s="1">
        <v>17.1339838375993</v>
      </c>
      <c r="BI82" s="1">
        <v>55.2023374534886</v>
      </c>
      <c r="BJ82" s="1">
        <v>24.7730367202363</v>
      </c>
      <c r="BK82" s="1">
        <v>26.4308712749451</v>
      </c>
      <c r="BL82" s="1">
        <v>74.0026676680535</v>
      </c>
      <c r="BM82" s="1">
        <v>16.5378164738317</v>
      </c>
      <c r="BN82" s="1">
        <v>18.7217346802402</v>
      </c>
      <c r="BO82" s="1">
        <v>67.6019035655321</v>
      </c>
    </row>
    <row r="83" spans="1:67">
      <c r="A83" s="1" t="s">
        <v>93</v>
      </c>
      <c r="B83" s="1">
        <v>5</v>
      </c>
      <c r="C83" s="1">
        <v>2</v>
      </c>
      <c r="D83" s="1">
        <v>41.0041469949269</v>
      </c>
      <c r="E83" s="1">
        <v>64.0694382634484</v>
      </c>
      <c r="F83" s="1">
        <v>144.066588124786</v>
      </c>
      <c r="G83" s="1">
        <v>116.635393868003</v>
      </c>
      <c r="H83" s="1">
        <v>134.376924728635</v>
      </c>
      <c r="I83" s="1">
        <v>224.002561141845</v>
      </c>
      <c r="J83" s="1">
        <v>52.9676109402044</v>
      </c>
      <c r="K83" s="1">
        <v>103.358855992092</v>
      </c>
      <c r="L83" s="1">
        <v>108.751390090138</v>
      </c>
      <c r="M83" s="1">
        <v>53.2603492368199</v>
      </c>
      <c r="N83" s="1">
        <v>72.3223903212487</v>
      </c>
      <c r="O83" s="1">
        <v>113.537964438128</v>
      </c>
      <c r="P83" s="1">
        <v>56.6528433286269</v>
      </c>
      <c r="Q83" s="1">
        <v>67.5015762660006</v>
      </c>
      <c r="R83" s="1">
        <v>120.194195052147</v>
      </c>
      <c r="U83" s="1" t="s">
        <v>93</v>
      </c>
      <c r="V83" s="1">
        <v>1</v>
      </c>
      <c r="W83" s="1">
        <v>6</v>
      </c>
      <c r="X83" s="1">
        <v>39.8736869709597</v>
      </c>
      <c r="Y83" s="1">
        <v>59.9009325285127</v>
      </c>
      <c r="Z83" s="1">
        <v>145.711019842807</v>
      </c>
      <c r="AA83" s="1">
        <v>116.255639645409</v>
      </c>
      <c r="AB83" s="1">
        <v>139.498812179367</v>
      </c>
      <c r="AC83" s="1">
        <v>227.583997377513</v>
      </c>
      <c r="AD83" s="1">
        <v>51.2609396336738</v>
      </c>
      <c r="AE83" s="1">
        <v>81.6027150283307</v>
      </c>
      <c r="AF83" s="1">
        <v>108.119212860732</v>
      </c>
      <c r="AG83" s="1">
        <v>53.8501575959371</v>
      </c>
      <c r="AH83" s="1">
        <v>71.8422953350189</v>
      </c>
      <c r="AI83" s="1">
        <v>114.147007678733</v>
      </c>
      <c r="AJ83" s="1">
        <v>56.2489924055849</v>
      </c>
      <c r="AK83" s="1">
        <v>69.8683360319521</v>
      </c>
      <c r="AL83" s="1">
        <v>119.407300892605</v>
      </c>
      <c r="AN83" s="1" t="s">
        <v>227</v>
      </c>
      <c r="AO83" s="1" t="s">
        <v>93</v>
      </c>
      <c r="AP83" s="1">
        <v>1</v>
      </c>
      <c r="AQ83" s="1">
        <v>8</v>
      </c>
      <c r="AR83" s="1">
        <v>38.4342299027108</v>
      </c>
      <c r="AS83" s="1">
        <v>60.5018100028875</v>
      </c>
      <c r="AT83" s="1">
        <v>144.296411709107</v>
      </c>
      <c r="AU83" s="1">
        <v>115.172225859565</v>
      </c>
      <c r="AV83" s="1">
        <v>135.090153814837</v>
      </c>
      <c r="AW83" s="1">
        <v>228.878625181498</v>
      </c>
      <c r="AX83" s="1">
        <v>50.2600022455312</v>
      </c>
      <c r="AY83" s="1">
        <v>81.9104792966825</v>
      </c>
      <c r="AZ83" s="1">
        <v>106.635649048086</v>
      </c>
      <c r="BA83" s="1">
        <v>54.7642542066678</v>
      </c>
      <c r="BB83" s="1">
        <v>73.0751681420289</v>
      </c>
      <c r="BC83" s="1">
        <v>115.479746226509</v>
      </c>
      <c r="BD83" s="1">
        <v>56.7332944224989</v>
      </c>
      <c r="BE83" s="1">
        <v>70.1811669196319</v>
      </c>
      <c r="BF83" s="1">
        <v>122.716640909525</v>
      </c>
      <c r="BG83" s="1">
        <v>17.3000150774074</v>
      </c>
      <c r="BH83" s="1">
        <v>23.586774599863</v>
      </c>
      <c r="BI83" s="1">
        <v>105.534557689674</v>
      </c>
      <c r="BJ83" s="1">
        <v>24.3696450733036</v>
      </c>
      <c r="BK83" s="1">
        <v>36.7629498545663</v>
      </c>
      <c r="BL83" s="1">
        <v>85.2305963891718</v>
      </c>
      <c r="BM83" s="1">
        <v>17.989321480892</v>
      </c>
      <c r="BN83" s="1">
        <v>17.2990895187413</v>
      </c>
      <c r="BO83" s="1">
        <v>64.9914845242004</v>
      </c>
    </row>
    <row r="84" spans="1:67">
      <c r="A84" s="1" t="s">
        <v>94</v>
      </c>
      <c r="B84" s="1">
        <v>5</v>
      </c>
      <c r="C84" s="1">
        <v>2</v>
      </c>
      <c r="D84" s="1">
        <v>43.9259319587842</v>
      </c>
      <c r="E84" s="1">
        <v>64.9543451206379</v>
      </c>
      <c r="F84" s="1">
        <v>114.267879259991</v>
      </c>
      <c r="G84" s="1">
        <v>106.751976399111</v>
      </c>
      <c r="H84" s="1">
        <v>135.991536220388</v>
      </c>
      <c r="I84" s="1">
        <v>192.296377912309</v>
      </c>
      <c r="J84" s="1">
        <v>131.065715322989</v>
      </c>
      <c r="K84" s="1">
        <v>148.473918618295</v>
      </c>
      <c r="L84" s="1">
        <v>103.686669873773</v>
      </c>
      <c r="M84" s="1">
        <v>51.3160317651605</v>
      </c>
      <c r="N84" s="1">
        <v>61.9910346561879</v>
      </c>
      <c r="O84" s="1">
        <v>101.85861666699</v>
      </c>
      <c r="P84" s="1">
        <v>52.4289068122601</v>
      </c>
      <c r="Q84" s="1">
        <v>57.8669404240024</v>
      </c>
      <c r="R84" s="1">
        <v>99.01797179418</v>
      </c>
      <c r="U84" s="1" t="s">
        <v>94</v>
      </c>
      <c r="V84" s="1">
        <v>1</v>
      </c>
      <c r="W84" s="1">
        <v>6</v>
      </c>
      <c r="X84" s="1">
        <v>40.5514913457332</v>
      </c>
      <c r="Y84" s="1">
        <v>63.7559809759212</v>
      </c>
      <c r="Z84" s="1">
        <v>122.302188071258</v>
      </c>
      <c r="AA84" s="1">
        <v>106.801673880159</v>
      </c>
      <c r="AB84" s="1">
        <v>138.05511620737</v>
      </c>
      <c r="AC84" s="1">
        <v>190.97316012913</v>
      </c>
      <c r="AD84" s="1">
        <v>60.2883811610854</v>
      </c>
      <c r="AE84" s="1">
        <v>80.1182976684986</v>
      </c>
      <c r="AF84" s="1">
        <v>103.782790214725</v>
      </c>
      <c r="AG84" s="1">
        <v>51.3628667848928</v>
      </c>
      <c r="AH84" s="1">
        <v>63.3149486778022</v>
      </c>
      <c r="AI84" s="1">
        <v>101.638744060195</v>
      </c>
      <c r="AJ84" s="1">
        <v>52.9173119017642</v>
      </c>
      <c r="AK84" s="1">
        <v>58.7234574003161</v>
      </c>
      <c r="AL84" s="1">
        <v>103.965136665653</v>
      </c>
      <c r="AN84" s="1" t="s">
        <v>227</v>
      </c>
      <c r="AO84" s="1" t="s">
        <v>94</v>
      </c>
      <c r="AP84" s="1">
        <v>1</v>
      </c>
      <c r="AQ84" s="1">
        <v>8</v>
      </c>
      <c r="AR84" s="1">
        <v>39.2272013567155</v>
      </c>
      <c r="AS84" s="1">
        <v>70.4121226371905</v>
      </c>
      <c r="AT84" s="1">
        <v>126.899584722384</v>
      </c>
      <c r="AU84" s="1">
        <v>109.840016029643</v>
      </c>
      <c r="AV84" s="1">
        <v>143.471836183698</v>
      </c>
      <c r="AW84" s="1">
        <v>193.492637639056</v>
      </c>
      <c r="AX84" s="1">
        <v>61.6408148578882</v>
      </c>
      <c r="AY84" s="1">
        <v>81.2187469328847</v>
      </c>
      <c r="AZ84" s="1">
        <v>108.272880100136</v>
      </c>
      <c r="BA84" s="1">
        <v>51.3830457292553</v>
      </c>
      <c r="BB84" s="1">
        <v>64.3601944606263</v>
      </c>
      <c r="BC84" s="1">
        <v>103.34307722159</v>
      </c>
      <c r="BD84" s="1">
        <v>53.8789942304419</v>
      </c>
      <c r="BE84" s="1">
        <v>59.7798416726134</v>
      </c>
      <c r="BF84" s="1">
        <v>105.01791633814</v>
      </c>
      <c r="BG84" s="1">
        <v>19.1412533439864</v>
      </c>
      <c r="BH84" s="1">
        <v>26.8651035026832</v>
      </c>
      <c r="BI84" s="1">
        <v>65.1265362457018</v>
      </c>
      <c r="BJ84" s="1">
        <v>20.3711475144988</v>
      </c>
      <c r="BK84" s="1">
        <v>26.9940947622927</v>
      </c>
      <c r="BL84" s="1">
        <v>47.1091649823433</v>
      </c>
      <c r="BM84" s="1">
        <v>12.8258453558061</v>
      </c>
      <c r="BN84" s="1">
        <v>15.9545215428336</v>
      </c>
      <c r="BO84" s="1">
        <v>80.150429425316</v>
      </c>
    </row>
    <row r="85" spans="1:67">
      <c r="A85" s="1" t="s">
        <v>95</v>
      </c>
      <c r="B85" s="1">
        <v>5</v>
      </c>
      <c r="C85" s="1">
        <v>2</v>
      </c>
      <c r="D85" s="1">
        <v>32.8129522203435</v>
      </c>
      <c r="E85" s="1">
        <v>47.0516621547259</v>
      </c>
      <c r="F85" s="1">
        <v>79.3359332354971</v>
      </c>
      <c r="G85" s="1">
        <v>152.739706635574</v>
      </c>
      <c r="H85" s="1">
        <v>194.563743829939</v>
      </c>
      <c r="I85" s="1">
        <v>242.901011217153</v>
      </c>
      <c r="J85" s="1">
        <v>76.2600794690076</v>
      </c>
      <c r="K85" s="1">
        <v>95.3006015172947</v>
      </c>
      <c r="L85" s="1">
        <v>147.975039693</v>
      </c>
      <c r="M85" s="1">
        <v>54.3925181458457</v>
      </c>
      <c r="N85" s="1">
        <v>75.5624789802902</v>
      </c>
      <c r="O85" s="1">
        <v>116.793453459432</v>
      </c>
      <c r="P85" s="1">
        <v>61.756436480442</v>
      </c>
      <c r="Q85" s="1">
        <v>68.8596544856043</v>
      </c>
      <c r="R85" s="1">
        <v>123.04235020393</v>
      </c>
      <c r="U85" s="1" t="s">
        <v>95</v>
      </c>
      <c r="V85" s="1">
        <v>1</v>
      </c>
      <c r="W85" s="1">
        <v>6</v>
      </c>
      <c r="X85" s="1">
        <v>26.9544757378103</v>
      </c>
      <c r="Y85" s="1">
        <v>55.4754323034866</v>
      </c>
      <c r="Z85" s="1">
        <v>89.4963656984659</v>
      </c>
      <c r="AA85" s="1">
        <v>77.6668143079335</v>
      </c>
      <c r="AB85" s="1">
        <v>94.6832602994943</v>
      </c>
      <c r="AC85" s="1">
        <v>161.509884580768</v>
      </c>
      <c r="AD85" s="1">
        <v>72.2041576739081</v>
      </c>
      <c r="AE85" s="1">
        <v>92.480120677397</v>
      </c>
      <c r="AF85" s="1">
        <v>144.151728563135</v>
      </c>
      <c r="AG85" s="1">
        <v>54.6714567804775</v>
      </c>
      <c r="AH85" s="1">
        <v>74.37577372393</v>
      </c>
      <c r="AI85" s="1">
        <v>119.811336506604</v>
      </c>
      <c r="AJ85" s="1">
        <v>62.0231891114631</v>
      </c>
      <c r="AK85" s="1">
        <v>68.5853217148779</v>
      </c>
      <c r="AL85" s="1">
        <v>124.158369819442</v>
      </c>
      <c r="AN85" s="1" t="s">
        <v>233</v>
      </c>
      <c r="AO85" s="1" t="s">
        <v>95</v>
      </c>
      <c r="AP85" s="1">
        <v>1</v>
      </c>
      <c r="AQ85" s="1">
        <v>8</v>
      </c>
      <c r="AR85" s="1">
        <v>28.1346960336917</v>
      </c>
      <c r="AS85" s="1">
        <v>34.2145134584695</v>
      </c>
      <c r="AT85" s="1">
        <v>83.9236723213406</v>
      </c>
      <c r="AU85" s="1">
        <v>96.129459976029</v>
      </c>
      <c r="AV85" s="1">
        <v>172.207019255116</v>
      </c>
      <c r="AW85" s="1">
        <v>228.754493278468</v>
      </c>
      <c r="AX85" s="1">
        <v>71.8335407727641</v>
      </c>
      <c r="AY85" s="1">
        <v>92.5331344623814</v>
      </c>
      <c r="AZ85" s="1">
        <v>144.758863766868</v>
      </c>
      <c r="BA85" s="1">
        <v>55.5899492594189</v>
      </c>
      <c r="BB85" s="1">
        <v>75.5864341138917</v>
      </c>
      <c r="BC85" s="1">
        <v>120.107002913484</v>
      </c>
      <c r="BD85" s="1">
        <v>63.1961656902456</v>
      </c>
      <c r="BE85" s="1">
        <v>69.1521781609314</v>
      </c>
      <c r="BF85" s="1">
        <v>123.144063451709</v>
      </c>
      <c r="BG85" s="1"/>
      <c r="BH85" s="1"/>
      <c r="BI85" s="1"/>
      <c r="BJ85" s="1"/>
      <c r="BK85" s="1"/>
      <c r="BL85" s="1"/>
      <c r="BM85" s="1"/>
      <c r="BN85" s="1"/>
      <c r="BO85" s="1"/>
    </row>
    <row r="86" spans="1:67">
      <c r="A86" s="1" t="s">
        <v>96</v>
      </c>
      <c r="B86" s="1">
        <v>5</v>
      </c>
      <c r="C86" s="1">
        <v>2</v>
      </c>
      <c r="D86" s="1">
        <v>45.7575608837904</v>
      </c>
      <c r="E86" s="1">
        <v>71.3058957643485</v>
      </c>
      <c r="F86" s="1">
        <v>135.358250779661</v>
      </c>
      <c r="G86" s="1">
        <v>110.464962419292</v>
      </c>
      <c r="H86" s="1">
        <v>156.061344891786</v>
      </c>
      <c r="I86" s="1">
        <v>218.853188670266</v>
      </c>
      <c r="J86" s="1">
        <v>138.052199360466</v>
      </c>
      <c r="K86" s="1">
        <v>85.0541281879288</v>
      </c>
      <c r="L86" s="1">
        <v>106.382152984097</v>
      </c>
      <c r="M86" s="1">
        <v>57.5306606948474</v>
      </c>
      <c r="N86" s="1">
        <v>69.4129599569192</v>
      </c>
      <c r="O86" s="1">
        <v>113.685165677446</v>
      </c>
      <c r="P86" s="1">
        <v>60.6949067474054</v>
      </c>
      <c r="Q86" s="1">
        <v>68.81668784471</v>
      </c>
      <c r="R86" s="1">
        <v>114.979829981578</v>
      </c>
      <c r="U86" s="1" t="s">
        <v>96</v>
      </c>
      <c r="V86" s="1">
        <v>1</v>
      </c>
      <c r="W86" s="1">
        <v>6</v>
      </c>
      <c r="X86" s="1">
        <v>32.2576238173903</v>
      </c>
      <c r="Y86" s="1">
        <v>54.1438738406876</v>
      </c>
      <c r="Z86" s="1">
        <v>132.786555710849</v>
      </c>
      <c r="AA86" s="1">
        <v>108.05416562925</v>
      </c>
      <c r="AB86" s="1">
        <v>168.139001483119</v>
      </c>
      <c r="AC86" s="1">
        <v>224.462094527919</v>
      </c>
      <c r="AD86" s="1">
        <v>47.0634346193254</v>
      </c>
      <c r="AE86" s="1">
        <v>83.5785434416497</v>
      </c>
      <c r="AF86" s="1">
        <v>107.406370365349</v>
      </c>
      <c r="AG86" s="1">
        <v>57.9467423344249</v>
      </c>
      <c r="AH86" s="1">
        <v>70.4583153604136</v>
      </c>
      <c r="AI86" s="1">
        <v>110.272433595352</v>
      </c>
      <c r="AJ86" s="1">
        <v>62.3655356599833</v>
      </c>
      <c r="AK86" s="1">
        <v>69.3206012824594</v>
      </c>
      <c r="AL86" s="1">
        <v>113.458280691146</v>
      </c>
      <c r="AN86" s="1" t="s">
        <v>234</v>
      </c>
      <c r="AO86" s="1" t="s">
        <v>96</v>
      </c>
      <c r="AP86" s="1">
        <v>1</v>
      </c>
      <c r="AQ86" s="1">
        <v>11</v>
      </c>
      <c r="AR86" s="1">
        <v>33.8618382920118</v>
      </c>
      <c r="AS86" s="1">
        <v>59.1547437599848</v>
      </c>
      <c r="AT86" s="1">
        <v>134.533324868734</v>
      </c>
      <c r="AU86" s="1">
        <v>109.301727285174</v>
      </c>
      <c r="AV86" s="1">
        <v>164.43088319956</v>
      </c>
      <c r="AW86" s="1">
        <v>238.54720074221</v>
      </c>
      <c r="AX86" s="1">
        <v>47.0403912084361</v>
      </c>
      <c r="AY86" s="1">
        <v>85.1863349965891</v>
      </c>
      <c r="AZ86" s="1">
        <v>107.439041113727</v>
      </c>
      <c r="BA86" s="1">
        <v>59.5340139251111</v>
      </c>
      <c r="BB86" s="1">
        <v>72.160404846315</v>
      </c>
      <c r="BC86" s="1">
        <v>105.779161671327</v>
      </c>
      <c r="BD86" s="1">
        <v>55.5936792851085</v>
      </c>
      <c r="BE86" s="1">
        <v>67.2824170407715</v>
      </c>
      <c r="BF86" s="1">
        <v>97.1901562483549</v>
      </c>
      <c r="BG86" s="1"/>
      <c r="BH86" s="1"/>
      <c r="BI86" s="1"/>
      <c r="BJ86" s="1"/>
      <c r="BK86" s="1"/>
      <c r="BL86" s="1"/>
      <c r="BM86" s="1"/>
      <c r="BN86" s="1"/>
      <c r="BO86" s="1"/>
    </row>
    <row r="87" spans="1:67">
      <c r="A87" s="1" t="s">
        <v>97</v>
      </c>
      <c r="B87" s="1">
        <v>5</v>
      </c>
      <c r="C87" s="1">
        <v>2</v>
      </c>
      <c r="D87" s="1">
        <v>17.6914462587407</v>
      </c>
      <c r="E87" s="1">
        <v>21.6209367232008</v>
      </c>
      <c r="F87" s="1">
        <v>36.2540194171675</v>
      </c>
      <c r="G87" s="1">
        <v>66.7144654939512</v>
      </c>
      <c r="H87" s="1">
        <v>114.111608853931</v>
      </c>
      <c r="I87" s="1">
        <v>127.161463443535</v>
      </c>
      <c r="J87" s="1">
        <v>36.7531719867924</v>
      </c>
      <c r="K87" s="1">
        <v>57.7312829767536</v>
      </c>
      <c r="L87" s="1">
        <v>86.5401542090294</v>
      </c>
      <c r="M87" s="1">
        <v>50.7201261614598</v>
      </c>
      <c r="N87" s="1">
        <v>66.8028416162678</v>
      </c>
      <c r="O87" s="1">
        <v>117.961433585811</v>
      </c>
      <c r="P87" s="1">
        <v>52.6188720069729</v>
      </c>
      <c r="Q87" s="1">
        <v>67.3836643019511</v>
      </c>
      <c r="R87" s="1">
        <v>139.071101887016</v>
      </c>
      <c r="U87" s="1" t="s">
        <v>97</v>
      </c>
      <c r="V87" s="1">
        <v>1</v>
      </c>
      <c r="W87" s="1">
        <v>6</v>
      </c>
      <c r="X87" s="1">
        <v>25.3407269664181</v>
      </c>
      <c r="Y87" s="1">
        <v>32.6062319031339</v>
      </c>
      <c r="Z87" s="1">
        <v>54.280952565106</v>
      </c>
      <c r="AA87" s="1">
        <v>54.6360661274269</v>
      </c>
      <c r="AB87" s="1">
        <v>98.0707673404514</v>
      </c>
      <c r="AC87" s="1">
        <v>115.192685905723</v>
      </c>
      <c r="AD87" s="1">
        <v>29.0839452748456</v>
      </c>
      <c r="AE87" s="1">
        <v>64.7118191526197</v>
      </c>
      <c r="AF87" s="1">
        <v>78.0714061585619</v>
      </c>
      <c r="AG87" s="1">
        <v>49.8592305269967</v>
      </c>
      <c r="AH87" s="1">
        <v>67.2953593271887</v>
      </c>
      <c r="AI87" s="1">
        <v>117.182640510141</v>
      </c>
      <c r="AJ87" s="1">
        <v>53.2750948515951</v>
      </c>
      <c r="AK87" s="1">
        <v>67.3269642478183</v>
      </c>
      <c r="AL87" s="1">
        <v>111.838346367493</v>
      </c>
      <c r="AN87" s="1" t="s">
        <v>233</v>
      </c>
      <c r="AO87" s="1" t="s">
        <v>97</v>
      </c>
      <c r="AP87" s="1">
        <v>1</v>
      </c>
      <c r="AQ87" s="1">
        <v>8</v>
      </c>
      <c r="AR87" s="1">
        <v>27.3487349678267</v>
      </c>
      <c r="AS87" s="1">
        <v>40.7553742900513</v>
      </c>
      <c r="AT87" s="1">
        <v>103.869873118204</v>
      </c>
      <c r="AU87" s="1">
        <v>63.5234979436511</v>
      </c>
      <c r="AV87" s="1">
        <v>113.088007720111</v>
      </c>
      <c r="AW87" s="1">
        <v>117.59335957685</v>
      </c>
      <c r="AX87" s="1">
        <v>28.9623620452984</v>
      </c>
      <c r="AY87" s="1">
        <v>60.8610039604125</v>
      </c>
      <c r="AZ87" s="1">
        <v>78.7871832599967</v>
      </c>
      <c r="BA87" s="1">
        <v>50.3452502992161</v>
      </c>
      <c r="BB87" s="1">
        <v>67.6976998422694</v>
      </c>
      <c r="BC87" s="1">
        <v>120.946398118365</v>
      </c>
      <c r="BD87" s="1">
        <v>53.386161982449</v>
      </c>
      <c r="BE87" s="1">
        <v>66.9082436933301</v>
      </c>
      <c r="BF87" s="1">
        <v>116.588402717879</v>
      </c>
      <c r="BG87" s="1"/>
      <c r="BH87" s="1"/>
      <c r="BI87" s="1"/>
      <c r="BJ87" s="1"/>
      <c r="BK87" s="1"/>
      <c r="BL87" s="1"/>
      <c r="BM87" s="1"/>
      <c r="BN87" s="1"/>
      <c r="BO87" s="1"/>
    </row>
    <row r="88" spans="1:67">
      <c r="A88" s="1" t="s">
        <v>98</v>
      </c>
      <c r="B88" s="1">
        <v>5</v>
      </c>
      <c r="C88" s="1">
        <v>2</v>
      </c>
      <c r="D88" s="1">
        <v>23.6305450543631</v>
      </c>
      <c r="E88" s="1">
        <v>29.2059244368144</v>
      </c>
      <c r="F88" s="1">
        <v>93.2361440806216</v>
      </c>
      <c r="G88" s="1">
        <v>50.7987343751534</v>
      </c>
      <c r="H88" s="1">
        <v>125.736974342433</v>
      </c>
      <c r="I88" s="1">
        <v>189.528011038209</v>
      </c>
      <c r="J88" s="1">
        <v>46.2526789692135</v>
      </c>
      <c r="K88" s="1">
        <v>92.3961350953446</v>
      </c>
      <c r="L88" s="1">
        <v>101.328172789896</v>
      </c>
      <c r="M88" s="1">
        <v>58.4843255413053</v>
      </c>
      <c r="N88" s="1">
        <v>73.9495101176901</v>
      </c>
      <c r="O88" s="1">
        <v>124.62686938462</v>
      </c>
      <c r="P88" s="1">
        <v>54.5701337448012</v>
      </c>
      <c r="Q88" s="1">
        <v>62.4072423359992</v>
      </c>
      <c r="R88" s="1">
        <v>106.057701984945</v>
      </c>
      <c r="U88" s="1" t="s">
        <v>98</v>
      </c>
      <c r="V88" s="1">
        <v>1</v>
      </c>
      <c r="W88" s="1">
        <v>6</v>
      </c>
      <c r="X88" s="1">
        <v>45.5036389053183</v>
      </c>
      <c r="Y88" s="1">
        <v>58.2516031081966</v>
      </c>
      <c r="Z88" s="1">
        <v>130.371347012622</v>
      </c>
      <c r="AA88" s="1">
        <v>48.2303225154472</v>
      </c>
      <c r="AB88" s="1">
        <v>124.885699301145</v>
      </c>
      <c r="AC88" s="1">
        <v>196.185599108963</v>
      </c>
      <c r="AD88" s="1">
        <v>43.2245779198044</v>
      </c>
      <c r="AE88" s="1">
        <v>95.5078125418089</v>
      </c>
      <c r="AF88" s="1">
        <v>101.794300750773</v>
      </c>
      <c r="AG88" s="1">
        <v>57.424883556383</v>
      </c>
      <c r="AH88" s="1">
        <v>74.4266904025067</v>
      </c>
      <c r="AI88" s="1">
        <v>112.19375219289</v>
      </c>
      <c r="AJ88" s="1">
        <v>52.2584628654169</v>
      </c>
      <c r="AK88" s="1">
        <v>63.0024563521738</v>
      </c>
      <c r="AL88" s="1">
        <v>103.549304780446</v>
      </c>
      <c r="AN88" s="1" t="s">
        <v>233</v>
      </c>
      <c r="AO88" s="1" t="s">
        <v>98</v>
      </c>
      <c r="AP88" s="1">
        <v>1</v>
      </c>
      <c r="AQ88" s="1">
        <v>10</v>
      </c>
      <c r="AR88" s="1">
        <v>33.0958277167632</v>
      </c>
      <c r="AS88" s="1">
        <v>59.7871844679829</v>
      </c>
      <c r="AT88" s="1">
        <v>121.703863037821</v>
      </c>
      <c r="AU88" s="1">
        <v>52.0453310148057</v>
      </c>
      <c r="AV88" s="1">
        <v>136.786518478972</v>
      </c>
      <c r="AW88" s="1">
        <v>199.067052463855</v>
      </c>
      <c r="AX88" s="1">
        <v>43.4649661323782</v>
      </c>
      <c r="AY88" s="1">
        <v>95.3445660453051</v>
      </c>
      <c r="AZ88" s="1">
        <v>103.072150701922</v>
      </c>
      <c r="BA88" s="1">
        <v>59.7348374500375</v>
      </c>
      <c r="BB88" s="1">
        <v>74.5221413549696</v>
      </c>
      <c r="BC88" s="1">
        <v>101.085358832614</v>
      </c>
      <c r="BD88" s="1">
        <v>52.9670128790878</v>
      </c>
      <c r="BE88" s="1">
        <v>63.2931804341157</v>
      </c>
      <c r="BF88" s="1">
        <v>92.6004518253823</v>
      </c>
      <c r="BG88" s="1"/>
      <c r="BH88" s="1"/>
      <c r="BI88" s="1"/>
      <c r="BJ88" s="1"/>
      <c r="BK88" s="1"/>
      <c r="BL88" s="1"/>
      <c r="BM88" s="1"/>
      <c r="BN88" s="1"/>
      <c r="BO88" s="1"/>
    </row>
    <row r="89" spans="1:67">
      <c r="A89" s="1" t="s">
        <v>99</v>
      </c>
      <c r="B89" s="1">
        <v>5</v>
      </c>
      <c r="C89" s="1">
        <v>2</v>
      </c>
      <c r="D89" s="1">
        <v>48.8547699686848</v>
      </c>
      <c r="E89" s="1">
        <v>59.4528715078127</v>
      </c>
      <c r="F89" s="1">
        <v>117.268518649917</v>
      </c>
      <c r="G89" s="1">
        <v>132.761359769667</v>
      </c>
      <c r="H89" s="1">
        <v>157.945249845891</v>
      </c>
      <c r="I89" s="1">
        <v>222.688401733414</v>
      </c>
      <c r="J89" s="1">
        <v>84.9227161902987</v>
      </c>
      <c r="K89" s="1">
        <v>109.965048367662</v>
      </c>
      <c r="L89" s="1">
        <v>137.450812922425</v>
      </c>
      <c r="M89" s="1">
        <v>53.7379913332718</v>
      </c>
      <c r="N89" s="1">
        <v>71.8946166832743</v>
      </c>
      <c r="O89" s="1">
        <v>106.322030468209</v>
      </c>
      <c r="P89" s="1">
        <v>49.3790581351006</v>
      </c>
      <c r="Q89" s="1">
        <v>58.7633249559952</v>
      </c>
      <c r="R89" s="1">
        <v>94.1288891850836</v>
      </c>
      <c r="U89" s="1" t="s">
        <v>99</v>
      </c>
      <c r="V89" s="1">
        <v>1</v>
      </c>
      <c r="W89" s="1">
        <v>6</v>
      </c>
      <c r="X89" s="1">
        <v>38.5948669483577</v>
      </c>
      <c r="Y89" s="1">
        <v>51.9626943650261</v>
      </c>
      <c r="Z89" s="1">
        <v>121.577757174725</v>
      </c>
      <c r="AA89" s="1">
        <v>134.18902004045</v>
      </c>
      <c r="AB89" s="1">
        <v>142.452188994765</v>
      </c>
      <c r="AC89" s="1">
        <v>221.921077815516</v>
      </c>
      <c r="AD89" s="1">
        <v>86.5996243544989</v>
      </c>
      <c r="AE89" s="1">
        <v>110.431018720931</v>
      </c>
      <c r="AF89" s="1">
        <v>141.248367315693</v>
      </c>
      <c r="AG89" s="1">
        <v>55.6802034112917</v>
      </c>
      <c r="AH89" s="1">
        <v>72.166888693193</v>
      </c>
      <c r="AI89" s="1">
        <v>104.474336679118</v>
      </c>
      <c r="AJ89" s="1">
        <v>51.14431458699</v>
      </c>
      <c r="AK89" s="1">
        <v>55.886148934617</v>
      </c>
      <c r="AL89" s="1">
        <v>102.731304440068</v>
      </c>
      <c r="AN89" s="1" t="s">
        <v>227</v>
      </c>
      <c r="AO89" s="1" t="s">
        <v>99</v>
      </c>
      <c r="AP89" s="1">
        <v>1</v>
      </c>
      <c r="AQ89" s="1">
        <v>8</v>
      </c>
      <c r="AR89" s="1">
        <v>40.6167417805421</v>
      </c>
      <c r="AS89" s="1">
        <v>50.3817017263811</v>
      </c>
      <c r="AT89" s="1">
        <v>127.411289357038</v>
      </c>
      <c r="AU89" s="1">
        <v>109.802962909335</v>
      </c>
      <c r="AV89" s="1">
        <v>164.058732373862</v>
      </c>
      <c r="AW89" s="1">
        <v>222.622819687322</v>
      </c>
      <c r="AX89" s="1">
        <v>84.5152373771428</v>
      </c>
      <c r="AY89" s="1">
        <v>115.072460462121</v>
      </c>
      <c r="AZ89" s="1">
        <v>140.308020739113</v>
      </c>
      <c r="BA89" s="1">
        <v>56.1500196385178</v>
      </c>
      <c r="BB89" s="1">
        <v>74.8839156714851</v>
      </c>
      <c r="BC89" s="1">
        <v>116.959801150428</v>
      </c>
      <c r="BD89" s="1">
        <v>50.7426038066781</v>
      </c>
      <c r="BE89" s="1">
        <v>59.1208406339515</v>
      </c>
      <c r="BF89" s="1">
        <v>108.738484630851</v>
      </c>
      <c r="BG89" s="1">
        <v>21.6677425124277</v>
      </c>
      <c r="BH89" s="1">
        <v>26.116169295916</v>
      </c>
      <c r="BI89" s="1">
        <v>86.4295604879023</v>
      </c>
      <c r="BJ89" s="1">
        <v>25.0423078212696</v>
      </c>
      <c r="BK89" s="1">
        <v>43.7817548911112</v>
      </c>
      <c r="BL89" s="1">
        <v>89.3659655377083</v>
      </c>
      <c r="BM89" s="1">
        <v>16.2439603280698</v>
      </c>
      <c r="BN89" s="1">
        <v>21.431846824352</v>
      </c>
      <c r="BO89" s="1">
        <v>55.5809208219697</v>
      </c>
    </row>
    <row r="90" spans="1:67">
      <c r="A90" s="1" t="s">
        <v>100</v>
      </c>
      <c r="B90" s="1">
        <v>5</v>
      </c>
      <c r="C90" s="1">
        <v>2</v>
      </c>
      <c r="D90" s="1">
        <v>48.0269674547829</v>
      </c>
      <c r="E90" s="1">
        <v>73.6126951816183</v>
      </c>
      <c r="F90" s="1">
        <v>129.38682933222</v>
      </c>
      <c r="G90" s="1">
        <v>137.114003549743</v>
      </c>
      <c r="H90" s="1">
        <v>153.911305372794</v>
      </c>
      <c r="I90" s="1">
        <v>214.686167736109</v>
      </c>
      <c r="J90" s="1">
        <v>55.2147842227127</v>
      </c>
      <c r="K90" s="1">
        <v>101.213774487796</v>
      </c>
      <c r="L90" s="1">
        <v>107.202983933022</v>
      </c>
      <c r="M90" s="1">
        <v>47.7135255175489</v>
      </c>
      <c r="N90" s="1">
        <v>64.1547223977272</v>
      </c>
      <c r="O90" s="1">
        <v>125.452532609355</v>
      </c>
      <c r="P90" s="1">
        <v>69.5032875215637</v>
      </c>
      <c r="Q90" s="1">
        <v>86.9284183680764</v>
      </c>
      <c r="R90" s="1">
        <v>138.355598436559</v>
      </c>
      <c r="U90" s="1" t="s">
        <v>100</v>
      </c>
      <c r="V90" s="1">
        <v>1</v>
      </c>
      <c r="W90" s="1">
        <v>6</v>
      </c>
      <c r="X90" s="1">
        <v>44.9703959138186</v>
      </c>
      <c r="Y90" s="1">
        <v>60.1805808206944</v>
      </c>
      <c r="Z90" s="1">
        <v>125.767747414487</v>
      </c>
      <c r="AA90" s="1">
        <v>123.432871087087</v>
      </c>
      <c r="AB90" s="1">
        <v>149.651942770155</v>
      </c>
      <c r="AC90" s="1">
        <v>209.530078076087</v>
      </c>
      <c r="AD90" s="1">
        <v>133.792973729813</v>
      </c>
      <c r="AE90" s="1">
        <v>100.104784522684</v>
      </c>
      <c r="AF90" s="1">
        <v>112.564523535086</v>
      </c>
      <c r="AG90" s="1">
        <v>48.2557935071572</v>
      </c>
      <c r="AH90" s="1">
        <v>65.4387455391799</v>
      </c>
      <c r="AI90" s="1">
        <v>123.141434835569</v>
      </c>
      <c r="AJ90" s="1">
        <v>71.9659144406479</v>
      </c>
      <c r="AK90" s="1">
        <v>89.6887273179162</v>
      </c>
      <c r="AL90" s="1">
        <v>149.442115857425</v>
      </c>
      <c r="AN90" s="1" t="s">
        <v>227</v>
      </c>
      <c r="AO90" s="1" t="s">
        <v>100</v>
      </c>
      <c r="AP90" s="1">
        <v>1</v>
      </c>
      <c r="AQ90" s="1">
        <v>8</v>
      </c>
      <c r="AR90" s="1">
        <v>38.4491232912291</v>
      </c>
      <c r="AS90" s="1">
        <v>53.6694519957735</v>
      </c>
      <c r="AT90" s="1">
        <v>136.597193508217</v>
      </c>
      <c r="AU90" s="1">
        <v>134.80651936346</v>
      </c>
      <c r="AV90" s="1">
        <v>156.286920185201</v>
      </c>
      <c r="AW90" s="1">
        <v>219.888347821063</v>
      </c>
      <c r="AX90" s="1">
        <v>114.083140802033</v>
      </c>
      <c r="AY90" s="1">
        <v>123.930090803862</v>
      </c>
      <c r="AZ90" s="1">
        <v>113.394773307237</v>
      </c>
      <c r="BA90" s="1">
        <v>49.1577717035965</v>
      </c>
      <c r="BB90" s="1">
        <v>67.1255907655391</v>
      </c>
      <c r="BC90" s="1">
        <v>123.280576451948</v>
      </c>
      <c r="BD90" s="1">
        <v>60.234185524531</v>
      </c>
      <c r="BE90" s="1">
        <v>71.6149360384431</v>
      </c>
      <c r="BF90" s="1">
        <v>141.779765397215</v>
      </c>
      <c r="BG90" s="1">
        <v>17.5187896456323</v>
      </c>
      <c r="BH90" s="1">
        <v>22.0163516758751</v>
      </c>
      <c r="BI90" s="1">
        <v>70.4897561318214</v>
      </c>
      <c r="BJ90" s="1">
        <v>20.915672962062</v>
      </c>
      <c r="BK90" s="1">
        <v>44.5999365128459</v>
      </c>
      <c r="BL90" s="1">
        <v>80.3486077550521</v>
      </c>
      <c r="BM90" s="1">
        <v>13.7063458664467</v>
      </c>
      <c r="BN90" s="1">
        <v>16.0632809709956</v>
      </c>
      <c r="BO90" s="1">
        <v>57.7263688777267</v>
      </c>
    </row>
    <row r="91" spans="1:67">
      <c r="A91" s="1" t="s">
        <v>101</v>
      </c>
      <c r="B91" s="1">
        <v>5</v>
      </c>
      <c r="C91" s="1">
        <v>3</v>
      </c>
      <c r="D91" s="1">
        <v>44.8648157476658</v>
      </c>
      <c r="E91" s="1">
        <v>65.9141183362824</v>
      </c>
      <c r="F91" s="1">
        <v>120.388895916629</v>
      </c>
      <c r="G91" s="1">
        <v>131.337508234721</v>
      </c>
      <c r="H91" s="1">
        <v>154.111393831766</v>
      </c>
      <c r="I91" s="1">
        <v>235.591187159018</v>
      </c>
      <c r="J91" s="1">
        <v>88.3556591112046</v>
      </c>
      <c r="K91" s="1">
        <v>99.0901382860991</v>
      </c>
      <c r="L91" s="1">
        <v>144.216487550042</v>
      </c>
      <c r="M91" s="1">
        <v>58.0930425805672</v>
      </c>
      <c r="N91" s="1">
        <v>76.536093959651</v>
      </c>
      <c r="O91" s="1">
        <v>118.867896915618</v>
      </c>
      <c r="P91" s="1">
        <v>57.2244733015582</v>
      </c>
      <c r="Q91" s="1">
        <v>67.5493168516086</v>
      </c>
      <c r="R91" s="1">
        <v>108.781680167093</v>
      </c>
      <c r="U91" s="1" t="s">
        <v>101</v>
      </c>
      <c r="V91" s="1">
        <v>1</v>
      </c>
      <c r="W91" s="1">
        <v>6</v>
      </c>
      <c r="X91" s="1">
        <v>50.6912816744515</v>
      </c>
      <c r="Y91" s="1">
        <v>72.116778489264</v>
      </c>
      <c r="Z91" s="1">
        <v>140.275678059443</v>
      </c>
      <c r="AA91" s="1">
        <v>129.314054298581</v>
      </c>
      <c r="AB91" s="1">
        <v>154.983134495545</v>
      </c>
      <c r="AC91" s="1">
        <v>234.740109808849</v>
      </c>
      <c r="AD91" s="1">
        <v>72.8590428777888</v>
      </c>
      <c r="AE91" s="1">
        <v>99.0817168440449</v>
      </c>
      <c r="AF91" s="1">
        <v>144.32610805913</v>
      </c>
      <c r="AG91" s="1">
        <v>57.0496380746519</v>
      </c>
      <c r="AH91" s="1">
        <v>76.3592259795266</v>
      </c>
      <c r="AI91" s="1">
        <v>116.893685951172</v>
      </c>
      <c r="AJ91" s="1">
        <v>57.5198050253736</v>
      </c>
      <c r="AK91" s="1">
        <v>69.4388326256543</v>
      </c>
      <c r="AL91" s="1">
        <v>108.675488543693</v>
      </c>
      <c r="AN91" s="1" t="s">
        <v>233</v>
      </c>
      <c r="AO91" s="1" t="s">
        <v>101</v>
      </c>
      <c r="AP91" s="1">
        <v>1</v>
      </c>
      <c r="AQ91" s="1">
        <v>8</v>
      </c>
      <c r="AR91" s="1">
        <v>49.3806353491338</v>
      </c>
      <c r="AS91" s="1">
        <v>74.6686893486085</v>
      </c>
      <c r="AT91" s="1">
        <v>136.166875166196</v>
      </c>
      <c r="AU91" s="1">
        <v>132.404346249792</v>
      </c>
      <c r="AV91" s="1">
        <v>157.167093700713</v>
      </c>
      <c r="AW91" s="1">
        <v>234.729013815539</v>
      </c>
      <c r="AX91" s="1">
        <v>74.128746060507</v>
      </c>
      <c r="AY91" s="1">
        <v>99.0618489615077</v>
      </c>
      <c r="AZ91" s="1">
        <v>142.586027847806</v>
      </c>
      <c r="BA91" s="1">
        <v>56.8086646505391</v>
      </c>
      <c r="BB91" s="1">
        <v>76.8267110003581</v>
      </c>
      <c r="BC91" s="1">
        <v>115.448733577283</v>
      </c>
      <c r="BD91" s="1">
        <v>57.6509683339656</v>
      </c>
      <c r="BE91" s="1">
        <v>70.0271534272879</v>
      </c>
      <c r="BF91" s="1">
        <v>109.5325598868</v>
      </c>
      <c r="BG91" s="1"/>
      <c r="BH91" s="1"/>
      <c r="BI91" s="1"/>
      <c r="BJ91" s="1"/>
      <c r="BK91" s="1"/>
      <c r="BL91" s="1"/>
      <c r="BM91" s="1"/>
      <c r="BN91" s="1"/>
      <c r="BO91" s="1"/>
    </row>
    <row r="92" spans="1:67">
      <c r="A92" s="1" t="s">
        <v>102</v>
      </c>
      <c r="B92" s="1">
        <v>5</v>
      </c>
      <c r="C92" s="1">
        <v>2</v>
      </c>
      <c r="D92" s="1">
        <v>53.8657568463502</v>
      </c>
      <c r="E92" s="1">
        <v>71.2441832527294</v>
      </c>
      <c r="F92" s="1">
        <v>142.81150181203</v>
      </c>
      <c r="G92" s="1">
        <v>119.889028780339</v>
      </c>
      <c r="H92" s="1">
        <v>167.705479610049</v>
      </c>
      <c r="I92" s="1">
        <v>258.98277412852</v>
      </c>
      <c r="J92" s="1">
        <v>73.3631411924016</v>
      </c>
      <c r="K92" s="1">
        <v>106.141216933935</v>
      </c>
      <c r="L92" s="1">
        <v>127.380323480024</v>
      </c>
      <c r="M92" s="1">
        <v>63.0657709023503</v>
      </c>
      <c r="N92" s="1">
        <v>75.4473390291509</v>
      </c>
      <c r="O92" s="1">
        <v>112.2765612655</v>
      </c>
      <c r="P92" s="1">
        <v>62.063199145578</v>
      </c>
      <c r="Q92" s="1">
        <v>70.3969437301334</v>
      </c>
      <c r="R92" s="1">
        <v>114.01312231669</v>
      </c>
      <c r="U92" s="1" t="s">
        <v>102</v>
      </c>
      <c r="V92" s="1">
        <v>1</v>
      </c>
      <c r="W92" s="1">
        <v>6</v>
      </c>
      <c r="X92" s="1">
        <v>53.4291094000344</v>
      </c>
      <c r="Y92" s="1">
        <v>69.0789500749199</v>
      </c>
      <c r="Z92" s="1">
        <v>139.654562661754</v>
      </c>
      <c r="AA92" s="1">
        <v>128.843699492477</v>
      </c>
      <c r="AB92" s="1">
        <v>154.838561509919</v>
      </c>
      <c r="AC92" s="1">
        <v>251.769854286325</v>
      </c>
      <c r="AD92" s="1">
        <v>69.2955629461398</v>
      </c>
      <c r="AE92" s="1">
        <v>97.9087100932102</v>
      </c>
      <c r="AF92" s="1">
        <v>116.871921983192</v>
      </c>
      <c r="AG92" s="1">
        <v>61.447028683381</v>
      </c>
      <c r="AH92" s="1">
        <v>77.5542111413588</v>
      </c>
      <c r="AI92" s="1">
        <v>112.936735576307</v>
      </c>
      <c r="AJ92" s="1">
        <v>65.2254884183222</v>
      </c>
      <c r="AK92" s="1">
        <v>70.3463615115662</v>
      </c>
      <c r="AL92" s="1">
        <v>113.801698574648</v>
      </c>
      <c r="AN92" s="1" t="s">
        <v>233</v>
      </c>
      <c r="AO92" s="1" t="s">
        <v>102</v>
      </c>
      <c r="AP92" s="1">
        <v>1</v>
      </c>
      <c r="AQ92" s="1">
        <v>8</v>
      </c>
      <c r="AR92" s="1">
        <v>56.8078843407148</v>
      </c>
      <c r="AS92" s="1">
        <v>64.7019069058253</v>
      </c>
      <c r="AT92" s="1">
        <v>140.13756434252</v>
      </c>
      <c r="AU92" s="1">
        <v>132.664627657732</v>
      </c>
      <c r="AV92" s="1">
        <v>164.372744959979</v>
      </c>
      <c r="AW92" s="1">
        <v>253.716662921758</v>
      </c>
      <c r="AX92" s="1">
        <v>72.0398365348416</v>
      </c>
      <c r="AY92" s="1">
        <v>105.956740494474</v>
      </c>
      <c r="AZ92" s="1">
        <v>123.14547477721</v>
      </c>
      <c r="BA92" s="1">
        <v>63.0012435167757</v>
      </c>
      <c r="BB92" s="1">
        <v>75.5939781284799</v>
      </c>
      <c r="BC92" s="1">
        <v>109.715825917072</v>
      </c>
      <c r="BD92" s="1">
        <v>61.6612725575059</v>
      </c>
      <c r="BE92" s="1">
        <v>71.6972932679522</v>
      </c>
      <c r="BF92" s="1">
        <v>106.620097867425</v>
      </c>
      <c r="BG92" s="1"/>
      <c r="BH92" s="1"/>
      <c r="BI92" s="1"/>
      <c r="BJ92" s="1"/>
      <c r="BK92" s="1"/>
      <c r="BL92" s="1"/>
      <c r="BM92" s="1"/>
      <c r="BN92" s="1"/>
      <c r="BO92" s="1"/>
    </row>
    <row r="93" spans="1:67">
      <c r="A93" s="1" t="s">
        <v>103</v>
      </c>
      <c r="B93" s="1">
        <v>1</v>
      </c>
      <c r="C93" s="1">
        <v>14</v>
      </c>
      <c r="D93" s="1">
        <v>43.2901755580385</v>
      </c>
      <c r="E93" s="1">
        <v>68.368056696702</v>
      </c>
      <c r="F93" s="1">
        <v>135.09272637856</v>
      </c>
      <c r="G93" s="1">
        <v>126.909914611072</v>
      </c>
      <c r="H93" s="1">
        <v>145.415904352266</v>
      </c>
      <c r="I93" s="1">
        <v>206.321529829929</v>
      </c>
      <c r="J93" s="1">
        <v>49.8617029498256</v>
      </c>
      <c r="K93" s="1">
        <v>76.858588416403</v>
      </c>
      <c r="L93" s="1">
        <v>106.015339976738</v>
      </c>
      <c r="M93" s="1">
        <v>49.9047203894588</v>
      </c>
      <c r="N93" s="1">
        <v>72.1860570299485</v>
      </c>
      <c r="O93" s="1">
        <v>112.465431242816</v>
      </c>
      <c r="P93" s="1">
        <v>57.5938750468706</v>
      </c>
      <c r="Q93" s="1">
        <v>63.389556924236</v>
      </c>
      <c r="R93" s="1">
        <v>117.454242709633</v>
      </c>
      <c r="U93" s="1" t="s">
        <v>103</v>
      </c>
      <c r="V93" s="1">
        <v>1</v>
      </c>
      <c r="W93" s="1">
        <v>6</v>
      </c>
      <c r="X93" s="1">
        <v>42.6487114660415</v>
      </c>
      <c r="Y93" s="1">
        <v>69.7982165496208</v>
      </c>
      <c r="Z93" s="1">
        <v>125.917862926113</v>
      </c>
      <c r="AA93" s="1">
        <v>123.409778224802</v>
      </c>
      <c r="AB93" s="1">
        <v>145.712442128177</v>
      </c>
      <c r="AC93" s="1">
        <v>207.73309032105</v>
      </c>
      <c r="AD93" s="1">
        <v>50.7766053030576</v>
      </c>
      <c r="AE93" s="1">
        <v>77.9192520549713</v>
      </c>
      <c r="AF93" s="1">
        <v>106.082974054886</v>
      </c>
      <c r="AG93" s="1">
        <v>50.2278444016179</v>
      </c>
      <c r="AH93" s="1">
        <v>72.8938600471247</v>
      </c>
      <c r="AI93" s="1">
        <v>110.534681722864</v>
      </c>
      <c r="AJ93" s="1">
        <v>59.402721542509</v>
      </c>
      <c r="AK93" s="1">
        <v>64.9483238868566</v>
      </c>
      <c r="AL93" s="1">
        <v>116.857871071187</v>
      </c>
      <c r="AN93" s="1" t="s">
        <v>227</v>
      </c>
      <c r="AO93" s="1" t="s">
        <v>103</v>
      </c>
      <c r="AP93" s="1">
        <v>1</v>
      </c>
      <c r="AQ93" s="1">
        <v>8</v>
      </c>
      <c r="AR93" s="1">
        <v>40.5331634463015</v>
      </c>
      <c r="AS93" s="1">
        <v>64.112469699169</v>
      </c>
      <c r="AT93" s="1">
        <v>127.755129288092</v>
      </c>
      <c r="AU93" s="1">
        <v>127.043749367222</v>
      </c>
      <c r="AV93" s="1">
        <v>147.080857113371</v>
      </c>
      <c r="AW93" s="1">
        <v>207.972351411248</v>
      </c>
      <c r="AX93" s="1">
        <v>51.4727781492951</v>
      </c>
      <c r="AY93" s="1">
        <v>78.9635388829807</v>
      </c>
      <c r="AZ93" s="1">
        <v>105.853944361374</v>
      </c>
      <c r="BA93" s="1">
        <v>50.6569349940124</v>
      </c>
      <c r="BB93" s="1">
        <v>73.3184493794168</v>
      </c>
      <c r="BC93" s="1">
        <v>108.636876335469</v>
      </c>
      <c r="BD93" s="1">
        <v>58.8305820368802</v>
      </c>
      <c r="BE93" s="1">
        <v>64.7159215965266</v>
      </c>
      <c r="BF93" s="1">
        <v>115.060025661687</v>
      </c>
      <c r="BG93" s="1">
        <v>19.3915445831351</v>
      </c>
      <c r="BH93" s="1">
        <v>20.7694951921281</v>
      </c>
      <c r="BI93" s="1">
        <v>56.0121727005582</v>
      </c>
      <c r="BJ93" s="1">
        <v>18.329455963723</v>
      </c>
      <c r="BK93" s="1">
        <v>29.400351653994</v>
      </c>
      <c r="BL93" s="1">
        <v>75.3672115974069</v>
      </c>
      <c r="BM93" s="1">
        <v>13.7393973221831</v>
      </c>
      <c r="BN93" s="1">
        <v>13.846418170851</v>
      </c>
      <c r="BO93" s="1">
        <v>64.2562652860218</v>
      </c>
    </row>
    <row r="94" spans="1:67">
      <c r="A94" s="1" t="s">
        <v>104</v>
      </c>
      <c r="B94" s="1">
        <v>5</v>
      </c>
      <c r="C94" s="1">
        <v>3</v>
      </c>
      <c r="D94" s="1">
        <v>47.5789935941229</v>
      </c>
      <c r="E94" s="1">
        <v>86.9461816995205</v>
      </c>
      <c r="F94" s="1">
        <v>146.660969595777</v>
      </c>
      <c r="G94" s="1">
        <v>82.1150006171559</v>
      </c>
      <c r="H94" s="1">
        <v>144.504595752516</v>
      </c>
      <c r="I94" s="1">
        <v>225.943904840377</v>
      </c>
      <c r="J94" s="1">
        <v>58.581931175044</v>
      </c>
      <c r="K94" s="1">
        <v>91.0409339177908</v>
      </c>
      <c r="L94" s="1">
        <v>107.527625093246</v>
      </c>
      <c r="M94" s="1">
        <v>62.5659054878293</v>
      </c>
      <c r="N94" s="1">
        <v>80.5719223866942</v>
      </c>
      <c r="O94" s="1">
        <v>120.422413363862</v>
      </c>
      <c r="P94" s="1">
        <v>62.6765261634426</v>
      </c>
      <c r="Q94" s="1">
        <v>69.0041046055965</v>
      </c>
      <c r="R94" s="1">
        <v>116.490326887779</v>
      </c>
      <c r="U94" s="1" t="s">
        <v>104</v>
      </c>
      <c r="V94" s="1">
        <v>1</v>
      </c>
      <c r="W94" s="1">
        <v>7</v>
      </c>
      <c r="X94" s="1">
        <v>51.8329737776911</v>
      </c>
      <c r="Y94" s="1">
        <v>81.573350036805</v>
      </c>
      <c r="Z94" s="1">
        <v>154.788004247107</v>
      </c>
      <c r="AA94" s="1">
        <v>73.6934739052888</v>
      </c>
      <c r="AB94" s="1">
        <v>149.280454698081</v>
      </c>
      <c r="AC94" s="1">
        <v>226.362970370055</v>
      </c>
      <c r="AD94" s="1">
        <v>57.0758659100106</v>
      </c>
      <c r="AE94" s="1">
        <v>89.4346381278862</v>
      </c>
      <c r="AF94" s="1">
        <v>108.578523652238</v>
      </c>
      <c r="AG94" s="1">
        <v>62.9901048284571</v>
      </c>
      <c r="AH94" s="1">
        <v>80.4519161802123</v>
      </c>
      <c r="AI94" s="1">
        <v>120.877807111041</v>
      </c>
      <c r="AJ94" s="1">
        <v>62.2594897887558</v>
      </c>
      <c r="AK94" s="1">
        <v>70.2141638980273</v>
      </c>
      <c r="AL94" s="1">
        <v>114.854159552768</v>
      </c>
      <c r="AN94" s="1" t="s">
        <v>233</v>
      </c>
      <c r="AO94" s="1" t="s">
        <v>104</v>
      </c>
      <c r="AP94" s="1">
        <v>1</v>
      </c>
      <c r="AQ94" s="1">
        <v>9</v>
      </c>
      <c r="AR94" s="1">
        <v>47.0995906306475</v>
      </c>
      <c r="AS94" s="1">
        <v>73.8593646110153</v>
      </c>
      <c r="AT94" s="1">
        <v>154.733731296712</v>
      </c>
      <c r="AU94" s="1">
        <v>91.600110224675</v>
      </c>
      <c r="AV94" s="1">
        <v>143.103872946033</v>
      </c>
      <c r="AW94" s="1">
        <v>236.454818570569</v>
      </c>
      <c r="AX94" s="1">
        <v>61.8722888951285</v>
      </c>
      <c r="AY94" s="1">
        <v>97.1094091749522</v>
      </c>
      <c r="AZ94" s="1">
        <v>109.201956218798</v>
      </c>
      <c r="BA94" s="1">
        <v>64.4279207583711</v>
      </c>
      <c r="BB94" s="1">
        <v>81.5387683026378</v>
      </c>
      <c r="BC94" s="1">
        <v>121.18233668385</v>
      </c>
      <c r="BD94" s="1">
        <v>63.9615121247106</v>
      </c>
      <c r="BE94" s="1">
        <v>71.2279678993878</v>
      </c>
      <c r="BF94" s="1">
        <v>117.180774377379</v>
      </c>
      <c r="BG94" s="1"/>
      <c r="BH94" s="1"/>
      <c r="BI94" s="1"/>
      <c r="BJ94" s="1"/>
      <c r="BK94" s="1"/>
      <c r="BL94" s="1"/>
      <c r="BM94" s="1"/>
      <c r="BN94" s="1"/>
      <c r="BO94" s="1"/>
    </row>
    <row r="95" spans="1:67">
      <c r="A95" s="1" t="s">
        <v>105</v>
      </c>
      <c r="B95" s="1">
        <v>5</v>
      </c>
      <c r="C95" s="1">
        <v>2</v>
      </c>
      <c r="D95" s="1">
        <v>35.1785941495985</v>
      </c>
      <c r="E95" s="1">
        <v>50.662223652562</v>
      </c>
      <c r="F95" s="1">
        <v>94.2541569017006</v>
      </c>
      <c r="G95" s="1">
        <v>117.658996763775</v>
      </c>
      <c r="H95" s="1">
        <v>140.220576690632</v>
      </c>
      <c r="I95" s="1">
        <v>236.116328343458</v>
      </c>
      <c r="J95" s="1">
        <v>48.4169056185995</v>
      </c>
      <c r="K95" s="1">
        <v>79.9946281068776</v>
      </c>
      <c r="L95" s="1">
        <v>101.248122062173</v>
      </c>
      <c r="M95" s="1">
        <v>46.0752686916956</v>
      </c>
      <c r="N95" s="1">
        <v>61.7929706381829</v>
      </c>
      <c r="O95" s="1">
        <v>97.8346495206264</v>
      </c>
      <c r="P95" s="1">
        <v>53.0552383858278</v>
      </c>
      <c r="Q95" s="1">
        <v>68.230414192031</v>
      </c>
      <c r="R95" s="1">
        <v>113.220926270612</v>
      </c>
      <c r="U95" s="1" t="s">
        <v>105</v>
      </c>
      <c r="V95" s="1">
        <v>1</v>
      </c>
      <c r="W95" s="1">
        <v>6</v>
      </c>
      <c r="X95" s="1">
        <v>38.6978815045082</v>
      </c>
      <c r="Y95" s="1">
        <v>52.1007313768157</v>
      </c>
      <c r="Z95" s="1">
        <v>102.746315921804</v>
      </c>
      <c r="AA95" s="1">
        <v>117.495002586084</v>
      </c>
      <c r="AB95" s="1">
        <v>148.558396971242</v>
      </c>
      <c r="AC95" s="1">
        <v>207.980096853336</v>
      </c>
      <c r="AD95" s="1">
        <v>49.3078350952895</v>
      </c>
      <c r="AE95" s="1">
        <v>80.7401646473083</v>
      </c>
      <c r="AF95" s="1">
        <v>103.202227999598</v>
      </c>
      <c r="AG95" s="1">
        <v>45.2059245232378</v>
      </c>
      <c r="AH95" s="1">
        <v>61.4078246972022</v>
      </c>
      <c r="AI95" s="1">
        <v>100.222682056712</v>
      </c>
      <c r="AJ95" s="1">
        <v>53.784863706207</v>
      </c>
      <c r="AK95" s="1">
        <v>68.2220235007279</v>
      </c>
      <c r="AL95" s="1">
        <v>118.121548802683</v>
      </c>
      <c r="AN95" s="1" t="s">
        <v>227</v>
      </c>
      <c r="AO95" s="1" t="s">
        <v>105</v>
      </c>
      <c r="AP95" s="1">
        <v>1</v>
      </c>
      <c r="AQ95" s="1">
        <v>8</v>
      </c>
      <c r="AR95" s="1">
        <v>38.1622183051083</v>
      </c>
      <c r="AS95" s="1">
        <v>53.388962235547</v>
      </c>
      <c r="AT95" s="1">
        <v>96.2626086702711</v>
      </c>
      <c r="AU95" s="1">
        <v>123.667541286796</v>
      </c>
      <c r="AV95" s="1">
        <v>157.537664943609</v>
      </c>
      <c r="AW95" s="1">
        <v>224.71244699326</v>
      </c>
      <c r="AX95" s="1">
        <v>50.3066139746807</v>
      </c>
      <c r="AY95" s="1">
        <v>80.7190003164675</v>
      </c>
      <c r="AZ95" s="1">
        <v>102.952366483326</v>
      </c>
      <c r="BA95" s="1">
        <v>45.6610779487994</v>
      </c>
      <c r="BB95" s="1">
        <v>61.4475832409768</v>
      </c>
      <c r="BC95" s="1">
        <v>101.80722298309</v>
      </c>
      <c r="BD95" s="1">
        <v>53.5677660087971</v>
      </c>
      <c r="BE95" s="1">
        <v>68.572875183006</v>
      </c>
      <c r="BF95" s="1">
        <v>119.00318831461</v>
      </c>
      <c r="BG95" s="1">
        <v>17.0323232190287</v>
      </c>
      <c r="BH95" s="1">
        <v>30.3622346440335</v>
      </c>
      <c r="BI95" s="1">
        <v>60.727794989203</v>
      </c>
      <c r="BJ95" s="1">
        <v>22.405688922994</v>
      </c>
      <c r="BK95" s="1">
        <v>32.8521573970911</v>
      </c>
      <c r="BL95" s="1">
        <v>83.3064794228815</v>
      </c>
      <c r="BM95" s="1">
        <v>12.8628850683378</v>
      </c>
      <c r="BN95" s="1">
        <v>15.8449675999015</v>
      </c>
      <c r="BO95" s="1">
        <v>72.8616644232065</v>
      </c>
    </row>
    <row r="96" spans="1:67">
      <c r="A96" s="1" t="s">
        <v>106</v>
      </c>
      <c r="B96" s="1">
        <v>5</v>
      </c>
      <c r="C96" s="1">
        <v>2</v>
      </c>
      <c r="D96" s="1">
        <v>34.270999455024</v>
      </c>
      <c r="E96" s="1">
        <v>60.1440664741754</v>
      </c>
      <c r="F96" s="1">
        <v>112.467046305647</v>
      </c>
      <c r="G96" s="1">
        <v>114.544013211784</v>
      </c>
      <c r="H96" s="1">
        <v>150.553690566007</v>
      </c>
      <c r="I96" s="1">
        <v>215.46606513595</v>
      </c>
      <c r="J96" s="1">
        <v>65.4549036462256</v>
      </c>
      <c r="K96" s="1">
        <v>96.0242903993825</v>
      </c>
      <c r="L96" s="1">
        <v>123.627806359335</v>
      </c>
      <c r="M96" s="1">
        <v>57.312831328726</v>
      </c>
      <c r="N96" s="1">
        <v>73.6535053382867</v>
      </c>
      <c r="O96" s="1">
        <v>118.452742784917</v>
      </c>
      <c r="P96" s="1">
        <v>62.6322018327681</v>
      </c>
      <c r="Q96" s="1">
        <v>69.6172245273546</v>
      </c>
      <c r="R96" s="1">
        <v>115.278174842781</v>
      </c>
      <c r="U96" s="1" t="s">
        <v>106</v>
      </c>
      <c r="V96" s="1">
        <v>1</v>
      </c>
      <c r="W96" s="1">
        <v>6</v>
      </c>
      <c r="X96" s="1">
        <v>24.4374807809611</v>
      </c>
      <c r="Y96" s="1">
        <v>27.0976171617434</v>
      </c>
      <c r="Z96" s="1">
        <v>80.9531993010674</v>
      </c>
      <c r="AA96" s="1">
        <v>112.33669118695</v>
      </c>
      <c r="AB96" s="1">
        <v>155.986242528239</v>
      </c>
      <c r="AC96" s="1">
        <v>217.008712143224</v>
      </c>
      <c r="AD96" s="1">
        <v>66.3984098898462</v>
      </c>
      <c r="AE96" s="1">
        <v>94.684580951728</v>
      </c>
      <c r="AF96" s="1">
        <v>121.23792373532</v>
      </c>
      <c r="AG96" s="1">
        <v>57.03260928478</v>
      </c>
      <c r="AH96" s="1">
        <v>73.6607716622944</v>
      </c>
      <c r="AI96" s="1">
        <v>121.326905577178</v>
      </c>
      <c r="AJ96" s="1">
        <v>62.2169080431092</v>
      </c>
      <c r="AK96" s="1">
        <v>71.2133089753338</v>
      </c>
      <c r="AL96" s="1">
        <v>119.003770957704</v>
      </c>
      <c r="AN96" s="1" t="s">
        <v>233</v>
      </c>
      <c r="AO96" s="1" t="s">
        <v>106</v>
      </c>
      <c r="AP96" s="1">
        <v>1</v>
      </c>
      <c r="AQ96" s="1">
        <v>8</v>
      </c>
      <c r="AR96" s="1">
        <v>11.4935635083181</v>
      </c>
      <c r="AS96" s="1">
        <v>18.7607071029274</v>
      </c>
      <c r="AT96" s="1">
        <v>23.149855464955</v>
      </c>
      <c r="AU96" s="1">
        <v>110.386841874854</v>
      </c>
      <c r="AV96" s="1">
        <v>156.256992694494</v>
      </c>
      <c r="AW96" s="1">
        <v>214.47310719763</v>
      </c>
      <c r="AX96" s="1">
        <v>66.3693247841642</v>
      </c>
      <c r="AY96" s="1">
        <v>94.0053121870237</v>
      </c>
      <c r="AZ96" s="1">
        <v>119.216673547214</v>
      </c>
      <c r="BA96" s="1">
        <v>57.2950908603527</v>
      </c>
      <c r="BB96" s="1">
        <v>74.031501246282</v>
      </c>
      <c r="BC96" s="1">
        <v>122.19220480654</v>
      </c>
      <c r="BD96" s="1">
        <v>63.7979923831609</v>
      </c>
      <c r="BE96" s="1">
        <v>71.0181253317245</v>
      </c>
      <c r="BF96" s="1">
        <v>118.783754280098</v>
      </c>
      <c r="BG96" s="1"/>
      <c r="BH96" s="1"/>
      <c r="BI96" s="1"/>
      <c r="BJ96" s="1"/>
      <c r="BK96" s="1"/>
      <c r="BL96" s="1"/>
      <c r="BM96" s="1"/>
      <c r="BN96" s="1"/>
      <c r="BO96" s="1"/>
    </row>
    <row r="97" spans="1:67">
      <c r="A97" s="1" t="s">
        <v>107</v>
      </c>
      <c r="B97" s="1">
        <v>5</v>
      </c>
      <c r="C97" s="1">
        <v>2</v>
      </c>
      <c r="D97" s="1">
        <v>36.5880810704106</v>
      </c>
      <c r="E97" s="1">
        <v>42.6977258795955</v>
      </c>
      <c r="F97" s="1">
        <v>139.95139314424</v>
      </c>
      <c r="G97" s="1">
        <v>116.354966034619</v>
      </c>
      <c r="H97" s="1">
        <v>162.943480602838</v>
      </c>
      <c r="I97" s="1">
        <v>221.435248451101</v>
      </c>
      <c r="J97" s="1">
        <v>39.7823614669571</v>
      </c>
      <c r="K97" s="1">
        <v>67.2465309058802</v>
      </c>
      <c r="L97" s="1">
        <v>98.587124327906</v>
      </c>
      <c r="M97" s="1">
        <v>55.3794858582211</v>
      </c>
      <c r="N97" s="1">
        <v>65.0282632971945</v>
      </c>
      <c r="O97" s="1">
        <v>110.554498031193</v>
      </c>
      <c r="P97" s="1">
        <v>53.8457329647543</v>
      </c>
      <c r="Q97" s="1">
        <v>60.6966587132457</v>
      </c>
      <c r="R97" s="1">
        <v>108.95158899985</v>
      </c>
      <c r="U97" s="1" t="s">
        <v>107</v>
      </c>
      <c r="V97" s="1">
        <v>1</v>
      </c>
      <c r="W97" s="1">
        <v>6</v>
      </c>
      <c r="X97" s="1">
        <v>23.5070522013</v>
      </c>
      <c r="Y97" s="1">
        <v>31.2253382397532</v>
      </c>
      <c r="Z97" s="1">
        <v>111.453280861345</v>
      </c>
      <c r="AA97" s="1">
        <v>117.922311057769</v>
      </c>
      <c r="AB97" s="1">
        <v>165.438313986759</v>
      </c>
      <c r="AC97" s="1">
        <v>213.202309520817</v>
      </c>
      <c r="AD97" s="1">
        <v>40.3351433549373</v>
      </c>
      <c r="AE97" s="1">
        <v>69.6239261269414</v>
      </c>
      <c r="AF97" s="1">
        <v>99.1801766852228</v>
      </c>
      <c r="AG97" s="1">
        <v>54.0144541132882</v>
      </c>
      <c r="AH97" s="1">
        <v>65.9921301781958</v>
      </c>
      <c r="AI97" s="1">
        <v>106.499732744606</v>
      </c>
      <c r="AJ97" s="1">
        <v>54.1308658677507</v>
      </c>
      <c r="AK97" s="1">
        <v>62.3544011129407</v>
      </c>
      <c r="AL97" s="1">
        <v>106.519747245542</v>
      </c>
      <c r="AN97" s="1" t="s">
        <v>233</v>
      </c>
      <c r="AO97" s="1" t="s">
        <v>107</v>
      </c>
      <c r="AP97" s="1">
        <v>1</v>
      </c>
      <c r="AQ97" s="1">
        <v>8</v>
      </c>
      <c r="AR97" s="1">
        <v>22.6241479288831</v>
      </c>
      <c r="AS97" s="1">
        <v>31.1761041923083</v>
      </c>
      <c r="AT97" s="1">
        <v>107.136715292613</v>
      </c>
      <c r="AU97" s="1">
        <v>116.258269832304</v>
      </c>
      <c r="AV97" s="1">
        <v>166.125881873955</v>
      </c>
      <c r="AW97" s="1">
        <v>221.707019141511</v>
      </c>
      <c r="AX97" s="1">
        <v>39.5321409840048</v>
      </c>
      <c r="AY97" s="1">
        <v>64.3315454186803</v>
      </c>
      <c r="AZ97" s="1">
        <v>99.8813233565192</v>
      </c>
      <c r="BA97" s="1">
        <v>53.0995248004887</v>
      </c>
      <c r="BB97" s="1">
        <v>65.6719256875346</v>
      </c>
      <c r="BC97" s="1">
        <v>102.529592161561</v>
      </c>
      <c r="BD97" s="1">
        <v>54.4008942887853</v>
      </c>
      <c r="BE97" s="1">
        <v>62.0008118037992</v>
      </c>
      <c r="BF97" s="1">
        <v>110.566998911395</v>
      </c>
      <c r="BG97" s="1"/>
      <c r="BH97" s="1"/>
      <c r="BI97" s="1"/>
      <c r="BJ97" s="1"/>
      <c r="BK97" s="1"/>
      <c r="BL97" s="1"/>
      <c r="BM97" s="1"/>
      <c r="BN97" s="1"/>
      <c r="BO97" s="1"/>
    </row>
    <row r="98" spans="1:67">
      <c r="A98" s="1" t="s">
        <v>108</v>
      </c>
      <c r="B98" s="1">
        <v>5</v>
      </c>
      <c r="C98" s="1">
        <v>2</v>
      </c>
      <c r="D98" s="1">
        <v>41.1753080169981</v>
      </c>
      <c r="E98" s="1">
        <v>54.8292748060776</v>
      </c>
      <c r="F98" s="1">
        <v>146.847456010949</v>
      </c>
      <c r="G98" s="1">
        <v>124.765960928078</v>
      </c>
      <c r="H98" s="1">
        <v>160.69027920664</v>
      </c>
      <c r="I98" s="1">
        <v>229.261458417989</v>
      </c>
      <c r="J98" s="1">
        <v>69.4124432258473</v>
      </c>
      <c r="K98" s="1">
        <v>85.6706431732011</v>
      </c>
      <c r="L98" s="1">
        <v>113.030815261468</v>
      </c>
      <c r="M98" s="1">
        <v>23.5500076295463</v>
      </c>
      <c r="N98" s="1">
        <v>27.9976677556136</v>
      </c>
      <c r="O98" s="1">
        <v>39.0095531447259</v>
      </c>
      <c r="P98" s="1">
        <v>64.3876751042691</v>
      </c>
      <c r="Q98" s="1">
        <v>63.8720623991371</v>
      </c>
      <c r="R98" s="1">
        <v>119.854433311359</v>
      </c>
      <c r="U98" s="1" t="s">
        <v>108</v>
      </c>
      <c r="V98" s="1">
        <v>1</v>
      </c>
      <c r="W98" s="1">
        <v>6</v>
      </c>
      <c r="X98" s="1">
        <v>38.4113826929514</v>
      </c>
      <c r="Y98" s="1">
        <v>52.2854212195481</v>
      </c>
      <c r="Z98" s="1">
        <v>145.368043976255</v>
      </c>
      <c r="AA98" s="1">
        <v>125.825131503672</v>
      </c>
      <c r="AB98" s="1">
        <v>141.752496697384</v>
      </c>
      <c r="AC98" s="1">
        <v>215.419615262253</v>
      </c>
      <c r="AD98" s="1">
        <v>69.1022494391496</v>
      </c>
      <c r="AE98" s="1">
        <v>86.1977023169049</v>
      </c>
      <c r="AF98" s="1">
        <v>112.755136050921</v>
      </c>
      <c r="AG98" s="1">
        <v>31.4603067793499</v>
      </c>
      <c r="AH98" s="1">
        <v>34.8970008724178</v>
      </c>
      <c r="AI98" s="1">
        <v>56.9413144816764</v>
      </c>
      <c r="AJ98" s="1">
        <v>63.7550159919298</v>
      </c>
      <c r="AK98" s="1">
        <v>65.897469587097</v>
      </c>
      <c r="AL98" s="1">
        <v>119.711295954542</v>
      </c>
      <c r="AN98" s="1" t="s">
        <v>227</v>
      </c>
      <c r="AO98" s="1" t="s">
        <v>108</v>
      </c>
      <c r="AP98" s="1">
        <v>1</v>
      </c>
      <c r="AQ98" s="1">
        <v>8</v>
      </c>
      <c r="AR98" s="1">
        <v>42.3759438245076</v>
      </c>
      <c r="AS98" s="1">
        <v>49.1326349041074</v>
      </c>
      <c r="AT98" s="1">
        <v>143.533380147663</v>
      </c>
      <c r="AU98" s="1">
        <v>123.768053130578</v>
      </c>
      <c r="AV98" s="1">
        <v>153.084941241903</v>
      </c>
      <c r="AW98" s="1">
        <v>244.50997585548</v>
      </c>
      <c r="AX98" s="1">
        <v>72.6629330792879</v>
      </c>
      <c r="AY98" s="1">
        <v>88.5177794513494</v>
      </c>
      <c r="AZ98" s="1">
        <v>115.043964943374</v>
      </c>
      <c r="BA98" s="1">
        <v>31.9074055139579</v>
      </c>
      <c r="BB98" s="1">
        <v>35.7285773173607</v>
      </c>
      <c r="BC98" s="1">
        <v>60.501145980043</v>
      </c>
      <c r="BD98" s="1">
        <v>65.8242327914273</v>
      </c>
      <c r="BE98" s="1">
        <v>68.2701962628</v>
      </c>
      <c r="BF98" s="1">
        <v>118.647765437456</v>
      </c>
      <c r="BG98" s="1">
        <v>19.1816792134173</v>
      </c>
      <c r="BH98" s="1">
        <v>27.2337938740553</v>
      </c>
      <c r="BI98" s="1">
        <v>91.9635629377744</v>
      </c>
      <c r="BJ98" s="1">
        <v>29.752140076585</v>
      </c>
      <c r="BK98" s="1">
        <v>32.2171386266966</v>
      </c>
      <c r="BL98" s="1">
        <v>74.1735288778352</v>
      </c>
      <c r="BM98" s="1">
        <v>17.7843991823088</v>
      </c>
      <c r="BN98" s="1">
        <v>23.645327702981</v>
      </c>
      <c r="BO98" s="1">
        <v>77.2132953221142</v>
      </c>
    </row>
    <row r="99" spans="1:67">
      <c r="A99" s="1" t="s">
        <v>109</v>
      </c>
      <c r="B99" s="1">
        <v>5</v>
      </c>
      <c r="C99" s="1">
        <v>3</v>
      </c>
      <c r="D99" s="1">
        <v>45.5210183938313</v>
      </c>
      <c r="E99" s="1">
        <v>69.6901136986906</v>
      </c>
      <c r="F99" s="1">
        <v>133.241540334338</v>
      </c>
      <c r="G99" s="1">
        <v>110.547944431436</v>
      </c>
      <c r="H99" s="1">
        <v>146.935348101693</v>
      </c>
      <c r="I99" s="1">
        <v>222.226923520739</v>
      </c>
      <c r="J99" s="1">
        <v>56.2536587971457</v>
      </c>
      <c r="K99" s="1">
        <v>92.8647242514362</v>
      </c>
      <c r="L99" s="1">
        <v>95.8689872037171</v>
      </c>
      <c r="M99" s="1">
        <v>50.8178323691244</v>
      </c>
      <c r="N99" s="1">
        <v>73.4757664559107</v>
      </c>
      <c r="O99" s="1">
        <v>108.585688659093</v>
      </c>
      <c r="P99" s="1">
        <v>55.9425891865002</v>
      </c>
      <c r="Q99" s="1">
        <v>68.25885894307</v>
      </c>
      <c r="R99" s="1">
        <v>112.012590612216</v>
      </c>
      <c r="U99" s="1" t="s">
        <v>109</v>
      </c>
      <c r="V99" s="1">
        <v>1</v>
      </c>
      <c r="W99" s="1">
        <v>7</v>
      </c>
      <c r="X99" s="1">
        <v>45.548676957048</v>
      </c>
      <c r="Y99" s="1">
        <v>71.4410339491877</v>
      </c>
      <c r="Z99" s="1">
        <v>139.80913740752</v>
      </c>
      <c r="AA99" s="1">
        <v>103.376861477045</v>
      </c>
      <c r="AB99" s="1">
        <v>134.459155735176</v>
      </c>
      <c r="AC99" s="1">
        <v>215.918049183333</v>
      </c>
      <c r="AD99" s="1">
        <v>52.9444624056203</v>
      </c>
      <c r="AE99" s="1">
        <v>90.516914573702</v>
      </c>
      <c r="AF99" s="1">
        <v>96.8490187264114</v>
      </c>
      <c r="AG99" s="1">
        <v>49.8463407893163</v>
      </c>
      <c r="AH99" s="1">
        <v>74.0973418804015</v>
      </c>
      <c r="AI99" s="1">
        <v>105.631140785878</v>
      </c>
      <c r="AJ99" s="1">
        <v>55.5399037590257</v>
      </c>
      <c r="AK99" s="1">
        <v>69.6306766870266</v>
      </c>
      <c r="AL99" s="1">
        <v>109.131830372182</v>
      </c>
      <c r="AN99" s="1" t="s">
        <v>227</v>
      </c>
      <c r="AO99" s="1" t="s">
        <v>109</v>
      </c>
      <c r="AP99" s="1">
        <v>1</v>
      </c>
      <c r="AQ99" s="1">
        <v>9</v>
      </c>
      <c r="AR99" s="1">
        <v>42.7431372905013</v>
      </c>
      <c r="AS99" s="1">
        <v>67.1231542798819</v>
      </c>
      <c r="AT99" s="1">
        <v>140.625568730958</v>
      </c>
      <c r="AU99" s="1">
        <v>108.480867552758</v>
      </c>
      <c r="AV99" s="1">
        <v>139.672053650568</v>
      </c>
      <c r="AW99" s="1">
        <v>221.789000527529</v>
      </c>
      <c r="AX99" s="1">
        <v>55.3707653211112</v>
      </c>
      <c r="AY99" s="1">
        <v>93.8465657440272</v>
      </c>
      <c r="AZ99" s="1">
        <v>101.121929909564</v>
      </c>
      <c r="BA99" s="1">
        <v>50.5536927103679</v>
      </c>
      <c r="BB99" s="1">
        <v>74.4470812469632</v>
      </c>
      <c r="BC99" s="1">
        <v>107.42980474978</v>
      </c>
      <c r="BD99" s="1">
        <v>56.3495021071617</v>
      </c>
      <c r="BE99" s="1">
        <v>69.1372303017383</v>
      </c>
      <c r="BF99" s="1">
        <v>109.873601664511</v>
      </c>
      <c r="BG99" s="1">
        <v>14.8367209786354</v>
      </c>
      <c r="BH99" s="1">
        <v>22.8552280897654</v>
      </c>
      <c r="BI99" s="1">
        <v>47.1656062972922</v>
      </c>
      <c r="BJ99" s="1">
        <v>22.5742410238486</v>
      </c>
      <c r="BK99" s="1">
        <v>57.2257668999596</v>
      </c>
      <c r="BL99" s="1">
        <v>87.2685567626005</v>
      </c>
      <c r="BM99" s="1">
        <v>15.3206904644602</v>
      </c>
      <c r="BN99" s="1">
        <v>18.7947576278841</v>
      </c>
      <c r="BO99" s="1">
        <v>75.3543777829457</v>
      </c>
    </row>
    <row r="100" spans="1:67">
      <c r="A100" s="1" t="s">
        <v>110</v>
      </c>
      <c r="B100" s="1">
        <v>5</v>
      </c>
      <c r="C100" s="1">
        <v>2</v>
      </c>
      <c r="D100" s="1">
        <v>33.1738536683857</v>
      </c>
      <c r="E100" s="1">
        <v>89.1102783237512</v>
      </c>
      <c r="F100" s="1">
        <v>113.516574773368</v>
      </c>
      <c r="G100" s="1">
        <v>103.462500448657</v>
      </c>
      <c r="H100" s="1">
        <v>138.747791197343</v>
      </c>
      <c r="I100" s="1">
        <v>172.302157185536</v>
      </c>
      <c r="J100" s="1">
        <v>55.2819616699018</v>
      </c>
      <c r="K100" s="1">
        <v>80.4455235283608</v>
      </c>
      <c r="L100" s="1">
        <v>104.771896519302</v>
      </c>
      <c r="M100" s="1">
        <v>60.5894914489306</v>
      </c>
      <c r="N100" s="1">
        <v>66.052350248545</v>
      </c>
      <c r="O100" s="1">
        <v>115.091365649439</v>
      </c>
      <c r="P100" s="1">
        <v>54.7161864345288</v>
      </c>
      <c r="Q100" s="1">
        <v>64.3330260411763</v>
      </c>
      <c r="R100" s="1">
        <v>115.06367442721</v>
      </c>
      <c r="U100" s="1" t="s">
        <v>110</v>
      </c>
      <c r="V100" s="1">
        <v>1</v>
      </c>
      <c r="W100" s="1">
        <v>6</v>
      </c>
      <c r="X100" s="1">
        <v>35.8730804716336</v>
      </c>
      <c r="Y100" s="1">
        <v>72.3366985031512</v>
      </c>
      <c r="Z100" s="1">
        <v>143.585964647041</v>
      </c>
      <c r="AA100" s="1">
        <v>93.9191149446116</v>
      </c>
      <c r="AB100" s="1">
        <v>121.204252253065</v>
      </c>
      <c r="AC100" s="1">
        <v>163.026129363432</v>
      </c>
      <c r="AD100" s="1">
        <v>56.7748288477461</v>
      </c>
      <c r="AE100" s="1">
        <v>73.3357107998125</v>
      </c>
      <c r="AF100" s="1">
        <v>106.37519797404</v>
      </c>
      <c r="AG100" s="1">
        <v>60.9795573615827</v>
      </c>
      <c r="AH100" s="1">
        <v>67.5051782235192</v>
      </c>
      <c r="AI100" s="1">
        <v>116.928825895679</v>
      </c>
      <c r="AJ100" s="1">
        <v>54.1344574460935</v>
      </c>
      <c r="AK100" s="1">
        <v>66.4825317484349</v>
      </c>
      <c r="AL100" s="1">
        <v>116.71084382593</v>
      </c>
      <c r="AN100" s="1" t="s">
        <v>233</v>
      </c>
      <c r="AO100" s="1" t="s">
        <v>110</v>
      </c>
      <c r="AP100" s="1">
        <v>1</v>
      </c>
      <c r="AQ100" s="1">
        <v>8</v>
      </c>
      <c r="AR100" s="1">
        <v>35.5677097180475</v>
      </c>
      <c r="AS100" s="1">
        <v>82.8959980785785</v>
      </c>
      <c r="AT100" s="1">
        <v>138.837142518103</v>
      </c>
      <c r="AU100" s="1">
        <v>106.346004656422</v>
      </c>
      <c r="AV100" s="1">
        <v>138.938703120994</v>
      </c>
      <c r="AW100" s="1">
        <v>178.880728849897</v>
      </c>
      <c r="AX100" s="1">
        <v>58.0703150286923</v>
      </c>
      <c r="AY100" s="1">
        <v>79.8710809260624</v>
      </c>
      <c r="AZ100" s="1">
        <v>102.603409625467</v>
      </c>
      <c r="BA100" s="1">
        <v>61.7185131063917</v>
      </c>
      <c r="BB100" s="1">
        <v>65.8933695903326</v>
      </c>
      <c r="BC100" s="1">
        <v>122.042722577468</v>
      </c>
      <c r="BD100" s="1">
        <v>54.7513592693994</v>
      </c>
      <c r="BE100" s="1">
        <v>67.2277814507497</v>
      </c>
      <c r="BF100" s="1">
        <v>117.479669357861</v>
      </c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>
      <c r="A101" s="1" t="s">
        <v>111</v>
      </c>
      <c r="B101" s="1">
        <v>5</v>
      </c>
      <c r="C101" s="1">
        <v>2</v>
      </c>
      <c r="D101" s="1">
        <v>35.0240040102963</v>
      </c>
      <c r="E101" s="1">
        <v>57.795581293233</v>
      </c>
      <c r="F101" s="1">
        <v>147.985287041269</v>
      </c>
      <c r="G101" s="1">
        <v>93.7793612178264</v>
      </c>
      <c r="H101" s="1">
        <v>131.346221107902</v>
      </c>
      <c r="I101" s="1">
        <v>203.970945925598</v>
      </c>
      <c r="J101" s="1">
        <v>31.7284968846937</v>
      </c>
      <c r="K101" s="1">
        <v>54.9260937424108</v>
      </c>
      <c r="L101" s="1">
        <v>82.5816891257394</v>
      </c>
      <c r="M101" s="1">
        <v>10.243037774223</v>
      </c>
      <c r="N101" s="1">
        <v>14.6235633307571</v>
      </c>
      <c r="O101" s="1">
        <v>27.6471682889487</v>
      </c>
      <c r="P101" s="1">
        <v>49.7090380591158</v>
      </c>
      <c r="Q101" s="1">
        <v>63.9657965686154</v>
      </c>
      <c r="R101" s="1">
        <v>118.935298956762</v>
      </c>
      <c r="U101" s="1" t="s">
        <v>111</v>
      </c>
      <c r="V101" s="1">
        <v>1</v>
      </c>
      <c r="W101" s="1">
        <v>6</v>
      </c>
      <c r="X101" s="1">
        <v>30.1757119723928</v>
      </c>
      <c r="Y101" s="1">
        <v>46.5476624552981</v>
      </c>
      <c r="Z101" s="1">
        <v>138.123907214191</v>
      </c>
      <c r="AA101" s="1">
        <v>93.9112663919133</v>
      </c>
      <c r="AB101" s="1">
        <v>131.542462248897</v>
      </c>
      <c r="AC101" s="1">
        <v>212.855914224167</v>
      </c>
      <c r="AD101" s="1">
        <v>43.1109612200295</v>
      </c>
      <c r="AE101" s="1">
        <v>70.4326992263542</v>
      </c>
      <c r="AF101" s="1">
        <v>83.1206101955583</v>
      </c>
      <c r="AG101" s="1">
        <v>19.7766081667459</v>
      </c>
      <c r="AH101" s="1">
        <v>25.6645554629651</v>
      </c>
      <c r="AI101" s="1">
        <v>47.6672012401368</v>
      </c>
      <c r="AJ101" s="1">
        <v>50.1930725510534</v>
      </c>
      <c r="AK101" s="1">
        <v>63.6233210592589</v>
      </c>
      <c r="AL101" s="1">
        <v>99.813948482539</v>
      </c>
      <c r="AN101" s="1" t="s">
        <v>227</v>
      </c>
      <c r="AO101" s="1" t="s">
        <v>111</v>
      </c>
      <c r="AP101" s="1">
        <v>1</v>
      </c>
      <c r="AQ101" s="1">
        <v>8</v>
      </c>
      <c r="AR101" s="1">
        <v>31.3552354011585</v>
      </c>
      <c r="AS101" s="1">
        <v>51.3647224108432</v>
      </c>
      <c r="AT101" s="1">
        <v>144.4733180622</v>
      </c>
      <c r="AU101" s="1">
        <v>93.5951048913974</v>
      </c>
      <c r="AV101" s="1">
        <v>129.079131730964</v>
      </c>
      <c r="AW101" s="1">
        <v>214.093305505222</v>
      </c>
      <c r="AX101" s="1">
        <v>41.5207666231485</v>
      </c>
      <c r="AY101" s="1">
        <v>71.1893460042854</v>
      </c>
      <c r="AZ101" s="1">
        <v>83.7323360647622</v>
      </c>
      <c r="BA101" s="1">
        <v>21.6693753309598</v>
      </c>
      <c r="BB101" s="1">
        <v>30.2040318738726</v>
      </c>
      <c r="BC101" s="1">
        <v>32.603109638131</v>
      </c>
      <c r="BD101" s="1">
        <v>50.8484642605193</v>
      </c>
      <c r="BE101" s="1">
        <v>64.6114353241496</v>
      </c>
      <c r="BF101" s="1">
        <v>104.336967078472</v>
      </c>
      <c r="BG101" s="1">
        <v>13.2799676462909</v>
      </c>
      <c r="BH101" s="1">
        <v>21.1123534766473</v>
      </c>
      <c r="BI101" s="1">
        <v>67.9209536082172</v>
      </c>
      <c r="BJ101" s="1">
        <v>22.0521960371669</v>
      </c>
      <c r="BK101" s="1">
        <v>44.9907813360471</v>
      </c>
      <c r="BL101" s="1">
        <v>85.1234485064673</v>
      </c>
      <c r="BM101" s="1">
        <v>14.8430190335405</v>
      </c>
      <c r="BN101" s="1">
        <v>20.0072271614439</v>
      </c>
      <c r="BO101" s="1">
        <v>69.4330166818705</v>
      </c>
    </row>
    <row r="102" spans="1:67">
      <c r="A102" s="1" t="s">
        <v>112</v>
      </c>
      <c r="B102" s="1">
        <v>5</v>
      </c>
      <c r="C102" s="1">
        <v>2</v>
      </c>
      <c r="D102" s="1">
        <v>45.264186575443</v>
      </c>
      <c r="E102" s="1">
        <v>74.8234686875765</v>
      </c>
      <c r="F102" s="1">
        <v>154.379466460488</v>
      </c>
      <c r="G102" s="1">
        <v>76.622521530265</v>
      </c>
      <c r="H102" s="1">
        <v>139.918083202089</v>
      </c>
      <c r="I102" s="1">
        <v>199.032646454614</v>
      </c>
      <c r="J102" s="1">
        <v>65.7851428871089</v>
      </c>
      <c r="K102" s="1">
        <v>100.099398618809</v>
      </c>
      <c r="L102" s="1">
        <v>123.041393046253</v>
      </c>
      <c r="M102" s="1">
        <v>59.6935513419977</v>
      </c>
      <c r="N102" s="1">
        <v>82.8337887900484</v>
      </c>
      <c r="O102" s="1">
        <v>137.820784530252</v>
      </c>
      <c r="P102" s="1">
        <v>63.9706832330045</v>
      </c>
      <c r="Q102" s="1">
        <v>79.4171890481244</v>
      </c>
      <c r="R102" s="1">
        <v>123.045044000262</v>
      </c>
      <c r="U102" s="1" t="s">
        <v>112</v>
      </c>
      <c r="V102" s="1">
        <v>1</v>
      </c>
      <c r="W102" s="1">
        <v>6</v>
      </c>
      <c r="X102" s="1">
        <v>41.3017217733647</v>
      </c>
      <c r="Y102" s="1">
        <v>76.9327553967136</v>
      </c>
      <c r="Z102" s="1">
        <v>149.219551977186</v>
      </c>
      <c r="AA102" s="1">
        <v>0</v>
      </c>
      <c r="AB102" s="1">
        <v>0</v>
      </c>
      <c r="AC102" s="1">
        <v>0</v>
      </c>
      <c r="AD102" s="1">
        <v>65.7032538511708</v>
      </c>
      <c r="AE102" s="1">
        <v>85.4914075581579</v>
      </c>
      <c r="AF102" s="1">
        <v>121.921569099707</v>
      </c>
      <c r="AG102" s="1">
        <v>59.6072277390708</v>
      </c>
      <c r="AH102" s="1">
        <v>84.2820651280809</v>
      </c>
      <c r="AI102" s="1">
        <v>138.61112835214</v>
      </c>
      <c r="AJ102" s="1">
        <v>64.2637413396565</v>
      </c>
      <c r="AK102" s="1">
        <v>79.2033108543036</v>
      </c>
      <c r="AL102" s="1">
        <v>120.588035785827</v>
      </c>
      <c r="AN102" s="1" t="s">
        <v>227</v>
      </c>
      <c r="AO102" s="1" t="s">
        <v>112</v>
      </c>
      <c r="AP102" s="1">
        <v>1</v>
      </c>
      <c r="AQ102" s="1">
        <v>8</v>
      </c>
      <c r="AR102" s="1">
        <v>40.0332072643411</v>
      </c>
      <c r="AS102" s="1">
        <v>75.1011863081549</v>
      </c>
      <c r="AT102" s="1">
        <v>147.654373310928</v>
      </c>
      <c r="AU102" s="1">
        <v>128.065288003628</v>
      </c>
      <c r="AV102" s="1">
        <v>198.488820850356</v>
      </c>
      <c r="AW102" s="1">
        <v>219.692008556986</v>
      </c>
      <c r="AX102" s="1">
        <v>64.0620876052217</v>
      </c>
      <c r="AY102" s="1">
        <v>86.3144727358128</v>
      </c>
      <c r="AZ102" s="1">
        <v>119.971226344555</v>
      </c>
      <c r="BA102" s="1">
        <v>59.608680033483</v>
      </c>
      <c r="BB102" s="1">
        <v>82.6023667071135</v>
      </c>
      <c r="BC102" s="1">
        <v>128.763402044661</v>
      </c>
      <c r="BD102" s="1">
        <v>65.2222766807018</v>
      </c>
      <c r="BE102" s="1">
        <v>80.0404926414937</v>
      </c>
      <c r="BF102" s="1">
        <v>122.736271787822</v>
      </c>
      <c r="BG102" s="1">
        <v>9.97878878460024</v>
      </c>
      <c r="BH102" s="1">
        <v>10.8717998289623</v>
      </c>
      <c r="BI102" s="1">
        <v>40.8355472438595</v>
      </c>
      <c r="BJ102" s="1">
        <v>24.4645645949164</v>
      </c>
      <c r="BK102" s="1">
        <v>32.8222020082404</v>
      </c>
      <c r="BL102" s="1">
        <v>86.0637590955065</v>
      </c>
      <c r="BM102" s="1">
        <v>15.8587015746668</v>
      </c>
      <c r="BN102" s="1">
        <v>22.7330445865857</v>
      </c>
      <c r="BO102" s="1">
        <v>57.1925816272032</v>
      </c>
    </row>
    <row r="103" spans="1:67">
      <c r="A103" s="1" t="s">
        <v>113</v>
      </c>
      <c r="B103" s="1">
        <v>5</v>
      </c>
      <c r="C103" s="1">
        <v>2</v>
      </c>
      <c r="D103" s="1">
        <v>43.1568871727582</v>
      </c>
      <c r="E103" s="1">
        <v>65.4986574647166</v>
      </c>
      <c r="F103" s="1">
        <v>116.678236749722</v>
      </c>
      <c r="G103" s="1">
        <v>110.502453756271</v>
      </c>
      <c r="H103" s="1">
        <v>179.612383914944</v>
      </c>
      <c r="I103" s="1">
        <v>225.966566251659</v>
      </c>
      <c r="J103" s="1">
        <v>66.1461214528173</v>
      </c>
      <c r="K103" s="1">
        <v>101.40674250757</v>
      </c>
      <c r="L103" s="1">
        <v>153.283746824015</v>
      </c>
      <c r="M103" s="1">
        <v>63.4974164574822</v>
      </c>
      <c r="N103" s="1">
        <v>75.0467252340062</v>
      </c>
      <c r="O103" s="1">
        <v>133.149241899174</v>
      </c>
      <c r="P103" s="1">
        <v>39.4529052154624</v>
      </c>
      <c r="Q103" s="1">
        <v>76.3715971604949</v>
      </c>
      <c r="R103" s="1">
        <v>65.4097139409593</v>
      </c>
      <c r="U103" s="1" t="s">
        <v>113</v>
      </c>
      <c r="V103" s="1">
        <v>1</v>
      </c>
      <c r="W103" s="1">
        <v>6</v>
      </c>
      <c r="X103" s="1">
        <v>34.3801319757656</v>
      </c>
      <c r="Y103" s="1">
        <v>53.3640120782391</v>
      </c>
      <c r="Z103" s="1">
        <v>94.2678123770942</v>
      </c>
      <c r="AA103" s="1">
        <v>98.4075307859553</v>
      </c>
      <c r="AB103" s="1">
        <v>177.944287912649</v>
      </c>
      <c r="AC103" s="1">
        <v>179.725968845823</v>
      </c>
      <c r="AD103" s="1">
        <v>89.4306857206775</v>
      </c>
      <c r="AE103" s="1">
        <v>115.354604062856</v>
      </c>
      <c r="AF103" s="1">
        <v>131.981685869066</v>
      </c>
      <c r="AG103" s="1">
        <v>62.8952875552613</v>
      </c>
      <c r="AH103" s="1">
        <v>74.6335099728043</v>
      </c>
      <c r="AI103" s="1">
        <v>132.561653267378</v>
      </c>
      <c r="AJ103" s="1">
        <v>41.7448584530117</v>
      </c>
      <c r="AK103" s="1">
        <v>75.3225040351392</v>
      </c>
      <c r="AL103" s="1">
        <v>84.5985652505315</v>
      </c>
      <c r="AN103" s="1" t="s">
        <v>233</v>
      </c>
      <c r="AO103" s="1" t="s">
        <v>113</v>
      </c>
      <c r="AP103" s="1">
        <v>1</v>
      </c>
      <c r="AQ103" s="1">
        <v>8</v>
      </c>
      <c r="AR103" s="1">
        <v>17.2797225792413</v>
      </c>
      <c r="AS103" s="1">
        <v>31.8830065250269</v>
      </c>
      <c r="AT103" s="1">
        <v>42.1090783020689</v>
      </c>
      <c r="AU103" s="1">
        <v>113.387205643408</v>
      </c>
      <c r="AV103" s="1">
        <v>180.735425498825</v>
      </c>
      <c r="AW103" s="1">
        <v>227.411620448212</v>
      </c>
      <c r="AX103" s="1">
        <v>87.3614096666852</v>
      </c>
      <c r="AY103" s="1">
        <v>103.032039289639</v>
      </c>
      <c r="AZ103" s="1">
        <v>151.506522942622</v>
      </c>
      <c r="BA103" s="1">
        <v>63.3249480593496</v>
      </c>
      <c r="BB103" s="1">
        <v>76.1148781821639</v>
      </c>
      <c r="BC103" s="1">
        <v>135.198037255713</v>
      </c>
      <c r="BD103" s="1">
        <v>53.7130315660031</v>
      </c>
      <c r="BE103" s="1">
        <v>61.6463322250161</v>
      </c>
      <c r="BF103" s="1">
        <v>89.3148480152466</v>
      </c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>
      <c r="A104" s="1" t="s">
        <v>114</v>
      </c>
      <c r="B104" s="1">
        <v>5</v>
      </c>
      <c r="C104" s="1">
        <v>2</v>
      </c>
      <c r="D104" s="1">
        <v>39.3486386141562</v>
      </c>
      <c r="E104" s="1">
        <v>73.7020580639902</v>
      </c>
      <c r="F104" s="1">
        <v>148.231153737661</v>
      </c>
      <c r="G104" s="1">
        <v>111.348540187761</v>
      </c>
      <c r="H104" s="1">
        <v>159.454830360575</v>
      </c>
      <c r="I104" s="1">
        <v>208.55969412893</v>
      </c>
      <c r="J104" s="1">
        <v>53.9262182983545</v>
      </c>
      <c r="K104" s="1">
        <v>74.7913347723651</v>
      </c>
      <c r="L104" s="1">
        <v>106.353042893214</v>
      </c>
      <c r="M104" s="1">
        <v>50.9549817387363</v>
      </c>
      <c r="N104" s="1">
        <v>67.7114857041695</v>
      </c>
      <c r="O104" s="1">
        <v>113.872747409611</v>
      </c>
      <c r="P104" s="1">
        <v>58.9807813000735</v>
      </c>
      <c r="Q104" s="1">
        <v>65.5616193894571</v>
      </c>
      <c r="R104" s="1">
        <v>113.160785353489</v>
      </c>
      <c r="U104" s="1" t="s">
        <v>114</v>
      </c>
      <c r="V104" s="1">
        <v>1</v>
      </c>
      <c r="W104" s="1">
        <v>6</v>
      </c>
      <c r="X104" s="1">
        <v>40.6046899651845</v>
      </c>
      <c r="Y104" s="1">
        <v>68.4924161429168</v>
      </c>
      <c r="Z104" s="1">
        <v>150.592049639346</v>
      </c>
      <c r="AA104" s="1">
        <v>109.634566116967</v>
      </c>
      <c r="AB104" s="1">
        <v>147.397793862323</v>
      </c>
      <c r="AC104" s="1">
        <v>205.095400953393</v>
      </c>
      <c r="AD104" s="1">
        <v>53.6616899480371</v>
      </c>
      <c r="AE104" s="1">
        <v>75.9359016787485</v>
      </c>
      <c r="AF104" s="1">
        <v>105.227786750873</v>
      </c>
      <c r="AG104" s="1">
        <v>50.7426804125412</v>
      </c>
      <c r="AH104" s="1">
        <v>69.1012873733187</v>
      </c>
      <c r="AI104" s="1">
        <v>111.523372188669</v>
      </c>
      <c r="AJ104" s="1">
        <v>58.646843616085</v>
      </c>
      <c r="AK104" s="1">
        <v>66.7367488562343</v>
      </c>
      <c r="AL104" s="1">
        <v>111.266691738805</v>
      </c>
      <c r="AN104" s="1" t="s">
        <v>227</v>
      </c>
      <c r="AO104" s="1" t="s">
        <v>114</v>
      </c>
      <c r="AP104" s="1">
        <v>1</v>
      </c>
      <c r="AQ104" s="1">
        <v>8</v>
      </c>
      <c r="AR104" s="1">
        <v>38.7284924380103</v>
      </c>
      <c r="AS104" s="1">
        <v>62.8573429934224</v>
      </c>
      <c r="AT104" s="1">
        <v>145.045978208916</v>
      </c>
      <c r="AU104" s="1">
        <v>115.494310297242</v>
      </c>
      <c r="AV104" s="1">
        <v>154.63848163438</v>
      </c>
      <c r="AW104" s="1">
        <v>211.942917860106</v>
      </c>
      <c r="AX104" s="1">
        <v>54.0911957740428</v>
      </c>
      <c r="AY104" s="1">
        <v>74.7346774248104</v>
      </c>
      <c r="AZ104" s="1">
        <v>105.430067552295</v>
      </c>
      <c r="BA104" s="1">
        <v>50.8755635063801</v>
      </c>
      <c r="BB104" s="1">
        <v>69.5251765907851</v>
      </c>
      <c r="BC104" s="1">
        <v>110.79386969377</v>
      </c>
      <c r="BD104" s="1">
        <v>58.7622455709232</v>
      </c>
      <c r="BE104" s="1">
        <v>67.4736852290454</v>
      </c>
      <c r="BF104" s="1">
        <v>113.199838194502</v>
      </c>
      <c r="BG104" s="1">
        <v>16.1480610398244</v>
      </c>
      <c r="BH104" s="1">
        <v>19.4347342801701</v>
      </c>
      <c r="BI104" s="1">
        <v>84.8187397232325</v>
      </c>
      <c r="BJ104" s="1">
        <v>26.4112663698048</v>
      </c>
      <c r="BK104" s="1">
        <v>39.6692693438703</v>
      </c>
      <c r="BL104" s="1">
        <v>75.5393959628589</v>
      </c>
      <c r="BM104" s="1">
        <v>13.8475121621007</v>
      </c>
      <c r="BN104" s="1">
        <v>16.5965210363297</v>
      </c>
      <c r="BO104" s="1">
        <v>63.2872712177975</v>
      </c>
    </row>
    <row r="105" spans="1:67">
      <c r="A105" s="1" t="s">
        <v>115</v>
      </c>
      <c r="B105" s="1">
        <v>5</v>
      </c>
      <c r="C105" s="1">
        <v>2</v>
      </c>
      <c r="D105" s="1">
        <v>57.8494783328998</v>
      </c>
      <c r="E105" s="1">
        <v>68.5489609594959</v>
      </c>
      <c r="F105" s="1">
        <v>146.493907460644</v>
      </c>
      <c r="G105" s="1">
        <v>117.478216135028</v>
      </c>
      <c r="H105" s="1">
        <v>148.937418341875</v>
      </c>
      <c r="I105" s="1">
        <v>208.614912527377</v>
      </c>
      <c r="J105" s="1">
        <v>58.3733897678162</v>
      </c>
      <c r="K105" s="1">
        <v>83.2314794489443</v>
      </c>
      <c r="L105" s="1">
        <v>120.090449687373</v>
      </c>
      <c r="M105" s="1">
        <v>50.7557127092205</v>
      </c>
      <c r="N105" s="1">
        <v>57.0500520904068</v>
      </c>
      <c r="O105" s="1">
        <v>103.16610817362</v>
      </c>
      <c r="P105" s="1">
        <v>53.5051250935361</v>
      </c>
      <c r="Q105" s="1">
        <v>64.2812812805022</v>
      </c>
      <c r="R105" s="1">
        <v>105.754562230843</v>
      </c>
      <c r="U105" s="1" t="s">
        <v>115</v>
      </c>
      <c r="V105" s="1">
        <v>1</v>
      </c>
      <c r="W105" s="1">
        <v>6</v>
      </c>
      <c r="X105" s="1">
        <v>47.4775526784317</v>
      </c>
      <c r="Y105" s="1">
        <v>74.8080096455792</v>
      </c>
      <c r="Z105" s="1">
        <v>148.094114423037</v>
      </c>
      <c r="AA105" s="1">
        <v>112.048405084648</v>
      </c>
      <c r="AB105" s="1">
        <v>147.42314831798</v>
      </c>
      <c r="AC105" s="1">
        <v>213.103027418568</v>
      </c>
      <c r="AD105" s="1">
        <v>60.4154987008467</v>
      </c>
      <c r="AE105" s="1">
        <v>83.1564435785495</v>
      </c>
      <c r="AF105" s="1">
        <v>113.980620886126</v>
      </c>
      <c r="AG105" s="1">
        <v>49.0910068554702</v>
      </c>
      <c r="AH105" s="1">
        <v>57.2918419724386</v>
      </c>
      <c r="AI105" s="1">
        <v>102.286146603882</v>
      </c>
      <c r="AJ105" s="1">
        <v>54.1295171717983</v>
      </c>
      <c r="AK105" s="1">
        <v>65.5032760222571</v>
      </c>
      <c r="AL105" s="1">
        <v>106.089799320433</v>
      </c>
      <c r="AN105" s="1" t="s">
        <v>227</v>
      </c>
      <c r="AO105" s="1" t="s">
        <v>115</v>
      </c>
      <c r="AP105" s="1">
        <v>1</v>
      </c>
      <c r="AQ105" s="1">
        <v>8</v>
      </c>
      <c r="AR105" s="1">
        <v>49.6690004787875</v>
      </c>
      <c r="AS105" s="1">
        <v>72.3237337928249</v>
      </c>
      <c r="AT105" s="1">
        <v>149.684095201116</v>
      </c>
      <c r="AU105" s="1">
        <v>108.225932408138</v>
      </c>
      <c r="AV105" s="1">
        <v>135.799232235934</v>
      </c>
      <c r="AW105" s="1">
        <v>214.601390942878</v>
      </c>
      <c r="AX105" s="1">
        <v>169.123976222788</v>
      </c>
      <c r="AY105" s="1">
        <v>84.940896414615</v>
      </c>
      <c r="AZ105" s="1">
        <v>119.062787180674</v>
      </c>
      <c r="BA105" s="1">
        <v>49.1993148861488</v>
      </c>
      <c r="BB105" s="1">
        <v>57.7688420012941</v>
      </c>
      <c r="BC105" s="1">
        <v>103.455644729181</v>
      </c>
      <c r="BD105" s="1">
        <v>55.0953957501882</v>
      </c>
      <c r="BE105" s="1">
        <v>66.182403077535</v>
      </c>
      <c r="BF105" s="1">
        <v>108.381910243694</v>
      </c>
      <c r="BG105" s="1">
        <v>14.2254823103787</v>
      </c>
      <c r="BH105" s="1">
        <v>28.5595407426414</v>
      </c>
      <c r="BI105" s="1">
        <v>94.5383598156256</v>
      </c>
      <c r="BJ105" s="1">
        <v>28.489500206235</v>
      </c>
      <c r="BK105" s="1">
        <v>47.6827516108062</v>
      </c>
      <c r="BL105" s="1">
        <v>92.3162244412699</v>
      </c>
      <c r="BM105" s="1">
        <v>14.6681761049611</v>
      </c>
      <c r="BN105" s="1">
        <v>21.8498111248553</v>
      </c>
      <c r="BO105" s="1">
        <v>65.6431066462469</v>
      </c>
    </row>
    <row r="106" spans="1:67">
      <c r="A106" s="1" t="s">
        <v>116</v>
      </c>
      <c r="B106" s="1">
        <v>5</v>
      </c>
      <c r="C106" s="1">
        <v>2</v>
      </c>
      <c r="D106" s="1">
        <v>43.8595464998664</v>
      </c>
      <c r="E106" s="1">
        <v>63.1010347927539</v>
      </c>
      <c r="F106" s="1">
        <v>166.619880036084</v>
      </c>
      <c r="G106" s="1">
        <v>78.4961600286229</v>
      </c>
      <c r="H106" s="1">
        <v>113.09252026784</v>
      </c>
      <c r="I106" s="1">
        <v>208.837034142344</v>
      </c>
      <c r="J106" s="1">
        <v>48.3702119709043</v>
      </c>
      <c r="K106" s="1">
        <v>66.2215016459327</v>
      </c>
      <c r="L106" s="1">
        <v>96.417340201486</v>
      </c>
      <c r="M106" s="1">
        <v>46.8179067125129</v>
      </c>
      <c r="N106" s="1">
        <v>61.9029295480053</v>
      </c>
      <c r="O106" s="1">
        <v>105.930760334187</v>
      </c>
      <c r="P106" s="1">
        <v>48.2366224019784</v>
      </c>
      <c r="Q106" s="1">
        <v>64.4680172465837</v>
      </c>
      <c r="R106" s="1">
        <v>107.419655379452</v>
      </c>
      <c r="U106" s="1" t="s">
        <v>116</v>
      </c>
      <c r="V106" s="1">
        <v>1</v>
      </c>
      <c r="W106" s="1">
        <v>6</v>
      </c>
      <c r="X106" s="1">
        <v>37.1139405851246</v>
      </c>
      <c r="Y106" s="1">
        <v>53.3582855328825</v>
      </c>
      <c r="Z106" s="1">
        <v>141.904588208477</v>
      </c>
      <c r="AA106" s="1">
        <v>68.9152398137199</v>
      </c>
      <c r="AB106" s="1">
        <v>110.401774323838</v>
      </c>
      <c r="AC106" s="1">
        <v>213.599321568367</v>
      </c>
      <c r="AD106" s="1">
        <v>41.6434158287056</v>
      </c>
      <c r="AE106" s="1">
        <v>65.016970814628</v>
      </c>
      <c r="AF106" s="1">
        <v>97.686626842661</v>
      </c>
      <c r="AG106" s="1">
        <v>46.8458186761375</v>
      </c>
      <c r="AH106" s="1">
        <v>62.3071141990986</v>
      </c>
      <c r="AI106" s="1">
        <v>100.493674468653</v>
      </c>
      <c r="AJ106" s="1">
        <v>48.8341225505534</v>
      </c>
      <c r="AK106" s="1">
        <v>65.1447794476494</v>
      </c>
      <c r="AL106" s="1">
        <v>105.352294471181</v>
      </c>
      <c r="AN106" s="1" t="s">
        <v>232</v>
      </c>
      <c r="AO106" s="1" t="s">
        <v>116</v>
      </c>
      <c r="AP106" s="1">
        <v>1</v>
      </c>
      <c r="AQ106" s="1">
        <v>10</v>
      </c>
      <c r="AR106" s="1">
        <v>43.0526215585243</v>
      </c>
      <c r="AS106" s="1">
        <v>55.0061461877511</v>
      </c>
      <c r="AT106" s="1">
        <v>136.028424650776</v>
      </c>
      <c r="AU106" s="1">
        <v>75.5856201823421</v>
      </c>
      <c r="AV106" s="1">
        <v>112.325596215162</v>
      </c>
      <c r="AW106" s="1">
        <v>210.845952558415</v>
      </c>
      <c r="AX106" s="1">
        <v>41.7435919791601</v>
      </c>
      <c r="AY106" s="1">
        <v>70.4329998342661</v>
      </c>
      <c r="AZ106" s="1">
        <v>95.9528726221109</v>
      </c>
      <c r="BA106" s="1">
        <v>48.5825553141913</v>
      </c>
      <c r="BB106" s="1">
        <v>63.4382095882777</v>
      </c>
      <c r="BC106" s="1">
        <v>105.752553603031</v>
      </c>
      <c r="BD106" s="1">
        <v>50.2375093128502</v>
      </c>
      <c r="BE106" s="1">
        <v>66.6604932393544</v>
      </c>
      <c r="BF106" s="1">
        <v>109.875054439606</v>
      </c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>
      <c r="A107" s="1" t="s">
        <v>117</v>
      </c>
      <c r="B107" s="1">
        <v>5</v>
      </c>
      <c r="C107" s="1">
        <v>2</v>
      </c>
      <c r="D107" s="1">
        <v>34.1713550695518</v>
      </c>
      <c r="E107" s="1">
        <v>44.2960826180853</v>
      </c>
      <c r="F107" s="1">
        <v>95.7343547489579</v>
      </c>
      <c r="G107" s="1">
        <v>96.5812725262721</v>
      </c>
      <c r="H107" s="1">
        <v>147.026492224374</v>
      </c>
      <c r="I107" s="1">
        <v>232.339337480275</v>
      </c>
      <c r="J107" s="1">
        <v>51.8327755581158</v>
      </c>
      <c r="K107" s="1">
        <v>86.0766306439978</v>
      </c>
      <c r="L107" s="1">
        <v>115.733431895088</v>
      </c>
      <c r="M107" s="1">
        <v>51.1309791188343</v>
      </c>
      <c r="N107" s="1">
        <v>56.3306237015187</v>
      </c>
      <c r="O107" s="1">
        <v>107.058883706958</v>
      </c>
      <c r="P107" s="1">
        <v>55.8836877527416</v>
      </c>
      <c r="Q107" s="1">
        <v>60.7471343619152</v>
      </c>
      <c r="R107" s="1">
        <v>112.050329168668</v>
      </c>
      <c r="U107" s="1" t="s">
        <v>117</v>
      </c>
      <c r="V107" s="1">
        <v>1</v>
      </c>
      <c r="W107" s="1">
        <v>6</v>
      </c>
      <c r="X107" s="1">
        <v>29.5249852330528</v>
      </c>
      <c r="Y107" s="1">
        <v>48.147426831232</v>
      </c>
      <c r="Z107" s="1">
        <v>142.966352083445</v>
      </c>
      <c r="AA107" s="1">
        <v>97.385945085695</v>
      </c>
      <c r="AB107" s="1">
        <v>154.554164883706</v>
      </c>
      <c r="AC107" s="1">
        <v>237.962062925569</v>
      </c>
      <c r="AD107" s="1">
        <v>49.9292720191331</v>
      </c>
      <c r="AE107" s="1">
        <v>86.074011853478</v>
      </c>
      <c r="AF107" s="1">
        <v>115.785373074962</v>
      </c>
      <c r="AG107" s="1">
        <v>49.02573848954</v>
      </c>
      <c r="AH107" s="1">
        <v>56.279868751351</v>
      </c>
      <c r="AI107" s="1">
        <v>107.750374812205</v>
      </c>
      <c r="AJ107" s="1">
        <v>54.7174960489987</v>
      </c>
      <c r="AK107" s="1">
        <v>61.2906936253189</v>
      </c>
      <c r="AL107" s="1">
        <v>108.741701606408</v>
      </c>
      <c r="AN107" s="1" t="s">
        <v>233</v>
      </c>
      <c r="AO107" s="1" t="s">
        <v>117</v>
      </c>
      <c r="AP107" s="1">
        <v>1</v>
      </c>
      <c r="AQ107" s="1">
        <v>8</v>
      </c>
      <c r="AR107" s="1">
        <v>24.4284142300616</v>
      </c>
      <c r="AS107" s="1">
        <v>32.0801225340385</v>
      </c>
      <c r="AT107" s="1">
        <v>80.4184892009016</v>
      </c>
      <c r="AU107" s="1">
        <v>95.7048545247493</v>
      </c>
      <c r="AV107" s="1">
        <v>150.419270768094</v>
      </c>
      <c r="AW107" s="1">
        <v>236.265925365693</v>
      </c>
      <c r="AX107" s="1">
        <v>46.9774041239585</v>
      </c>
      <c r="AY107" s="1">
        <v>85.8698725461545</v>
      </c>
      <c r="AZ107" s="1">
        <v>117.871926875297</v>
      </c>
      <c r="BA107" s="1">
        <v>48.7135531692624</v>
      </c>
      <c r="BB107" s="1">
        <v>58.7089829780104</v>
      </c>
      <c r="BC107" s="1">
        <v>107.390779290173</v>
      </c>
      <c r="BD107" s="1">
        <v>53.754527395268</v>
      </c>
      <c r="BE107" s="1">
        <v>59.8541887661894</v>
      </c>
      <c r="BF107" s="1">
        <v>109.460018431101</v>
      </c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>
      <c r="A108" s="1" t="s">
        <v>118</v>
      </c>
      <c r="B108" s="1">
        <v>5</v>
      </c>
      <c r="C108" s="1">
        <v>2</v>
      </c>
      <c r="D108" s="1">
        <v>40.7412614057485</v>
      </c>
      <c r="E108" s="1">
        <v>77.3823972997951</v>
      </c>
      <c r="F108" s="1">
        <v>133.557304491222</v>
      </c>
      <c r="G108" s="1">
        <v>123.886365336157</v>
      </c>
      <c r="H108" s="1">
        <v>135.493852755681</v>
      </c>
      <c r="I108" s="1">
        <v>214.299866727215</v>
      </c>
      <c r="J108" s="1">
        <v>68.0558875738747</v>
      </c>
      <c r="K108" s="1">
        <v>105.084298115894</v>
      </c>
      <c r="L108" s="1">
        <v>122.169464511242</v>
      </c>
      <c r="M108" s="1">
        <v>58.7461741626027</v>
      </c>
      <c r="N108" s="1">
        <v>69.7909260237599</v>
      </c>
      <c r="O108" s="1">
        <v>103.345500257156</v>
      </c>
      <c r="P108" s="1">
        <v>60.1122469194257</v>
      </c>
      <c r="Q108" s="1">
        <v>68.0678495135717</v>
      </c>
      <c r="R108" s="1">
        <v>111.951775980972</v>
      </c>
      <c r="U108" s="1" t="s">
        <v>118</v>
      </c>
      <c r="V108" s="1">
        <v>1</v>
      </c>
      <c r="W108" s="1">
        <v>6</v>
      </c>
      <c r="X108" s="1">
        <v>36.7401073281899</v>
      </c>
      <c r="Y108" s="1">
        <v>69.2601794612796</v>
      </c>
      <c r="Z108" s="1">
        <v>151.972816926372</v>
      </c>
      <c r="AA108" s="1">
        <v>129.732713828784</v>
      </c>
      <c r="AB108" s="1">
        <v>143.397533576937</v>
      </c>
      <c r="AC108" s="1">
        <v>224.508554028865</v>
      </c>
      <c r="AD108" s="1">
        <v>67.0023476177108</v>
      </c>
      <c r="AE108" s="1">
        <v>103.875996872812</v>
      </c>
      <c r="AF108" s="1">
        <v>116.795331282172</v>
      </c>
      <c r="AG108" s="1">
        <v>58.1895998575106</v>
      </c>
      <c r="AH108" s="1">
        <v>71.6576692492937</v>
      </c>
      <c r="AI108" s="1">
        <v>99.3672405565167</v>
      </c>
      <c r="AJ108" s="1">
        <v>60.5745318787758</v>
      </c>
      <c r="AK108" s="1">
        <v>68.5671695419007</v>
      </c>
      <c r="AL108" s="1">
        <v>105.181880410362</v>
      </c>
      <c r="AN108" s="1" t="s">
        <v>227</v>
      </c>
      <c r="AO108" s="1" t="s">
        <v>118</v>
      </c>
      <c r="AP108" s="1">
        <v>1</v>
      </c>
      <c r="AQ108" s="1">
        <v>8</v>
      </c>
      <c r="AR108" s="1">
        <v>39.1556600857674</v>
      </c>
      <c r="AS108" s="1">
        <v>62.8729807240261</v>
      </c>
      <c r="AT108" s="1">
        <v>149.073174280944</v>
      </c>
      <c r="AU108" s="1">
        <v>128.682363650103</v>
      </c>
      <c r="AV108" s="1">
        <v>145.026083821724</v>
      </c>
      <c r="AW108" s="1">
        <v>227.495940684145</v>
      </c>
      <c r="AX108" s="1">
        <v>64.9082225955866</v>
      </c>
      <c r="AY108" s="1">
        <v>104.503056249827</v>
      </c>
      <c r="AZ108" s="1">
        <v>117.487385020207</v>
      </c>
      <c r="BA108" s="1">
        <v>58.2027897746243</v>
      </c>
      <c r="BB108" s="1">
        <v>73.6059334600155</v>
      </c>
      <c r="BC108" s="1">
        <v>97.0233956600254</v>
      </c>
      <c r="BD108" s="1">
        <v>60.8513037878196</v>
      </c>
      <c r="BE108" s="1">
        <v>68.348067629958</v>
      </c>
      <c r="BF108" s="1">
        <v>102.400349733642</v>
      </c>
      <c r="BG108" s="1">
        <v>12.1706609542475</v>
      </c>
      <c r="BH108" s="1">
        <v>15.1831818095687</v>
      </c>
      <c r="BI108" s="1">
        <v>23.8562961305508</v>
      </c>
      <c r="BJ108" s="1">
        <v>19.2822722070359</v>
      </c>
      <c r="BK108" s="1">
        <v>29.4954567966336</v>
      </c>
      <c r="BL108" s="1">
        <v>81.4782450527922</v>
      </c>
      <c r="BM108" s="1">
        <v>14.7912571747173</v>
      </c>
      <c r="BN108" s="1">
        <v>16.2323902358017</v>
      </c>
      <c r="BO108" s="1">
        <v>55.0950876527345</v>
      </c>
    </row>
    <row r="109" spans="1:67">
      <c r="A109" s="1" t="s">
        <v>119</v>
      </c>
      <c r="B109" s="1">
        <v>5</v>
      </c>
      <c r="C109" s="1">
        <v>2</v>
      </c>
      <c r="D109" s="1">
        <v>50.2919328753752</v>
      </c>
      <c r="E109" s="1">
        <v>49.7122585580311</v>
      </c>
      <c r="F109" s="1">
        <v>127.474413611597</v>
      </c>
      <c r="G109" s="1">
        <v>100.912728483776</v>
      </c>
      <c r="H109" s="1">
        <v>157.390470088465</v>
      </c>
      <c r="I109" s="1">
        <v>202.669958011154</v>
      </c>
      <c r="J109" s="1">
        <v>56.1846157478379</v>
      </c>
      <c r="K109" s="1">
        <v>81.8249034055301</v>
      </c>
      <c r="L109" s="1">
        <v>105.142115954037</v>
      </c>
      <c r="M109" s="1">
        <v>49.1272982666336</v>
      </c>
      <c r="N109" s="1">
        <v>52.8435454204868</v>
      </c>
      <c r="O109" s="1">
        <v>76.553930553444</v>
      </c>
      <c r="P109" s="1">
        <v>52.7294299169362</v>
      </c>
      <c r="Q109" s="1">
        <v>60.4241613299516</v>
      </c>
      <c r="R109" s="1">
        <v>112.959794316323</v>
      </c>
      <c r="U109" s="1" t="s">
        <v>119</v>
      </c>
      <c r="V109" s="1">
        <v>1</v>
      </c>
      <c r="W109" s="1">
        <v>6</v>
      </c>
      <c r="X109" s="1">
        <v>44.597934204493</v>
      </c>
      <c r="Y109" s="1">
        <v>49.4268374254435</v>
      </c>
      <c r="Z109" s="1">
        <v>135.227609866806</v>
      </c>
      <c r="AA109" s="1">
        <v>106.962739170443</v>
      </c>
      <c r="AB109" s="1">
        <v>144.847936413404</v>
      </c>
      <c r="AC109" s="1">
        <v>193.966315021503</v>
      </c>
      <c r="AD109" s="1">
        <v>54.6461635348022</v>
      </c>
      <c r="AE109" s="1">
        <v>76.8762146521215</v>
      </c>
      <c r="AF109" s="1">
        <v>107.836817018071</v>
      </c>
      <c r="AG109" s="1">
        <v>48.1077428341753</v>
      </c>
      <c r="AH109" s="1">
        <v>54.9868652674652</v>
      </c>
      <c r="AI109" s="1">
        <v>76.1495973835246</v>
      </c>
      <c r="AJ109" s="1">
        <v>51.4264215527341</v>
      </c>
      <c r="AK109" s="1">
        <v>62.5102814078295</v>
      </c>
      <c r="AL109" s="1">
        <v>100.809321952583</v>
      </c>
      <c r="AN109" s="1" t="s">
        <v>227</v>
      </c>
      <c r="AO109" s="1" t="s">
        <v>119</v>
      </c>
      <c r="AP109" s="1">
        <v>1</v>
      </c>
      <c r="AQ109" s="1">
        <v>8</v>
      </c>
      <c r="AR109" s="1">
        <v>47.0931184817607</v>
      </c>
      <c r="AS109" s="1">
        <v>48.0856637017072</v>
      </c>
      <c r="AT109" s="1">
        <v>148.017149193814</v>
      </c>
      <c r="AU109" s="1">
        <v>122.179801302132</v>
      </c>
      <c r="AV109" s="1">
        <v>149.393158758996</v>
      </c>
      <c r="AW109" s="1">
        <v>201.328832943988</v>
      </c>
      <c r="AX109" s="1">
        <v>53.6722875009708</v>
      </c>
      <c r="AY109" s="1">
        <v>79.3424923932051</v>
      </c>
      <c r="AZ109" s="1">
        <v>105.95386970437</v>
      </c>
      <c r="BA109" s="1">
        <v>53.8117873955667</v>
      </c>
      <c r="BB109" s="1">
        <v>54.0976884179284</v>
      </c>
      <c r="BC109" s="1">
        <v>82.9156551560255</v>
      </c>
      <c r="BD109" s="1">
        <v>53.2388806072059</v>
      </c>
      <c r="BE109" s="1">
        <v>61.9847805533902</v>
      </c>
      <c r="BF109" s="1">
        <v>116.851179996794</v>
      </c>
      <c r="BG109" s="1">
        <v>17.6800090934161</v>
      </c>
      <c r="BH109" s="1">
        <v>31.95605115115</v>
      </c>
      <c r="BI109" s="1">
        <v>83.0197269484896</v>
      </c>
      <c r="BJ109" s="1">
        <v>27.4713865716775</v>
      </c>
      <c r="BK109" s="1">
        <v>25.5971313557841</v>
      </c>
      <c r="BL109" s="1">
        <v>79.4448642513847</v>
      </c>
      <c r="BM109" s="1">
        <v>14.4373538906709</v>
      </c>
      <c r="BN109" s="1">
        <v>18.1491512365261</v>
      </c>
      <c r="BO109" s="1">
        <v>59.3885118546689</v>
      </c>
    </row>
    <row r="110" spans="1:67">
      <c r="A110" s="1" t="s">
        <v>120</v>
      </c>
      <c r="B110" s="1">
        <v>1</v>
      </c>
      <c r="C110" s="1">
        <v>14</v>
      </c>
      <c r="D110" s="1">
        <v>18.4778366014431</v>
      </c>
      <c r="E110" s="1">
        <v>33.1678094130188</v>
      </c>
      <c r="F110" s="1">
        <v>50.3387224897467</v>
      </c>
      <c r="G110" s="1">
        <v>56.9009919565985</v>
      </c>
      <c r="H110" s="1">
        <v>108.273166397523</v>
      </c>
      <c r="I110" s="1">
        <v>185.901897613838</v>
      </c>
      <c r="J110" s="1">
        <v>48.1346291396516</v>
      </c>
      <c r="K110" s="1">
        <v>72.9495635759247</v>
      </c>
      <c r="L110" s="1">
        <v>101.864625912179</v>
      </c>
      <c r="M110" s="1">
        <v>57.9169631945903</v>
      </c>
      <c r="N110" s="1">
        <v>68.9873109116997</v>
      </c>
      <c r="O110" s="1">
        <v>90.284060771231</v>
      </c>
      <c r="P110" s="1">
        <v>56.0219717058816</v>
      </c>
      <c r="Q110" s="1">
        <v>65.842342728672</v>
      </c>
      <c r="R110" s="1">
        <v>112.331137067036</v>
      </c>
      <c r="U110" s="1" t="s">
        <v>120</v>
      </c>
      <c r="V110" s="1">
        <v>1</v>
      </c>
      <c r="W110" s="1">
        <v>6</v>
      </c>
      <c r="X110" s="1">
        <v>17.3032510219487</v>
      </c>
      <c r="Y110" s="1">
        <v>24.1726187210732</v>
      </c>
      <c r="Z110" s="1">
        <v>84.6357331701681</v>
      </c>
      <c r="AA110" s="1">
        <v>72.3575903312666</v>
      </c>
      <c r="AB110" s="1">
        <v>127.80250315452</v>
      </c>
      <c r="AC110" s="1">
        <v>209.425135410903</v>
      </c>
      <c r="AD110" s="1">
        <v>61.7844075514235</v>
      </c>
      <c r="AE110" s="1">
        <v>72.826721052839</v>
      </c>
      <c r="AF110" s="1">
        <v>111.555332060901</v>
      </c>
      <c r="AG110" s="1">
        <v>58.3450978545608</v>
      </c>
      <c r="AH110" s="1">
        <v>68.9598085939831</v>
      </c>
      <c r="AI110" s="1">
        <v>90.4292586233554</v>
      </c>
      <c r="AJ110" s="1">
        <v>57.4741424747271</v>
      </c>
      <c r="AK110" s="1">
        <v>66.3376837794566</v>
      </c>
      <c r="AL110" s="1">
        <v>111.79934231762</v>
      </c>
      <c r="AN110" s="1" t="s">
        <v>227</v>
      </c>
      <c r="AO110" s="1" t="s">
        <v>120</v>
      </c>
      <c r="AP110" s="1">
        <v>1</v>
      </c>
      <c r="AQ110" s="1">
        <v>8</v>
      </c>
      <c r="AR110" s="1">
        <v>11.7866489863662</v>
      </c>
      <c r="AS110" s="1">
        <v>16.8361956007739</v>
      </c>
      <c r="AT110" s="1">
        <v>32.5957673140774</v>
      </c>
      <c r="AU110" s="1">
        <v>69.0141739978805</v>
      </c>
      <c r="AV110" s="1">
        <v>127.541647513111</v>
      </c>
      <c r="AW110" s="1">
        <v>205.630633406498</v>
      </c>
      <c r="AX110" s="1">
        <v>59.3064773396345</v>
      </c>
      <c r="AY110" s="1">
        <v>73.6735773806202</v>
      </c>
      <c r="AZ110" s="1">
        <v>109.006901549331</v>
      </c>
      <c r="BA110" s="1">
        <v>58.298668827164</v>
      </c>
      <c r="BB110" s="1">
        <v>69.7203849450668</v>
      </c>
      <c r="BC110" s="1">
        <v>90.6701536009306</v>
      </c>
      <c r="BD110" s="1">
        <v>58.1610075246629</v>
      </c>
      <c r="BE110" s="1">
        <v>66.8749163846965</v>
      </c>
      <c r="BF110" s="1">
        <v>113.381298190058</v>
      </c>
      <c r="BG110" s="1">
        <v>19.9303237333356</v>
      </c>
      <c r="BH110" s="1">
        <v>34.4185465179242</v>
      </c>
      <c r="BI110" s="1">
        <v>124.594997016891</v>
      </c>
      <c r="BJ110" s="1">
        <v>21.9265484968838</v>
      </c>
      <c r="BK110" s="1">
        <v>23.476695027212</v>
      </c>
      <c r="BL110" s="1">
        <v>84.0395556251059</v>
      </c>
      <c r="BM110" s="1">
        <v>16.1159453554468</v>
      </c>
      <c r="BN110" s="1">
        <v>18.5540155210546</v>
      </c>
      <c r="BO110" s="1">
        <v>57.4452427953292</v>
      </c>
    </row>
    <row r="111" spans="1:67">
      <c r="A111" s="1" t="s">
        <v>121</v>
      </c>
      <c r="B111" s="1">
        <v>5</v>
      </c>
      <c r="C111" s="1">
        <v>2</v>
      </c>
      <c r="D111" s="1">
        <v>40.0466127131724</v>
      </c>
      <c r="E111" s="1">
        <v>66.3771718335188</v>
      </c>
      <c r="F111" s="1">
        <v>141.155498852545</v>
      </c>
      <c r="G111" s="1">
        <v>96.3865602176988</v>
      </c>
      <c r="H111" s="1">
        <v>137.261971161903</v>
      </c>
      <c r="I111" s="1">
        <v>191.177545915595</v>
      </c>
      <c r="J111" s="1">
        <v>46.3492191848474</v>
      </c>
      <c r="K111" s="1">
        <v>76.0387749167965</v>
      </c>
      <c r="L111" s="1">
        <v>103.893462424973</v>
      </c>
      <c r="M111" s="1">
        <v>49.5630764667471</v>
      </c>
      <c r="N111" s="1">
        <v>62.0688235224311</v>
      </c>
      <c r="O111" s="1">
        <v>112.517846492464</v>
      </c>
      <c r="P111" s="1">
        <v>49.7096285846419</v>
      </c>
      <c r="Q111" s="1">
        <v>59.6971359142608</v>
      </c>
      <c r="R111" s="1">
        <v>102.451912680854</v>
      </c>
      <c r="U111" s="1" t="s">
        <v>121</v>
      </c>
      <c r="V111" s="1">
        <v>1</v>
      </c>
      <c r="W111" s="1">
        <v>6</v>
      </c>
      <c r="X111" s="1">
        <v>37.0447465721536</v>
      </c>
      <c r="Y111" s="1">
        <v>67.5745240562945</v>
      </c>
      <c r="Z111" s="1">
        <v>155.764204656138</v>
      </c>
      <c r="AA111" s="1">
        <v>111.731280109597</v>
      </c>
      <c r="AB111" s="1">
        <v>137.459791331202</v>
      </c>
      <c r="AC111" s="1">
        <v>198.998549156746</v>
      </c>
      <c r="AD111" s="1">
        <v>49.2873907753267</v>
      </c>
      <c r="AE111" s="1">
        <v>76.3386644156701</v>
      </c>
      <c r="AF111" s="1">
        <v>99.3104687746298</v>
      </c>
      <c r="AG111" s="1">
        <v>49.8560170622237</v>
      </c>
      <c r="AH111" s="1">
        <v>62.2516313691499</v>
      </c>
      <c r="AI111" s="1">
        <v>108.18775070265</v>
      </c>
      <c r="AJ111" s="1">
        <v>51.1269879448055</v>
      </c>
      <c r="AK111" s="1">
        <v>60.1687080533369</v>
      </c>
      <c r="AL111" s="1">
        <v>101.607278707021</v>
      </c>
      <c r="AN111" s="1" t="s">
        <v>227</v>
      </c>
      <c r="AO111" s="1" t="s">
        <v>121</v>
      </c>
      <c r="AP111" s="1">
        <v>1</v>
      </c>
      <c r="AQ111" s="1">
        <v>8</v>
      </c>
      <c r="AR111" s="1">
        <v>39.5572041203237</v>
      </c>
      <c r="AS111" s="1">
        <v>68.6385362512033</v>
      </c>
      <c r="AT111" s="1">
        <v>156.091238179944</v>
      </c>
      <c r="AU111" s="1">
        <v>109.413449834302</v>
      </c>
      <c r="AV111" s="1">
        <v>140.474435955629</v>
      </c>
      <c r="AW111" s="1">
        <v>199.629993011548</v>
      </c>
      <c r="AX111" s="1">
        <v>49.5307465834634</v>
      </c>
      <c r="AY111" s="1">
        <v>79.3761857667511</v>
      </c>
      <c r="AZ111" s="1">
        <v>101.036207931918</v>
      </c>
      <c r="BA111" s="1">
        <v>49.9427561573777</v>
      </c>
      <c r="BB111" s="1">
        <v>62.1535256878189</v>
      </c>
      <c r="BC111" s="1">
        <v>110.008110932829</v>
      </c>
      <c r="BD111" s="1">
        <v>51.3912287704703</v>
      </c>
      <c r="BE111" s="1">
        <v>59.9934674968727</v>
      </c>
      <c r="BF111" s="1">
        <v>105.507864114478</v>
      </c>
      <c r="BG111" s="1">
        <v>22.8300788977368</v>
      </c>
      <c r="BH111" s="1">
        <v>33.3737113594302</v>
      </c>
      <c r="BI111" s="1">
        <v>36.6065541921435</v>
      </c>
      <c r="BJ111" s="1">
        <v>22.2514876309856</v>
      </c>
      <c r="BK111" s="1">
        <v>33.878077043917</v>
      </c>
      <c r="BL111" s="1">
        <v>60.0438343915048</v>
      </c>
      <c r="BM111" s="1">
        <v>17.2601047359796</v>
      </c>
      <c r="BN111" s="1">
        <v>21.5235635061621</v>
      </c>
      <c r="BO111" s="1">
        <v>63.3035977770151</v>
      </c>
    </row>
    <row r="112" spans="1:67">
      <c r="A112" s="1" t="s">
        <v>122</v>
      </c>
      <c r="B112" s="1">
        <v>5</v>
      </c>
      <c r="C112" s="1">
        <v>2</v>
      </c>
      <c r="D112" s="1">
        <v>25.2670379293752</v>
      </c>
      <c r="E112" s="1">
        <v>41.5257819709618</v>
      </c>
      <c r="F112" s="1">
        <v>105.93585754497</v>
      </c>
      <c r="G112" s="1">
        <v>83.0812707851769</v>
      </c>
      <c r="H112" s="1">
        <v>136.699507061195</v>
      </c>
      <c r="I112" s="1">
        <v>190.024624297762</v>
      </c>
      <c r="J112" s="1">
        <v>47.0501146947455</v>
      </c>
      <c r="K112" s="1">
        <v>77.642941596771</v>
      </c>
      <c r="L112" s="1">
        <v>104.153154253769</v>
      </c>
      <c r="M112" s="1">
        <v>50.8670628542986</v>
      </c>
      <c r="N112" s="1">
        <v>79.4400499745996</v>
      </c>
      <c r="O112" s="1">
        <v>99.7946795954792</v>
      </c>
      <c r="P112" s="1">
        <v>55.6489270184381</v>
      </c>
      <c r="Q112" s="1">
        <v>57.831358105123</v>
      </c>
      <c r="R112" s="1">
        <v>109.54819151391</v>
      </c>
      <c r="U112" s="1" t="s">
        <v>122</v>
      </c>
      <c r="V112" s="1">
        <v>1</v>
      </c>
      <c r="W112" s="1">
        <v>6</v>
      </c>
      <c r="X112" s="1">
        <v>25.0043360110757</v>
      </c>
      <c r="Y112" s="1">
        <v>35.6890854836126</v>
      </c>
      <c r="Z112" s="1">
        <v>90.5098581373077</v>
      </c>
      <c r="AA112" s="1">
        <v>80.0370991792451</v>
      </c>
      <c r="AB112" s="1">
        <v>131.959913557702</v>
      </c>
      <c r="AC112" s="1">
        <v>196.793484021751</v>
      </c>
      <c r="AD112" s="1">
        <v>48.6842885922536</v>
      </c>
      <c r="AE112" s="1">
        <v>76.5236573510517</v>
      </c>
      <c r="AF112" s="1">
        <v>110.710551146452</v>
      </c>
      <c r="AG112" s="1">
        <v>47.4632378721232</v>
      </c>
      <c r="AH112" s="1">
        <v>80.836622804481</v>
      </c>
      <c r="AI112" s="1">
        <v>103.22150522508</v>
      </c>
      <c r="AJ112" s="1">
        <v>54.6916643807001</v>
      </c>
      <c r="AK112" s="1">
        <v>57.1029343265137</v>
      </c>
      <c r="AL112" s="1">
        <v>115.16491381235</v>
      </c>
      <c r="AN112" s="1" t="s">
        <v>227</v>
      </c>
      <c r="AO112" s="1" t="s">
        <v>122</v>
      </c>
      <c r="AP112" s="1">
        <v>1</v>
      </c>
      <c r="AQ112" s="1">
        <v>8</v>
      </c>
      <c r="AR112" s="1">
        <v>22.9279066917664</v>
      </c>
      <c r="AS112" s="1">
        <v>38.4386209090976</v>
      </c>
      <c r="AT112" s="1">
        <v>82.2897837571654</v>
      </c>
      <c r="AU112" s="1">
        <v>87.0611100864881</v>
      </c>
      <c r="AV112" s="1">
        <v>128.804632355888</v>
      </c>
      <c r="AW112" s="1">
        <v>203.647222106625</v>
      </c>
      <c r="AX112" s="1">
        <v>50.5653400942787</v>
      </c>
      <c r="AY112" s="1">
        <v>82.1210094896613</v>
      </c>
      <c r="AZ112" s="1">
        <v>111.071263100466</v>
      </c>
      <c r="BA112" s="1">
        <v>45.389078383649</v>
      </c>
      <c r="BB112" s="1">
        <v>77.6518757180232</v>
      </c>
      <c r="BC112" s="1">
        <v>81.8028468858465</v>
      </c>
      <c r="BD112" s="1">
        <v>55.1759272942841</v>
      </c>
      <c r="BE112" s="1">
        <v>56.0044789126484</v>
      </c>
      <c r="BF112" s="1">
        <v>94.0177863183749</v>
      </c>
      <c r="BG112" s="1">
        <v>9.62660434606597</v>
      </c>
      <c r="BH112" s="1">
        <v>14.7560943151981</v>
      </c>
      <c r="BI112" s="1">
        <v>50.6062495886447</v>
      </c>
      <c r="BJ112" s="1">
        <v>10.2035663616242</v>
      </c>
      <c r="BK112" s="1">
        <v>14.7222054647866</v>
      </c>
      <c r="BL112" s="1">
        <v>40.9327517574517</v>
      </c>
      <c r="BM112" s="1">
        <v>6.99262647177452</v>
      </c>
      <c r="BN112" s="1">
        <v>7.54618164058506</v>
      </c>
      <c r="BO112" s="1">
        <v>19.2568336351904</v>
      </c>
    </row>
    <row r="113" spans="1:67">
      <c r="A113" s="1" t="s">
        <v>123</v>
      </c>
      <c r="B113" s="1">
        <v>5</v>
      </c>
      <c r="C113" s="1">
        <v>3</v>
      </c>
      <c r="D113" s="1">
        <v>45.6564144913064</v>
      </c>
      <c r="E113" s="1">
        <v>75.7057204475824</v>
      </c>
      <c r="F113" s="1">
        <v>146.382296335093</v>
      </c>
      <c r="G113" s="1">
        <v>125.817858396924</v>
      </c>
      <c r="H113" s="1">
        <v>170.806007995701</v>
      </c>
      <c r="I113" s="1">
        <v>231.01033429077</v>
      </c>
      <c r="J113" s="1">
        <v>59.4457706391957</v>
      </c>
      <c r="K113" s="1">
        <v>91.8927058849932</v>
      </c>
      <c r="L113" s="1">
        <v>112.278864114452</v>
      </c>
      <c r="M113" s="1">
        <v>54.5528865955098</v>
      </c>
      <c r="N113" s="1">
        <v>72.8257115597234</v>
      </c>
      <c r="O113" s="1">
        <v>122.618148594932</v>
      </c>
      <c r="P113" s="1">
        <v>63.6261158586188</v>
      </c>
      <c r="Q113" s="1">
        <v>70.7051744385071</v>
      </c>
      <c r="R113" s="1">
        <v>125.179243791971</v>
      </c>
      <c r="U113" s="1" t="s">
        <v>123</v>
      </c>
      <c r="V113" s="1">
        <v>1</v>
      </c>
      <c r="W113" s="1">
        <v>7</v>
      </c>
      <c r="X113" s="1">
        <v>43.0122470092804</v>
      </c>
      <c r="Y113" s="1">
        <v>80.4415482443302</v>
      </c>
      <c r="Z113" s="1">
        <v>151.619806320375</v>
      </c>
      <c r="AA113" s="1">
        <v>124.153422607495</v>
      </c>
      <c r="AB113" s="1">
        <v>174.005447173102</v>
      </c>
      <c r="AC113" s="1">
        <v>230.0838286121</v>
      </c>
      <c r="AD113" s="1">
        <v>57.6556994498259</v>
      </c>
      <c r="AE113" s="1">
        <v>94.2821424085557</v>
      </c>
      <c r="AF113" s="1">
        <v>112.912008676633</v>
      </c>
      <c r="AG113" s="1">
        <v>53.1313982223075</v>
      </c>
      <c r="AH113" s="1">
        <v>74.0394801637892</v>
      </c>
      <c r="AI113" s="1">
        <v>122.783949671509</v>
      </c>
      <c r="AJ113" s="1">
        <v>63.8251467199864</v>
      </c>
      <c r="AK113" s="1">
        <v>70.7961319327671</v>
      </c>
      <c r="AL113" s="1">
        <v>126.486807203172</v>
      </c>
      <c r="AN113" s="1" t="s">
        <v>227</v>
      </c>
      <c r="AO113" s="1" t="s">
        <v>123</v>
      </c>
      <c r="AP113" s="1">
        <v>1</v>
      </c>
      <c r="AQ113" s="1">
        <v>9</v>
      </c>
      <c r="AR113" s="1">
        <v>46.4391563053545</v>
      </c>
      <c r="AS113" s="1">
        <v>75.8818133668195</v>
      </c>
      <c r="AT113" s="1">
        <v>154.453594500242</v>
      </c>
      <c r="AU113" s="1">
        <v>126.671386227849</v>
      </c>
      <c r="AV113" s="1">
        <v>176.672193801159</v>
      </c>
      <c r="AW113" s="1">
        <v>234.302201723891</v>
      </c>
      <c r="AX113" s="1">
        <v>58.0508743800796</v>
      </c>
      <c r="AY113" s="1">
        <v>93.6561416668906</v>
      </c>
      <c r="AZ113" s="1">
        <v>113.195794349781</v>
      </c>
      <c r="BA113" s="1">
        <v>53.7809927511062</v>
      </c>
      <c r="BB113" s="1">
        <v>74.5854695875188</v>
      </c>
      <c r="BC113" s="1">
        <v>123.246579846786</v>
      </c>
      <c r="BD113" s="1">
        <v>63.1550444324984</v>
      </c>
      <c r="BE113" s="1">
        <v>71.899765688888</v>
      </c>
      <c r="BF113" s="1">
        <v>127.881895566673</v>
      </c>
      <c r="BG113" s="1">
        <v>14.2536178416468</v>
      </c>
      <c r="BH113" s="1">
        <v>22.6553574638686</v>
      </c>
      <c r="BI113" s="1">
        <v>100.935266381415</v>
      </c>
      <c r="BJ113" s="1">
        <v>18.4790065381321</v>
      </c>
      <c r="BK113" s="1">
        <v>22.5037969466496</v>
      </c>
      <c r="BL113" s="1">
        <v>68.6131016884636</v>
      </c>
      <c r="BM113" s="1">
        <v>15.0519333660866</v>
      </c>
      <c r="BN113" s="1">
        <v>20.3889240802743</v>
      </c>
      <c r="BO113" s="1">
        <v>59.3764648149201</v>
      </c>
    </row>
    <row r="114" spans="1:67">
      <c r="A114" s="1" t="s">
        <v>124</v>
      </c>
      <c r="B114" s="1">
        <v>5</v>
      </c>
      <c r="C114" s="1">
        <v>2</v>
      </c>
      <c r="D114" s="1">
        <v>46.6566491144531</v>
      </c>
      <c r="E114" s="1">
        <v>60.8689792424635</v>
      </c>
      <c r="F114" s="1">
        <v>162.765103182644</v>
      </c>
      <c r="G114" s="1">
        <v>147.575438076824</v>
      </c>
      <c r="H114" s="1">
        <v>174.190778380509</v>
      </c>
      <c r="I114" s="1">
        <v>251.838438248572</v>
      </c>
      <c r="J114" s="1">
        <v>62.2761847043062</v>
      </c>
      <c r="K114" s="1">
        <v>91.8866832119672</v>
      </c>
      <c r="L114" s="1">
        <v>118.184044449883</v>
      </c>
      <c r="M114" s="1">
        <v>60.3403559083148</v>
      </c>
      <c r="N114" s="1">
        <v>69.6593936784275</v>
      </c>
      <c r="O114" s="1">
        <v>111.514598559563</v>
      </c>
      <c r="P114" s="1">
        <v>65.4358969783053</v>
      </c>
      <c r="Q114" s="1">
        <v>70.9584222114882</v>
      </c>
      <c r="R114" s="1">
        <v>105.961274404352</v>
      </c>
      <c r="U114" s="1" t="s">
        <v>124</v>
      </c>
      <c r="V114" s="1">
        <v>1</v>
      </c>
      <c r="W114" s="1">
        <v>6</v>
      </c>
      <c r="X114" s="1">
        <v>36.4784546756807</v>
      </c>
      <c r="Y114" s="1">
        <v>50.850826377425</v>
      </c>
      <c r="Z114" s="1">
        <v>159.814356867677</v>
      </c>
      <c r="AA114" s="1">
        <v>134.491499502969</v>
      </c>
      <c r="AB114" s="1">
        <v>175.458416614988</v>
      </c>
      <c r="AC114" s="1">
        <v>242.783090799888</v>
      </c>
      <c r="AD114" s="1">
        <v>60.3301517440964</v>
      </c>
      <c r="AE114" s="1">
        <v>91.8854504824431</v>
      </c>
      <c r="AF114" s="1">
        <v>116.638902218393</v>
      </c>
      <c r="AG114" s="1">
        <v>59.7891779540423</v>
      </c>
      <c r="AH114" s="1">
        <v>70.2221395785916</v>
      </c>
      <c r="AI114" s="1">
        <v>113.708167742052</v>
      </c>
      <c r="AJ114" s="1">
        <v>65.3145807867433</v>
      </c>
      <c r="AK114" s="1">
        <v>72.2353726891078</v>
      </c>
      <c r="AL114" s="1">
        <v>107.736729508065</v>
      </c>
      <c r="AN114" s="1" t="s">
        <v>227</v>
      </c>
      <c r="AO114" s="1" t="s">
        <v>124</v>
      </c>
      <c r="AP114" s="1">
        <v>1</v>
      </c>
      <c r="AQ114" s="1">
        <v>8</v>
      </c>
      <c r="AR114" s="1">
        <v>40.6897015466724</v>
      </c>
      <c r="AS114" s="1">
        <v>58.3027187124533</v>
      </c>
      <c r="AT114" s="1">
        <v>162.431858384457</v>
      </c>
      <c r="AU114" s="1">
        <v>150.676745359744</v>
      </c>
      <c r="AV114" s="1">
        <v>177.196842778871</v>
      </c>
      <c r="AW114" s="1">
        <v>255.292196871789</v>
      </c>
      <c r="AX114" s="1">
        <v>62.1918694008436</v>
      </c>
      <c r="AY114" s="1">
        <v>91.7216056874223</v>
      </c>
      <c r="AZ114" s="1">
        <v>116.311393636633</v>
      </c>
      <c r="BA114" s="1">
        <v>60.2802918981949</v>
      </c>
      <c r="BB114" s="1">
        <v>70.3595601981285</v>
      </c>
      <c r="BC114" s="1">
        <v>121.150510645775</v>
      </c>
      <c r="BD114" s="1">
        <v>63.8763059255996</v>
      </c>
      <c r="BE114" s="1">
        <v>70.5242587840423</v>
      </c>
      <c r="BF114" s="1">
        <v>118.084132423656</v>
      </c>
      <c r="BG114" s="1">
        <v>12.1547136296569</v>
      </c>
      <c r="BH114" s="1">
        <v>17.412324986713</v>
      </c>
      <c r="BI114" s="1">
        <v>50.1343905863963</v>
      </c>
      <c r="BJ114" s="1">
        <v>12.6039218576689</v>
      </c>
      <c r="BK114" s="1">
        <v>15.0981204847761</v>
      </c>
      <c r="BL114" s="1">
        <v>57.7844319494473</v>
      </c>
      <c r="BM114" s="1">
        <v>8.69623494573192</v>
      </c>
      <c r="BN114" s="1">
        <v>8.45847843130068</v>
      </c>
      <c r="BO114" s="1">
        <v>22.3508854672132</v>
      </c>
    </row>
    <row r="115" spans="1:67">
      <c r="A115" s="1" t="s">
        <v>125</v>
      </c>
      <c r="B115" s="1">
        <v>5</v>
      </c>
      <c r="C115" s="1">
        <v>2</v>
      </c>
      <c r="D115" s="1">
        <v>39.0755590883188</v>
      </c>
      <c r="E115" s="1">
        <v>56.834025125832</v>
      </c>
      <c r="F115" s="1">
        <v>104.908356713277</v>
      </c>
      <c r="G115" s="1">
        <v>107.998676929949</v>
      </c>
      <c r="H115" s="1">
        <v>158.424812185157</v>
      </c>
      <c r="I115" s="1">
        <v>222.367861012052</v>
      </c>
      <c r="J115" s="1">
        <v>42.5216952662546</v>
      </c>
      <c r="K115" s="1">
        <v>81.611303174768</v>
      </c>
      <c r="L115" s="1">
        <v>96.0477945021819</v>
      </c>
      <c r="M115" s="1">
        <v>50.4329934187844</v>
      </c>
      <c r="N115" s="1">
        <v>63.9431190716208</v>
      </c>
      <c r="O115" s="1">
        <v>112.445252137988</v>
      </c>
      <c r="P115" s="1">
        <v>56.644386746647</v>
      </c>
      <c r="Q115" s="1">
        <v>62.1614798643296</v>
      </c>
      <c r="R115" s="1">
        <v>115.585179566798</v>
      </c>
      <c r="U115" s="1" t="s">
        <v>125</v>
      </c>
      <c r="V115" s="1">
        <v>1</v>
      </c>
      <c r="W115" s="1">
        <v>6</v>
      </c>
      <c r="X115" s="1">
        <v>36.6598993323911</v>
      </c>
      <c r="Y115" s="1">
        <v>53.569413726375</v>
      </c>
      <c r="Z115" s="1">
        <v>103.961524424177</v>
      </c>
      <c r="AA115" s="1">
        <v>111.463117602869</v>
      </c>
      <c r="AB115" s="1">
        <v>157.33452579926</v>
      </c>
      <c r="AC115" s="1">
        <v>214.656706489548</v>
      </c>
      <c r="AD115" s="1">
        <v>43.9713015852104</v>
      </c>
      <c r="AE115" s="1">
        <v>79.700566906097</v>
      </c>
      <c r="AF115" s="1">
        <v>97.3714707814401</v>
      </c>
      <c r="AG115" s="1">
        <v>50.5009192850333</v>
      </c>
      <c r="AH115" s="1">
        <v>64.4025172201343</v>
      </c>
      <c r="AI115" s="1">
        <v>108.55492808417</v>
      </c>
      <c r="AJ115" s="1">
        <v>57.6324203405525</v>
      </c>
      <c r="AK115" s="1">
        <v>62.0284040986745</v>
      </c>
      <c r="AL115" s="1">
        <v>113.549203746642</v>
      </c>
      <c r="AN115" s="1" t="s">
        <v>227</v>
      </c>
      <c r="AO115" s="1" t="s">
        <v>125</v>
      </c>
      <c r="AP115" s="1">
        <v>1</v>
      </c>
      <c r="AQ115" s="1">
        <v>8</v>
      </c>
      <c r="AR115" s="1">
        <v>35.9811462082277</v>
      </c>
      <c r="AS115" s="1">
        <v>52.9008662522232</v>
      </c>
      <c r="AT115" s="1">
        <v>96.3191397917069</v>
      </c>
      <c r="AU115" s="1">
        <v>111.005311790171</v>
      </c>
      <c r="AV115" s="1">
        <v>155.919929402979</v>
      </c>
      <c r="AW115" s="1">
        <v>205.446390869928</v>
      </c>
      <c r="AX115" s="1">
        <v>44.8820040975606</v>
      </c>
      <c r="AY115" s="1">
        <v>78.6839427900119</v>
      </c>
      <c r="AZ115" s="1">
        <v>99.0792993644141</v>
      </c>
      <c r="BA115" s="1">
        <v>51.4208596209981</v>
      </c>
      <c r="BB115" s="1">
        <v>65.1342237244005</v>
      </c>
      <c r="BC115" s="1">
        <v>110.321395110235</v>
      </c>
      <c r="BD115" s="1">
        <v>57.8217287891868</v>
      </c>
      <c r="BE115" s="1">
        <v>62.2730951502745</v>
      </c>
      <c r="BF115" s="1">
        <v>114.836350698326</v>
      </c>
      <c r="BG115" s="1">
        <v>13.5621064783162</v>
      </c>
      <c r="BH115" s="1">
        <v>17.7036863806427</v>
      </c>
      <c r="BI115" s="1">
        <v>47.3652131883102</v>
      </c>
      <c r="BJ115" s="1">
        <v>18.834159200936</v>
      </c>
      <c r="BK115" s="1">
        <v>26.5398576479619</v>
      </c>
      <c r="BL115" s="1">
        <v>60.4053859153862</v>
      </c>
      <c r="BM115" s="1">
        <v>14.1755240619762</v>
      </c>
      <c r="BN115" s="1">
        <v>13.2608865267714</v>
      </c>
      <c r="BO115" s="1">
        <v>40.3874684039851</v>
      </c>
    </row>
    <row r="116" spans="1:67">
      <c r="A116" s="1" t="s">
        <v>126</v>
      </c>
      <c r="B116" s="1">
        <v>5</v>
      </c>
      <c r="C116" s="1">
        <v>5</v>
      </c>
      <c r="D116" s="1">
        <v>41.6614118776316</v>
      </c>
      <c r="E116" s="1">
        <v>81.4847397939223</v>
      </c>
      <c r="F116" s="1">
        <v>161.205479972388</v>
      </c>
      <c r="G116" s="1">
        <v>116.960664757501</v>
      </c>
      <c r="H116" s="1">
        <v>163.056039919226</v>
      </c>
      <c r="I116" s="1">
        <v>247.342271820271</v>
      </c>
      <c r="J116" s="1">
        <v>64.1190423047932</v>
      </c>
      <c r="K116" s="1">
        <v>81.3359413529341</v>
      </c>
      <c r="L116" s="1">
        <v>118.579224546828</v>
      </c>
      <c r="M116" s="1">
        <v>54.8521761707381</v>
      </c>
      <c r="N116" s="1">
        <v>70.5823076341611</v>
      </c>
      <c r="O116" s="1">
        <v>114.560667214876</v>
      </c>
      <c r="P116" s="1">
        <v>57.7395095875246</v>
      </c>
      <c r="Q116" s="1">
        <v>68.4361879532592</v>
      </c>
      <c r="R116" s="1">
        <v>97.6530812720778</v>
      </c>
      <c r="U116" s="1" t="s">
        <v>126</v>
      </c>
      <c r="V116" s="1">
        <v>1</v>
      </c>
      <c r="W116" s="1">
        <v>9</v>
      </c>
      <c r="X116" s="1">
        <v>34.8717369560637</v>
      </c>
      <c r="Y116" s="1">
        <v>49.6905675757346</v>
      </c>
      <c r="Z116" s="1">
        <v>135.831389605731</v>
      </c>
      <c r="AA116" s="1">
        <v>97.0810622047692</v>
      </c>
      <c r="AB116" s="1">
        <v>155.659841319365</v>
      </c>
      <c r="AC116" s="1">
        <v>237.933528548802</v>
      </c>
      <c r="AD116" s="1">
        <v>64.2468480350041</v>
      </c>
      <c r="AE116" s="1">
        <v>81.4462520272714</v>
      </c>
      <c r="AF116" s="1">
        <v>117.157622598994</v>
      </c>
      <c r="AG116" s="1">
        <v>55.0219887886627</v>
      </c>
      <c r="AH116" s="1">
        <v>71.7809207728523</v>
      </c>
      <c r="AI116" s="1">
        <v>119.755733529108</v>
      </c>
      <c r="AJ116" s="1">
        <v>57.6721634920824</v>
      </c>
      <c r="AK116" s="1">
        <v>69.8570734548378</v>
      </c>
      <c r="AL116" s="1">
        <v>102.300731753091</v>
      </c>
      <c r="AN116" s="1" t="s">
        <v>233</v>
      </c>
      <c r="AO116" s="1" t="s">
        <v>126</v>
      </c>
      <c r="AP116" s="1">
        <v>1</v>
      </c>
      <c r="AQ116" s="1">
        <v>11</v>
      </c>
      <c r="AR116" s="1">
        <v>28.9181716884307</v>
      </c>
      <c r="AS116" s="1">
        <v>50.2344920182232</v>
      </c>
      <c r="AT116" s="1">
        <v>128.171211294464</v>
      </c>
      <c r="AU116" s="1">
        <v>109.10948557136</v>
      </c>
      <c r="AV116" s="1">
        <v>161.328450412024</v>
      </c>
      <c r="AW116" s="1">
        <v>238.716963517836</v>
      </c>
      <c r="AX116" s="1">
        <v>58.8925771078136</v>
      </c>
      <c r="AY116" s="1">
        <v>82.2901177469971</v>
      </c>
      <c r="AZ116" s="1">
        <v>117.409336494876</v>
      </c>
      <c r="BA116" s="1">
        <v>55.4888420150676</v>
      </c>
      <c r="BB116" s="1">
        <v>72.2655115183826</v>
      </c>
      <c r="BC116" s="1">
        <v>120.161334266426</v>
      </c>
      <c r="BD116" s="1">
        <v>57.5204038489966</v>
      </c>
      <c r="BE116" s="1">
        <v>69.794384225005</v>
      </c>
      <c r="BF116" s="1">
        <v>103.682470851801</v>
      </c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>
      <c r="A117" s="1" t="s">
        <v>127</v>
      </c>
      <c r="B117" s="1">
        <v>5</v>
      </c>
      <c r="C117" s="1">
        <v>2</v>
      </c>
      <c r="D117" s="1">
        <v>41.8748223216292</v>
      </c>
      <c r="E117" s="1">
        <v>60.0327489995458</v>
      </c>
      <c r="F117" s="1">
        <v>102.521186101252</v>
      </c>
      <c r="G117" s="1">
        <v>110.616678109754</v>
      </c>
      <c r="H117" s="1">
        <v>150.375074752004</v>
      </c>
      <c r="I117" s="1">
        <v>215.439707496549</v>
      </c>
      <c r="J117" s="1">
        <v>70.2452902291644</v>
      </c>
      <c r="K117" s="1">
        <v>105.062862434683</v>
      </c>
      <c r="L117" s="1">
        <v>121.742377762939</v>
      </c>
      <c r="M117" s="1">
        <v>49.992712714799</v>
      </c>
      <c r="N117" s="1">
        <v>68.074202887699</v>
      </c>
      <c r="O117" s="1">
        <v>107.450059703911</v>
      </c>
      <c r="P117" s="1">
        <v>59.6906406645749</v>
      </c>
      <c r="Q117" s="1">
        <v>85.0590636573933</v>
      </c>
      <c r="R117" s="1">
        <v>117.538482256777</v>
      </c>
      <c r="U117" s="1" t="s">
        <v>127</v>
      </c>
      <c r="V117" s="1">
        <v>1</v>
      </c>
      <c r="W117" s="1">
        <v>6</v>
      </c>
      <c r="X117" s="1">
        <v>41.8779821938234</v>
      </c>
      <c r="Y117" s="1">
        <v>54.343871192363</v>
      </c>
      <c r="Z117" s="1">
        <v>111.841593576734</v>
      </c>
      <c r="AA117" s="1">
        <v>103.570192929542</v>
      </c>
      <c r="AB117" s="1">
        <v>155.45226403769</v>
      </c>
      <c r="AC117" s="1">
        <v>209.612397601199</v>
      </c>
      <c r="AD117" s="1">
        <v>61.6789865842907</v>
      </c>
      <c r="AE117" s="1">
        <v>109.579097705938</v>
      </c>
      <c r="AF117" s="1">
        <v>123.945706436585</v>
      </c>
      <c r="AG117" s="1">
        <v>50.0222055381816</v>
      </c>
      <c r="AH117" s="1">
        <v>69.1708977526733</v>
      </c>
      <c r="AI117" s="1">
        <v>105.421926903654</v>
      </c>
      <c r="AJ117" s="1">
        <v>59.6866253506487</v>
      </c>
      <c r="AK117" s="1">
        <v>85.147465868762</v>
      </c>
      <c r="AL117" s="1">
        <v>119.924066235548</v>
      </c>
      <c r="AN117" s="1" t="s">
        <v>233</v>
      </c>
      <c r="AO117" s="1" t="s">
        <v>127</v>
      </c>
      <c r="AP117" s="1">
        <v>1</v>
      </c>
      <c r="AQ117" s="1">
        <v>8</v>
      </c>
      <c r="AR117" s="1">
        <v>38.8483349486533</v>
      </c>
      <c r="AS117" s="1">
        <v>53.660738631678</v>
      </c>
      <c r="AT117" s="1">
        <v>103.878073043556</v>
      </c>
      <c r="AU117" s="1">
        <v>108.309970766015</v>
      </c>
      <c r="AV117" s="1">
        <v>152.200403856442</v>
      </c>
      <c r="AW117" s="1">
        <v>208.592988591276</v>
      </c>
      <c r="AX117" s="1">
        <v>61.4114380312985</v>
      </c>
      <c r="AY117" s="1">
        <v>111.200772675864</v>
      </c>
      <c r="AZ117" s="1">
        <v>124.242525792801</v>
      </c>
      <c r="BA117" s="1">
        <v>51.1992699317857</v>
      </c>
      <c r="BB117" s="1">
        <v>69.3627568769247</v>
      </c>
      <c r="BC117" s="1">
        <v>105.532600569901</v>
      </c>
      <c r="BD117" s="1">
        <v>60.2859351481103</v>
      </c>
      <c r="BE117" s="1">
        <v>84.5467697511474</v>
      </c>
      <c r="BF117" s="1">
        <v>120.070390425055</v>
      </c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>
      <c r="A118" s="1" t="s">
        <v>128</v>
      </c>
      <c r="B118" s="1">
        <v>5</v>
      </c>
      <c r="C118" s="1">
        <v>2</v>
      </c>
      <c r="D118" s="1">
        <v>42.6731004291835</v>
      </c>
      <c r="E118" s="1">
        <v>67.2648115193873</v>
      </c>
      <c r="F118" s="1">
        <v>152.813167048283</v>
      </c>
      <c r="G118" s="1">
        <v>86.0245252311437</v>
      </c>
      <c r="H118" s="1">
        <v>152.986914181513</v>
      </c>
      <c r="I118" s="1">
        <v>239.963354977755</v>
      </c>
      <c r="J118" s="1">
        <v>49.887856655282</v>
      </c>
      <c r="K118" s="1">
        <v>83.2265325649814</v>
      </c>
      <c r="L118" s="1">
        <v>123.014045886634</v>
      </c>
      <c r="M118" s="1">
        <v>51.2419190494362</v>
      </c>
      <c r="N118" s="1">
        <v>61.5222280926877</v>
      </c>
      <c r="O118" s="1">
        <v>100.758561358986</v>
      </c>
      <c r="P118" s="1">
        <v>58.9282031900852</v>
      </c>
      <c r="Q118" s="1">
        <v>60.9020864063997</v>
      </c>
      <c r="R118" s="1">
        <v>109.487554073982</v>
      </c>
      <c r="U118" s="1" t="s">
        <v>128</v>
      </c>
      <c r="V118" s="1">
        <v>1</v>
      </c>
      <c r="W118" s="1">
        <v>6</v>
      </c>
      <c r="X118" s="1">
        <v>44.4842910444479</v>
      </c>
      <c r="Y118" s="1">
        <v>61.5252589233553</v>
      </c>
      <c r="Z118" s="1">
        <v>166.107795482945</v>
      </c>
      <c r="AA118" s="1">
        <v>88.4218120848669</v>
      </c>
      <c r="AB118" s="1">
        <v>154.147808718384</v>
      </c>
      <c r="AC118" s="1">
        <v>237.734043962297</v>
      </c>
      <c r="AD118" s="1">
        <v>50.4433924690308</v>
      </c>
      <c r="AE118" s="1">
        <v>82.5754776435854</v>
      </c>
      <c r="AF118" s="1">
        <v>123.679635877204</v>
      </c>
      <c r="AG118" s="1">
        <v>51.5201293559872</v>
      </c>
      <c r="AH118" s="1">
        <v>62.3682133022497</v>
      </c>
      <c r="AI118" s="1">
        <v>99.5848425776257</v>
      </c>
      <c r="AJ118" s="1">
        <v>55.2514349266283</v>
      </c>
      <c r="AK118" s="1">
        <v>60.4859108633064</v>
      </c>
      <c r="AL118" s="1">
        <v>109.011465358483</v>
      </c>
      <c r="AN118" s="1" t="s">
        <v>227</v>
      </c>
      <c r="AO118" s="1" t="s">
        <v>128</v>
      </c>
      <c r="AP118" s="1">
        <v>1</v>
      </c>
      <c r="AQ118" s="1">
        <v>8</v>
      </c>
      <c r="AR118" s="1">
        <v>36.0596415032964</v>
      </c>
      <c r="AS118" s="1">
        <v>52.8723100195462</v>
      </c>
      <c r="AT118" s="1">
        <v>139.376118123967</v>
      </c>
      <c r="AU118" s="1">
        <v>89.9942330940666</v>
      </c>
      <c r="AV118" s="1">
        <v>171.841048032947</v>
      </c>
      <c r="AW118" s="1">
        <v>239.45314732728</v>
      </c>
      <c r="AX118" s="1">
        <v>51.3022160235729</v>
      </c>
      <c r="AY118" s="1">
        <v>83.4369766818325</v>
      </c>
      <c r="AZ118" s="1">
        <v>124.456294420617</v>
      </c>
      <c r="BA118" s="1">
        <v>52.0404030242237</v>
      </c>
      <c r="BB118" s="1">
        <v>62.8481386365639</v>
      </c>
      <c r="BC118" s="1">
        <v>97.9835497779139</v>
      </c>
      <c r="BD118" s="1">
        <v>54.5675019684497</v>
      </c>
      <c r="BE118" s="1">
        <v>61.7738920659538</v>
      </c>
      <c r="BF118" s="1">
        <v>107.612645009367</v>
      </c>
      <c r="BG118" s="1">
        <v>14.4093030146562</v>
      </c>
      <c r="BH118" s="1">
        <v>29.5083340195668</v>
      </c>
      <c r="BI118" s="1">
        <v>65.114251422888</v>
      </c>
      <c r="BJ118" s="1">
        <v>21.0250374555314</v>
      </c>
      <c r="BK118" s="1">
        <v>30.347693555301</v>
      </c>
      <c r="BL118" s="1">
        <v>89.0476617076616</v>
      </c>
      <c r="BM118" s="1">
        <v>16.5388785819365</v>
      </c>
      <c r="BN118" s="1">
        <v>21.3373806908708</v>
      </c>
      <c r="BO118" s="1">
        <v>72.6259857694732</v>
      </c>
    </row>
    <row r="119" spans="1:67">
      <c r="A119" s="1" t="s">
        <v>129</v>
      </c>
      <c r="B119" s="1">
        <v>5</v>
      </c>
      <c r="C119" s="1">
        <v>2</v>
      </c>
      <c r="D119" s="1">
        <v>15.8332737872794</v>
      </c>
      <c r="E119" s="1">
        <v>21.0992026865694</v>
      </c>
      <c r="F119" s="1">
        <v>33.8899083345168</v>
      </c>
      <c r="G119" s="1">
        <v>122.576544242297</v>
      </c>
      <c r="H119" s="1">
        <v>173.90463610003</v>
      </c>
      <c r="I119" s="1">
        <v>237.314749672581</v>
      </c>
      <c r="J119" s="1">
        <v>82.5571854193747</v>
      </c>
      <c r="K119" s="1">
        <v>111.01136156562</v>
      </c>
      <c r="L119" s="1">
        <v>150.245912607344</v>
      </c>
      <c r="M119" s="1">
        <v>50.0443827497774</v>
      </c>
      <c r="N119" s="1">
        <v>69.5022032476029</v>
      </c>
      <c r="O119" s="1">
        <v>128.525915979147</v>
      </c>
      <c r="P119" s="1">
        <v>42.4124438829301</v>
      </c>
      <c r="Q119" s="1">
        <v>56.9369589580766</v>
      </c>
      <c r="R119" s="1">
        <v>108.563503185695</v>
      </c>
      <c r="U119" s="1" t="s">
        <v>129</v>
      </c>
      <c r="V119" s="1">
        <v>1</v>
      </c>
      <c r="W119" s="1">
        <v>6</v>
      </c>
      <c r="X119" s="1">
        <v>28.680650459126</v>
      </c>
      <c r="Y119" s="1">
        <v>33.9078551848153</v>
      </c>
      <c r="Z119" s="1">
        <v>59.8032232374859</v>
      </c>
      <c r="AA119" s="1">
        <v>125.030262605704</v>
      </c>
      <c r="AB119" s="1">
        <v>177.333880718287</v>
      </c>
      <c r="AC119" s="1">
        <v>243.573521397027</v>
      </c>
      <c r="AD119" s="1">
        <v>80.905746912669</v>
      </c>
      <c r="AE119" s="1">
        <v>111.383915543304</v>
      </c>
      <c r="AF119" s="1">
        <v>144.834905904076</v>
      </c>
      <c r="AG119" s="1">
        <v>49.1711131301016</v>
      </c>
      <c r="AH119" s="1">
        <v>71.3487067199987</v>
      </c>
      <c r="AI119" s="1">
        <v>126.422163608621</v>
      </c>
      <c r="AJ119" s="1">
        <v>45.6444978538471</v>
      </c>
      <c r="AK119" s="1">
        <v>70.6281211218945</v>
      </c>
      <c r="AL119" s="1">
        <v>108.574215216739</v>
      </c>
      <c r="AN119" s="1" t="s">
        <v>233</v>
      </c>
      <c r="AO119" s="1" t="s">
        <v>129</v>
      </c>
      <c r="AP119" s="1">
        <v>1</v>
      </c>
      <c r="AQ119" s="1">
        <v>8</v>
      </c>
      <c r="AR119" s="1">
        <v>15.0051354939094</v>
      </c>
      <c r="AS119" s="1">
        <v>17.2175763470891</v>
      </c>
      <c r="AT119" s="1">
        <v>46.3730435595291</v>
      </c>
      <c r="AU119" s="1">
        <v>124.309893109484</v>
      </c>
      <c r="AV119" s="1">
        <v>167.937699963866</v>
      </c>
      <c r="AW119" s="1">
        <v>249.01996343631</v>
      </c>
      <c r="AX119" s="1">
        <v>83.1614873367106</v>
      </c>
      <c r="AY119" s="1">
        <v>116.701393233923</v>
      </c>
      <c r="AZ119" s="1">
        <v>152.879495320259</v>
      </c>
      <c r="BA119" s="1">
        <v>48.7578128771439</v>
      </c>
      <c r="BB119" s="1">
        <v>64.545439135996</v>
      </c>
      <c r="BC119" s="1">
        <v>86.9626174190184</v>
      </c>
      <c r="BD119" s="1">
        <v>43.5269139385286</v>
      </c>
      <c r="BE119" s="1">
        <v>64.4115760905068</v>
      </c>
      <c r="BF119" s="1">
        <v>67.0560121603582</v>
      </c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>
      <c r="A120" s="1" t="s">
        <v>130</v>
      </c>
      <c r="B120" s="1">
        <v>5</v>
      </c>
      <c r="C120" s="1">
        <v>2</v>
      </c>
      <c r="D120" s="1">
        <v>42.5776477882577</v>
      </c>
      <c r="E120" s="1">
        <v>63.1538789796193</v>
      </c>
      <c r="F120" s="1">
        <v>119.873986728728</v>
      </c>
      <c r="G120" s="1">
        <v>111.179540904241</v>
      </c>
      <c r="H120" s="1">
        <v>166.277482496982</v>
      </c>
      <c r="I120" s="1">
        <v>234.082410669656</v>
      </c>
      <c r="J120" s="1">
        <v>83.8383846901545</v>
      </c>
      <c r="K120" s="1">
        <v>105.868165229914</v>
      </c>
      <c r="L120" s="1">
        <v>145.283217264484</v>
      </c>
      <c r="M120" s="1">
        <v>49.2590981458727</v>
      </c>
      <c r="N120" s="1">
        <v>72.029841253959</v>
      </c>
      <c r="O120" s="1">
        <v>116.943923654843</v>
      </c>
      <c r="P120" s="1">
        <v>45.768082507854</v>
      </c>
      <c r="Q120" s="1">
        <v>72.6418473005421</v>
      </c>
      <c r="R120" s="1">
        <v>122.864998740973</v>
      </c>
      <c r="U120" s="1" t="s">
        <v>130</v>
      </c>
      <c r="V120" s="1">
        <v>1</v>
      </c>
      <c r="W120" s="1">
        <v>6</v>
      </c>
      <c r="X120" s="1">
        <v>35.2316377154608</v>
      </c>
      <c r="Y120" s="1">
        <v>42.9916764897295</v>
      </c>
      <c r="Z120" s="1">
        <v>92.4728117596948</v>
      </c>
      <c r="AA120" s="1">
        <v>110.313922411094</v>
      </c>
      <c r="AB120" s="1">
        <v>162.764240548377</v>
      </c>
      <c r="AC120" s="1">
        <v>229.406744885012</v>
      </c>
      <c r="AD120" s="1">
        <v>76.9008960317118</v>
      </c>
      <c r="AE120" s="1">
        <v>107.068420317752</v>
      </c>
      <c r="AF120" s="1">
        <v>147.389569287867</v>
      </c>
      <c r="AG120" s="1">
        <v>49.2732645963451</v>
      </c>
      <c r="AH120" s="1">
        <v>73.7013109486318</v>
      </c>
      <c r="AI120" s="1">
        <v>112.625606339211</v>
      </c>
      <c r="AJ120" s="1">
        <v>46.2010068506548</v>
      </c>
      <c r="AK120" s="1">
        <v>73.9389095694962</v>
      </c>
      <c r="AL120" s="1">
        <v>124.045240406255</v>
      </c>
      <c r="AN120" s="1" t="s">
        <v>233</v>
      </c>
      <c r="AO120" s="1" t="s">
        <v>130</v>
      </c>
      <c r="AP120" s="1">
        <v>1</v>
      </c>
      <c r="AQ120" s="1">
        <v>8</v>
      </c>
      <c r="AR120" s="1">
        <v>41.0216951024528</v>
      </c>
      <c r="AS120" s="1">
        <v>64.0092130075042</v>
      </c>
      <c r="AT120" s="1">
        <v>126.712555352032</v>
      </c>
      <c r="AU120" s="1">
        <v>112.300412550765</v>
      </c>
      <c r="AV120" s="1">
        <v>162.47137822726</v>
      </c>
      <c r="AW120" s="1">
        <v>233.991123533711</v>
      </c>
      <c r="AX120" s="1">
        <v>77.9786850723621</v>
      </c>
      <c r="AY120" s="1">
        <v>108.082000918863</v>
      </c>
      <c r="AZ120" s="1">
        <v>147.390785440107</v>
      </c>
      <c r="BA120" s="1">
        <v>49.4238967322942</v>
      </c>
      <c r="BB120" s="1">
        <v>74.4359679401691</v>
      </c>
      <c r="BC120" s="1">
        <v>114.172927253592</v>
      </c>
      <c r="BD120" s="1">
        <v>46.5810389825004</v>
      </c>
      <c r="BE120" s="1">
        <v>74.8328364073732</v>
      </c>
      <c r="BF120" s="1">
        <v>127.791649110132</v>
      </c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>
      <c r="A121" s="1" t="s">
        <v>131</v>
      </c>
      <c r="B121" s="1">
        <v>5</v>
      </c>
      <c r="C121" s="1">
        <v>2</v>
      </c>
      <c r="D121" s="1">
        <v>7.17940972848552</v>
      </c>
      <c r="E121" s="1">
        <v>9.7207148295745</v>
      </c>
      <c r="F121" s="1">
        <v>35.0510983422225</v>
      </c>
      <c r="G121" s="1">
        <v>107.425086897708</v>
      </c>
      <c r="H121" s="1">
        <v>134.330428727997</v>
      </c>
      <c r="I121" s="1">
        <v>208.780464711887</v>
      </c>
      <c r="J121" s="1">
        <v>110.047913767493</v>
      </c>
      <c r="K121" s="1">
        <v>96.3587313458411</v>
      </c>
      <c r="L121" s="1">
        <v>140.080040008356</v>
      </c>
      <c r="M121" s="1">
        <v>60.9121125601657</v>
      </c>
      <c r="N121" s="1">
        <v>65.6769402206675</v>
      </c>
      <c r="O121" s="1">
        <v>83.9718603122375</v>
      </c>
      <c r="P121" s="1">
        <v>48.6731332987876</v>
      </c>
      <c r="Q121" s="1">
        <v>59.8980329654761</v>
      </c>
      <c r="R121" s="1">
        <v>117.870676634125</v>
      </c>
      <c r="U121" s="1" t="s">
        <v>131</v>
      </c>
      <c r="V121" s="1">
        <v>1</v>
      </c>
      <c r="W121" s="1">
        <v>6</v>
      </c>
      <c r="X121" s="1">
        <v>16.9908948844056</v>
      </c>
      <c r="Y121" s="1">
        <v>27.101122778677</v>
      </c>
      <c r="Z121" s="1">
        <v>44.0575684057061</v>
      </c>
      <c r="AA121" s="1">
        <v>125.177155658705</v>
      </c>
      <c r="AB121" s="1">
        <v>174.182488096471</v>
      </c>
      <c r="AC121" s="1">
        <v>210.893518820076</v>
      </c>
      <c r="AD121" s="1">
        <v>78.3426864084312</v>
      </c>
      <c r="AE121" s="1">
        <v>125.526123293062</v>
      </c>
      <c r="AF121" s="1">
        <v>146.052924128023</v>
      </c>
      <c r="AG121" s="1">
        <v>73.7275587618595</v>
      </c>
      <c r="AH121" s="1">
        <v>100.732711130533</v>
      </c>
      <c r="AI121" s="1">
        <v>142.737253547181</v>
      </c>
      <c r="AJ121" s="1">
        <v>64.2945065220356</v>
      </c>
      <c r="AK121" s="1">
        <v>83.6508411020298</v>
      </c>
      <c r="AL121" s="1">
        <v>141.479549967746</v>
      </c>
      <c r="AN121" s="1" t="s">
        <v>233</v>
      </c>
      <c r="AO121" s="1" t="s">
        <v>131</v>
      </c>
      <c r="AP121" s="1">
        <v>1</v>
      </c>
      <c r="AQ121" s="1">
        <v>8</v>
      </c>
      <c r="AR121" s="1">
        <v>0</v>
      </c>
      <c r="AS121" s="1">
        <v>0</v>
      </c>
      <c r="AT121" s="1">
        <v>0</v>
      </c>
      <c r="AU121" s="1">
        <v>100.427077320595</v>
      </c>
      <c r="AV121" s="1">
        <v>136.762411546996</v>
      </c>
      <c r="AW121" s="1">
        <v>213.627266827072</v>
      </c>
      <c r="AX121" s="1">
        <v>65.7665137563251</v>
      </c>
      <c r="AY121" s="1">
        <v>95.5343601793093</v>
      </c>
      <c r="AZ121" s="1">
        <v>141.227401418633</v>
      </c>
      <c r="BA121" s="1">
        <v>64.2377857264565</v>
      </c>
      <c r="BB121" s="1">
        <v>79.4200622079561</v>
      </c>
      <c r="BC121" s="1">
        <v>116.171448512072</v>
      </c>
      <c r="BD121" s="1">
        <v>65.8803576408225</v>
      </c>
      <c r="BE121" s="1">
        <v>77.6179090622123</v>
      </c>
      <c r="BF121" s="1">
        <v>106.829950905365</v>
      </c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>
      <c r="A122" s="1" t="s">
        <v>132</v>
      </c>
      <c r="B122" s="1">
        <v>5</v>
      </c>
      <c r="C122" s="1">
        <v>2</v>
      </c>
      <c r="D122" s="1">
        <v>45.5191980202302</v>
      </c>
      <c r="E122" s="1">
        <v>76.0595947719761</v>
      </c>
      <c r="F122" s="1">
        <v>134.878574594424</v>
      </c>
      <c r="G122" s="1">
        <v>114.762616648941</v>
      </c>
      <c r="H122" s="1">
        <v>187.084381122635</v>
      </c>
      <c r="I122" s="1">
        <v>220.203054590604</v>
      </c>
      <c r="J122" s="1">
        <v>55.8453049056111</v>
      </c>
      <c r="K122" s="1">
        <v>94.9998890379618</v>
      </c>
      <c r="L122" s="1">
        <v>121.825712962896</v>
      </c>
      <c r="M122" s="1">
        <v>60.7708209114921</v>
      </c>
      <c r="N122" s="1">
        <v>76.41044167578</v>
      </c>
      <c r="O122" s="1">
        <v>132.84015831931</v>
      </c>
      <c r="P122" s="1">
        <v>63.247955632003</v>
      </c>
      <c r="Q122" s="1">
        <v>69.1100471066791</v>
      </c>
      <c r="R122" s="1">
        <v>121.280195813837</v>
      </c>
      <c r="U122" s="1" t="s">
        <v>132</v>
      </c>
      <c r="V122" s="1">
        <v>1</v>
      </c>
      <c r="W122" s="1">
        <v>6</v>
      </c>
      <c r="X122" s="1">
        <v>41.2372181398124</v>
      </c>
      <c r="Y122" s="1">
        <v>46.4421293163633</v>
      </c>
      <c r="Z122" s="1">
        <v>96.6012639830895</v>
      </c>
      <c r="AA122" s="1">
        <v>107.596906459911</v>
      </c>
      <c r="AB122" s="1">
        <v>174.701238170929</v>
      </c>
      <c r="AC122" s="1">
        <v>225.014464235431</v>
      </c>
      <c r="AD122" s="1">
        <v>47.4895641960798</v>
      </c>
      <c r="AE122" s="1">
        <v>90.7288605134589</v>
      </c>
      <c r="AF122" s="1">
        <v>118.144245803785</v>
      </c>
      <c r="AG122" s="1">
        <v>58.9292132999103</v>
      </c>
      <c r="AH122" s="1">
        <v>76.6837666668152</v>
      </c>
      <c r="AI122" s="1">
        <v>130.748167757672</v>
      </c>
      <c r="AJ122" s="1">
        <v>62.757053430626</v>
      </c>
      <c r="AK122" s="1">
        <v>69.768246964731</v>
      </c>
      <c r="AL122" s="1">
        <v>119.0782297861</v>
      </c>
      <c r="AN122" s="1" t="s">
        <v>233</v>
      </c>
      <c r="AO122" s="1" t="s">
        <v>132</v>
      </c>
      <c r="AP122" s="1">
        <v>1</v>
      </c>
      <c r="AQ122" s="1">
        <v>8</v>
      </c>
      <c r="AR122" s="1">
        <v>45.644354230573</v>
      </c>
      <c r="AS122" s="1">
        <v>60.7657680028823</v>
      </c>
      <c r="AT122" s="1">
        <v>132.249126585042</v>
      </c>
      <c r="AU122" s="1">
        <v>112.418562728597</v>
      </c>
      <c r="AV122" s="1">
        <v>181.084839213139</v>
      </c>
      <c r="AW122" s="1">
        <v>216.506410179027</v>
      </c>
      <c r="AX122" s="1">
        <v>49.9865563948119</v>
      </c>
      <c r="AY122" s="1">
        <v>95.4839257127</v>
      </c>
      <c r="AZ122" s="1">
        <v>122.808045420043</v>
      </c>
      <c r="BA122" s="1">
        <v>60.2983803134899</v>
      </c>
      <c r="BB122" s="1">
        <v>77.234615821333</v>
      </c>
      <c r="BC122" s="1">
        <v>132.136180542383</v>
      </c>
      <c r="BD122" s="1">
        <v>62.7681772929424</v>
      </c>
      <c r="BE122" s="1">
        <v>70.9728584841534</v>
      </c>
      <c r="BF122" s="1">
        <v>121.129151858715</v>
      </c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>
      <c r="A123" s="1" t="s">
        <v>133</v>
      </c>
      <c r="B123" s="1">
        <v>5</v>
      </c>
      <c r="C123" s="1">
        <v>2</v>
      </c>
      <c r="D123" s="1">
        <v>48.046779537839</v>
      </c>
      <c r="E123" s="1">
        <v>58.368938317578</v>
      </c>
      <c r="F123" s="1">
        <v>153.753431339431</v>
      </c>
      <c r="G123" s="1">
        <v>99.2911104282857</v>
      </c>
      <c r="H123" s="1">
        <v>150.530345585808</v>
      </c>
      <c r="I123" s="1">
        <v>236.677978528129</v>
      </c>
      <c r="J123" s="1">
        <v>69.8048733682075</v>
      </c>
      <c r="K123" s="1">
        <v>109.827501581639</v>
      </c>
      <c r="L123" s="1">
        <v>150.127845661051</v>
      </c>
      <c r="M123" s="1">
        <v>55.1548288429489</v>
      </c>
      <c r="N123" s="1">
        <v>58.0529009609318</v>
      </c>
      <c r="O123" s="1">
        <v>97.9821962641496</v>
      </c>
      <c r="P123" s="1">
        <v>64.4087328079947</v>
      </c>
      <c r="Q123" s="1">
        <v>68.6622367896419</v>
      </c>
      <c r="R123" s="1">
        <v>120.387684472276</v>
      </c>
      <c r="U123" s="1" t="s">
        <v>133</v>
      </c>
      <c r="V123" s="1">
        <v>1</v>
      </c>
      <c r="W123" s="1">
        <v>6</v>
      </c>
      <c r="X123" s="1">
        <v>43.307973776158</v>
      </c>
      <c r="Y123" s="1">
        <v>66.2951329916547</v>
      </c>
      <c r="Z123" s="1">
        <v>161.846422729959</v>
      </c>
      <c r="AA123" s="1">
        <v>97.7451828619038</v>
      </c>
      <c r="AB123" s="1">
        <v>154.134522773236</v>
      </c>
      <c r="AC123" s="1">
        <v>237.177456247051</v>
      </c>
      <c r="AD123" s="1">
        <v>69.983101896471</v>
      </c>
      <c r="AE123" s="1">
        <v>108.458967651447</v>
      </c>
      <c r="AF123" s="1">
        <v>148.061294891551</v>
      </c>
      <c r="AG123" s="1">
        <v>55.3595899016855</v>
      </c>
      <c r="AH123" s="1">
        <v>59.7282158804122</v>
      </c>
      <c r="AI123" s="1">
        <v>95.3083320776294</v>
      </c>
      <c r="AJ123" s="1">
        <v>64.4036874532574</v>
      </c>
      <c r="AK123" s="1">
        <v>67.9687966832415</v>
      </c>
      <c r="AL123" s="1">
        <v>119.32152031909</v>
      </c>
      <c r="AN123" s="1" t="s">
        <v>233</v>
      </c>
      <c r="AO123" s="1" t="s">
        <v>133</v>
      </c>
      <c r="AP123" s="1">
        <v>1</v>
      </c>
      <c r="AQ123" s="1">
        <v>8</v>
      </c>
      <c r="AR123" s="1">
        <v>27.1318023467389</v>
      </c>
      <c r="AS123" s="1">
        <v>39.1700339446793</v>
      </c>
      <c r="AT123" s="1">
        <v>97.3078956597418</v>
      </c>
      <c r="AU123" s="1">
        <v>99.6987091283197</v>
      </c>
      <c r="AV123" s="1">
        <v>148.968375277615</v>
      </c>
      <c r="AW123" s="1">
        <v>231.895142561092</v>
      </c>
      <c r="AX123" s="1">
        <v>71.1044092987888</v>
      </c>
      <c r="AY123" s="1">
        <v>108.738955571981</v>
      </c>
      <c r="AZ123" s="1">
        <v>152.875307409926</v>
      </c>
      <c r="BA123" s="1">
        <v>55.6221625223497</v>
      </c>
      <c r="BB123" s="1">
        <v>59.3546286879196</v>
      </c>
      <c r="BC123" s="1">
        <v>95.8566722038068</v>
      </c>
      <c r="BD123" s="1">
        <v>64.8867902552875</v>
      </c>
      <c r="BE123" s="1">
        <v>68.7208158367234</v>
      </c>
      <c r="BF123" s="1">
        <v>119.929346307416</v>
      </c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>
      <c r="A124" s="1" t="s">
        <v>134</v>
      </c>
      <c r="B124" s="1">
        <v>5</v>
      </c>
      <c r="C124" s="1">
        <v>2</v>
      </c>
      <c r="D124" s="1">
        <v>14.699347576291</v>
      </c>
      <c r="E124" s="1">
        <v>23.691617969568</v>
      </c>
      <c r="F124" s="1">
        <v>45.5096385847738</v>
      </c>
      <c r="G124" s="1">
        <v>101.311616094121</v>
      </c>
      <c r="H124" s="1">
        <v>146.064457871331</v>
      </c>
      <c r="I124" s="1">
        <v>211.076976214017</v>
      </c>
      <c r="J124" s="1">
        <v>88.7290298770709</v>
      </c>
      <c r="K124" s="1">
        <v>133.010533407711</v>
      </c>
      <c r="L124" s="1">
        <v>134.914091170734</v>
      </c>
      <c r="M124" s="1">
        <v>40.2227772023852</v>
      </c>
      <c r="N124" s="1">
        <v>59.1104766753745</v>
      </c>
      <c r="O124" s="1">
        <v>98.1907365213328</v>
      </c>
      <c r="P124" s="1">
        <v>35.9918606282869</v>
      </c>
      <c r="Q124" s="1">
        <v>64.9589826206827</v>
      </c>
      <c r="R124" s="1">
        <v>112.920888194486</v>
      </c>
      <c r="U124" s="1" t="s">
        <v>134</v>
      </c>
      <c r="V124" s="1">
        <v>1</v>
      </c>
      <c r="W124" s="1">
        <v>7</v>
      </c>
      <c r="X124" s="1">
        <v>17.8692998404797</v>
      </c>
      <c r="Y124" s="1">
        <v>23.4885398481067</v>
      </c>
      <c r="Z124" s="1">
        <v>37.2712577222817</v>
      </c>
      <c r="AA124" s="1">
        <v>106.705714659091</v>
      </c>
      <c r="AB124" s="1">
        <v>149.37049007697</v>
      </c>
      <c r="AC124" s="1">
        <v>206.364748514898</v>
      </c>
      <c r="AD124" s="1">
        <v>89.2952302161626</v>
      </c>
      <c r="AE124" s="1">
        <v>133.769769663333</v>
      </c>
      <c r="AF124" s="1">
        <v>134.145901097207</v>
      </c>
      <c r="AG124" s="1">
        <v>39.4354264168828</v>
      </c>
      <c r="AH124" s="1">
        <v>60.3352825276438</v>
      </c>
      <c r="AI124" s="1">
        <v>101.006850911954</v>
      </c>
      <c r="AJ124" s="1">
        <v>35.1899778544483</v>
      </c>
      <c r="AK124" s="1">
        <v>64.6023213042231</v>
      </c>
      <c r="AL124" s="1">
        <v>111.335224746271</v>
      </c>
      <c r="AN124" s="1" t="s">
        <v>233</v>
      </c>
      <c r="AO124" s="1" t="s">
        <v>134</v>
      </c>
      <c r="AP124" s="1">
        <v>1</v>
      </c>
      <c r="AQ124" s="1">
        <v>9</v>
      </c>
      <c r="AR124" s="1">
        <v>18.7542350642309</v>
      </c>
      <c r="AS124" s="1">
        <v>27.5132949501702</v>
      </c>
      <c r="AT124" s="1">
        <v>43.7497606987574</v>
      </c>
      <c r="AU124" s="1">
        <v>109.095936780015</v>
      </c>
      <c r="AV124" s="1">
        <v>147.270402196003</v>
      </c>
      <c r="AW124" s="1">
        <v>213.016592255251</v>
      </c>
      <c r="AX124" s="1">
        <v>90.7294800451154</v>
      </c>
      <c r="AY124" s="1">
        <v>132.948172966329</v>
      </c>
      <c r="AZ124" s="1">
        <v>137.071011935086</v>
      </c>
      <c r="BA124" s="1">
        <v>38.7362234053204</v>
      </c>
      <c r="BB124" s="1">
        <v>61.3838325265091</v>
      </c>
      <c r="BC124" s="1">
        <v>102.377651540912</v>
      </c>
      <c r="BD124" s="1">
        <v>61.2336839125667</v>
      </c>
      <c r="BE124" s="1">
        <v>108.465057559382</v>
      </c>
      <c r="BF124" s="1">
        <v>98.7937081935988</v>
      </c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>
      <c r="A125" s="1" t="s">
        <v>135</v>
      </c>
      <c r="B125" s="1">
        <v>5</v>
      </c>
      <c r="C125" s="1">
        <v>2</v>
      </c>
      <c r="D125" s="1">
        <v>42.5248387058343</v>
      </c>
      <c r="E125" s="1">
        <v>65.0876658554245</v>
      </c>
      <c r="F125" s="1">
        <v>125.128720700428</v>
      </c>
      <c r="G125" s="1">
        <v>129.732944279498</v>
      </c>
      <c r="H125" s="1">
        <v>148.422640228416</v>
      </c>
      <c r="I125" s="1">
        <v>200.292944644537</v>
      </c>
      <c r="J125" s="1">
        <v>71.8771179581507</v>
      </c>
      <c r="K125" s="1">
        <v>98.3201542537271</v>
      </c>
      <c r="L125" s="1">
        <v>127.562767921071</v>
      </c>
      <c r="M125" s="1">
        <v>50.111965185564</v>
      </c>
      <c r="N125" s="1">
        <v>63.3798146025656</v>
      </c>
      <c r="O125" s="1">
        <v>103.534338370047</v>
      </c>
      <c r="P125" s="1">
        <v>54.4431018151421</v>
      </c>
      <c r="Q125" s="1">
        <v>65.0198956279996</v>
      </c>
      <c r="R125" s="1">
        <v>106.666466050569</v>
      </c>
      <c r="U125" s="1" t="s">
        <v>135</v>
      </c>
      <c r="V125" s="1">
        <v>1</v>
      </c>
      <c r="W125" s="1">
        <v>6</v>
      </c>
      <c r="X125" s="1">
        <v>39.5877254653464</v>
      </c>
      <c r="Y125" s="1">
        <v>59.6772708416057</v>
      </c>
      <c r="Z125" s="1">
        <v>114.381850064843</v>
      </c>
      <c r="AA125" s="1">
        <v>125.016275660915</v>
      </c>
      <c r="AB125" s="1">
        <v>134.718744405182</v>
      </c>
      <c r="AC125" s="1">
        <v>199.997375464474</v>
      </c>
      <c r="AD125" s="1">
        <v>73.6033575401553</v>
      </c>
      <c r="AE125" s="1">
        <v>103.759981818023</v>
      </c>
      <c r="AF125" s="1">
        <v>125.803937039072</v>
      </c>
      <c r="AG125" s="1">
        <v>48.3933204486714</v>
      </c>
      <c r="AH125" s="1">
        <v>64.353881374607</v>
      </c>
      <c r="AI125" s="1">
        <v>103.958704092095</v>
      </c>
      <c r="AJ125" s="1">
        <v>54.6454486026851</v>
      </c>
      <c r="AK125" s="1">
        <v>65.6842380693873</v>
      </c>
      <c r="AL125" s="1">
        <v>110.639357981931</v>
      </c>
      <c r="AN125" s="1" t="s">
        <v>227</v>
      </c>
      <c r="AO125" s="1" t="s">
        <v>135</v>
      </c>
      <c r="AP125" s="1">
        <v>1</v>
      </c>
      <c r="AQ125" s="1">
        <v>8</v>
      </c>
      <c r="AR125" s="1">
        <v>39.4559292948049</v>
      </c>
      <c r="AS125" s="1">
        <v>70.0910140998731</v>
      </c>
      <c r="AT125" s="1">
        <v>117.643580125497</v>
      </c>
      <c r="AU125" s="1">
        <v>118.623061110451</v>
      </c>
      <c r="AV125" s="1">
        <v>136.795948063317</v>
      </c>
      <c r="AW125" s="1">
        <v>204.435030517182</v>
      </c>
      <c r="AX125" s="1">
        <v>73.044760188445</v>
      </c>
      <c r="AY125" s="1">
        <v>104.605431696605</v>
      </c>
      <c r="AZ125" s="1">
        <v>123.919150535595</v>
      </c>
      <c r="BA125" s="1">
        <v>49.3825622400578</v>
      </c>
      <c r="BB125" s="1">
        <v>64.6974215490119</v>
      </c>
      <c r="BC125" s="1">
        <v>96.4252772876429</v>
      </c>
      <c r="BD125" s="1">
        <v>57.3256609312988</v>
      </c>
      <c r="BE125" s="1">
        <v>68.6294505562031</v>
      </c>
      <c r="BF125" s="1">
        <v>101.923000709294</v>
      </c>
      <c r="BG125" s="1">
        <v>14.9950696394885</v>
      </c>
      <c r="BH125" s="1">
        <v>37.8504304606729</v>
      </c>
      <c r="BI125" s="1">
        <v>77.4676477844452</v>
      </c>
      <c r="BJ125" s="1">
        <v>25.3138920274834</v>
      </c>
      <c r="BK125" s="1">
        <v>40.7063756576788</v>
      </c>
      <c r="BL125" s="1">
        <v>65.6422744459835</v>
      </c>
      <c r="BM125" s="1">
        <v>10.7084149057906</v>
      </c>
      <c r="BN125" s="1">
        <v>14.856748491153</v>
      </c>
      <c r="BO125" s="1">
        <v>59.4157776450269</v>
      </c>
    </row>
    <row r="126" spans="1:67">
      <c r="A126" s="1" t="s">
        <v>136</v>
      </c>
      <c r="B126" s="1">
        <v>5</v>
      </c>
      <c r="C126" s="1">
        <v>2</v>
      </c>
      <c r="D126" s="1">
        <v>38.1446697447349</v>
      </c>
      <c r="E126" s="1">
        <v>79.6653808640591</v>
      </c>
      <c r="F126" s="1">
        <v>128.209462665212</v>
      </c>
      <c r="G126" s="1">
        <v>77.7308687546509</v>
      </c>
      <c r="H126" s="1">
        <v>150.876281973141</v>
      </c>
      <c r="I126" s="1">
        <v>217.02500178649</v>
      </c>
      <c r="J126" s="1">
        <v>69.2309877577848</v>
      </c>
      <c r="K126" s="1">
        <v>92.459076313999</v>
      </c>
      <c r="L126" s="1">
        <v>123.558010576512</v>
      </c>
      <c r="M126" s="1">
        <v>52.5063611764533</v>
      </c>
      <c r="N126" s="1">
        <v>67.2564499437465</v>
      </c>
      <c r="O126" s="1">
        <v>97.8149406746302</v>
      </c>
      <c r="P126" s="1">
        <v>60.4575790123152</v>
      </c>
      <c r="Q126" s="1">
        <v>65.2940958792013</v>
      </c>
      <c r="R126" s="1">
        <v>114.104441934203</v>
      </c>
      <c r="U126" s="1" t="s">
        <v>136</v>
      </c>
      <c r="V126" s="1">
        <v>1</v>
      </c>
      <c r="W126" s="1">
        <v>6</v>
      </c>
      <c r="X126" s="1">
        <v>39.028807102261</v>
      </c>
      <c r="Y126" s="1">
        <v>80.2300431269284</v>
      </c>
      <c r="Z126" s="1">
        <v>113.981044013092</v>
      </c>
      <c r="AA126" s="1">
        <v>75.8749767519497</v>
      </c>
      <c r="AB126" s="1">
        <v>151.96872925978</v>
      </c>
      <c r="AC126" s="1">
        <v>192.733758753717</v>
      </c>
      <c r="AD126" s="1">
        <v>66.2057279751753</v>
      </c>
      <c r="AE126" s="1">
        <v>92.891557084669</v>
      </c>
      <c r="AF126" s="1">
        <v>117.680537233591</v>
      </c>
      <c r="AG126" s="1">
        <v>52.8178902297096</v>
      </c>
      <c r="AH126" s="1">
        <v>68.912177648105</v>
      </c>
      <c r="AI126" s="1">
        <v>103.004292262132</v>
      </c>
      <c r="AJ126" s="1">
        <v>60.7869839291007</v>
      </c>
      <c r="AK126" s="1">
        <v>66.7939974182791</v>
      </c>
      <c r="AL126" s="1">
        <v>115.210500453414</v>
      </c>
      <c r="AN126" s="1" t="s">
        <v>233</v>
      </c>
      <c r="AO126" s="1" t="s">
        <v>136</v>
      </c>
      <c r="AP126" s="1">
        <v>1</v>
      </c>
      <c r="AQ126" s="1">
        <v>8</v>
      </c>
      <c r="AR126" s="1">
        <v>37.9319511231465</v>
      </c>
      <c r="AS126" s="1">
        <v>73.7225043611563</v>
      </c>
      <c r="AT126" s="1">
        <v>129.247986051436</v>
      </c>
      <c r="AU126" s="1">
        <v>75.1747132055524</v>
      </c>
      <c r="AV126" s="1">
        <v>152.143334696985</v>
      </c>
      <c r="AW126" s="1">
        <v>194.546359981653</v>
      </c>
      <c r="AX126" s="1">
        <v>66.2875364849311</v>
      </c>
      <c r="AY126" s="1">
        <v>87.2283868104317</v>
      </c>
      <c r="AZ126" s="1">
        <v>113.461059623661</v>
      </c>
      <c r="BA126" s="1">
        <v>52.9304638049066</v>
      </c>
      <c r="BB126" s="1">
        <v>68.9771938387901</v>
      </c>
      <c r="BC126" s="1">
        <v>105.464947820425</v>
      </c>
      <c r="BD126" s="1">
        <v>61.050515560893</v>
      </c>
      <c r="BE126" s="1">
        <v>67.4686033616891</v>
      </c>
      <c r="BF126" s="1">
        <v>117.349835214216</v>
      </c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>
      <c r="A127" s="1" t="s">
        <v>137</v>
      </c>
      <c r="B127" s="1">
        <v>5</v>
      </c>
      <c r="C127" s="1">
        <v>2</v>
      </c>
      <c r="D127" s="1">
        <v>25.5391107003289</v>
      </c>
      <c r="E127" s="1">
        <v>39.9739150820832</v>
      </c>
      <c r="F127" s="1">
        <v>51.0505264202355</v>
      </c>
      <c r="G127" s="1">
        <v>105.428273154679</v>
      </c>
      <c r="H127" s="1">
        <v>124.067727679264</v>
      </c>
      <c r="I127" s="1">
        <v>191.343160940454</v>
      </c>
      <c r="J127" s="1">
        <v>72.0926794655034</v>
      </c>
      <c r="K127" s="1">
        <v>90.470120161375</v>
      </c>
      <c r="L127" s="1">
        <v>102.27659058892</v>
      </c>
      <c r="M127" s="1">
        <v>57.3917646367432</v>
      </c>
      <c r="N127" s="1">
        <v>88.4537016426561</v>
      </c>
      <c r="O127" s="1">
        <v>127.064645716316</v>
      </c>
      <c r="P127" s="1">
        <v>14.5634748876211</v>
      </c>
      <c r="Q127" s="1">
        <v>16.3460721637334</v>
      </c>
      <c r="R127" s="1">
        <v>29.3034831664495</v>
      </c>
      <c r="U127" s="1" t="s">
        <v>137</v>
      </c>
      <c r="V127" s="1">
        <v>1</v>
      </c>
      <c r="W127" s="1">
        <v>6</v>
      </c>
      <c r="X127" s="1">
        <v>34.655264238728</v>
      </c>
      <c r="Y127" s="1">
        <v>43.8196315266623</v>
      </c>
      <c r="Z127" s="1">
        <v>80.4791644505576</v>
      </c>
      <c r="AA127" s="1">
        <v>101.284368212977</v>
      </c>
      <c r="AB127" s="1">
        <v>125.815001464642</v>
      </c>
      <c r="AC127" s="1">
        <v>190.552876044705</v>
      </c>
      <c r="AD127" s="1">
        <v>71.4075696245876</v>
      </c>
      <c r="AE127" s="1">
        <v>88.8251325340485</v>
      </c>
      <c r="AF127" s="1">
        <v>105.186564302685</v>
      </c>
      <c r="AG127" s="1">
        <v>54.8303358618442</v>
      </c>
      <c r="AH127" s="1">
        <v>76.1427864388596</v>
      </c>
      <c r="AI127" s="1">
        <v>121.30486039061</v>
      </c>
      <c r="AJ127" s="1">
        <v>31.0994839805115</v>
      </c>
      <c r="AK127" s="1">
        <v>59.9808925966645</v>
      </c>
      <c r="AL127" s="1">
        <v>71.5206253294728</v>
      </c>
      <c r="AN127" s="1" t="s">
        <v>227</v>
      </c>
      <c r="AO127" s="1" t="s">
        <v>137</v>
      </c>
      <c r="AP127" s="1">
        <v>1</v>
      </c>
      <c r="AQ127" s="1">
        <v>8</v>
      </c>
      <c r="AR127" s="1">
        <v>34.8184455388588</v>
      </c>
      <c r="AS127" s="1">
        <v>43.1746230557155</v>
      </c>
      <c r="AT127" s="1">
        <v>83.5722415921408</v>
      </c>
      <c r="AU127" s="1">
        <v>105.005902401284</v>
      </c>
      <c r="AV127" s="1">
        <v>123.638494058576</v>
      </c>
      <c r="AW127" s="1">
        <v>188.747383234085</v>
      </c>
      <c r="AX127" s="1">
        <v>71.9502060816402</v>
      </c>
      <c r="AY127" s="1">
        <v>87.1041841425929</v>
      </c>
      <c r="AZ127" s="1">
        <v>106.598950594009</v>
      </c>
      <c r="BA127" s="1">
        <v>53.5617920330811</v>
      </c>
      <c r="BB127" s="1">
        <v>76.3844990236114</v>
      </c>
      <c r="BC127" s="1">
        <v>124.837544830665</v>
      </c>
      <c r="BD127" s="1">
        <v>34.6473424111536</v>
      </c>
      <c r="BE127" s="1">
        <v>51.7830541173118</v>
      </c>
      <c r="BF127" s="1">
        <v>67.4901537296486</v>
      </c>
      <c r="BG127" s="1">
        <v>18.5926920343911</v>
      </c>
      <c r="BH127" s="1">
        <v>24.1291203008539</v>
      </c>
      <c r="BI127" s="1">
        <v>61.2409832244119</v>
      </c>
      <c r="BJ127" s="1">
        <v>18.6274715967861</v>
      </c>
      <c r="BK127" s="1">
        <v>22.5103276188317</v>
      </c>
      <c r="BL127" s="1">
        <v>60.3653807052208</v>
      </c>
      <c r="BM127" s="1">
        <v>13.3174810142475</v>
      </c>
      <c r="BN127" s="1">
        <v>14.1357017144454</v>
      </c>
      <c r="BO127" s="1">
        <v>65.6391045448809</v>
      </c>
    </row>
    <row r="128" spans="1:67">
      <c r="A128" s="1" t="s">
        <v>138</v>
      </c>
      <c r="B128" s="1">
        <v>5</v>
      </c>
      <c r="C128" s="1">
        <v>2</v>
      </c>
      <c r="D128" s="1">
        <v>48.2135438995752</v>
      </c>
      <c r="E128" s="1">
        <v>78.9895057968629</v>
      </c>
      <c r="F128" s="1">
        <v>132.23489815439</v>
      </c>
      <c r="G128" s="1">
        <v>111.43824797941</v>
      </c>
      <c r="H128" s="1">
        <v>163.741175563774</v>
      </c>
      <c r="I128" s="1">
        <v>231.161644926895</v>
      </c>
      <c r="J128" s="1">
        <v>87.8675280991133</v>
      </c>
      <c r="K128" s="1">
        <v>124.257737209918</v>
      </c>
      <c r="L128" s="1">
        <v>143.798748009875</v>
      </c>
      <c r="M128" s="1">
        <v>12.8441236663751</v>
      </c>
      <c r="N128" s="1">
        <v>18.1529601897247</v>
      </c>
      <c r="O128" s="1">
        <v>50.8424626668871</v>
      </c>
      <c r="P128" s="1">
        <v>56.1878032063538</v>
      </c>
      <c r="Q128" s="1">
        <v>79.8091725787226</v>
      </c>
      <c r="R128" s="1">
        <v>132.113160902441</v>
      </c>
      <c r="U128" s="1" t="s">
        <v>138</v>
      </c>
      <c r="V128" s="1">
        <v>1</v>
      </c>
      <c r="W128" s="1">
        <v>6</v>
      </c>
      <c r="X128" s="1">
        <v>49.1340625279578</v>
      </c>
      <c r="Y128" s="1">
        <v>69.8579679549069</v>
      </c>
      <c r="Z128" s="1">
        <v>145.882989231345</v>
      </c>
      <c r="AA128" s="1">
        <v>118.053880669965</v>
      </c>
      <c r="AB128" s="1">
        <v>161.978509594541</v>
      </c>
      <c r="AC128" s="1">
        <v>234.362736998241</v>
      </c>
      <c r="AD128" s="1">
        <v>86.8984266634499</v>
      </c>
      <c r="AE128" s="1">
        <v>125.224894403197</v>
      </c>
      <c r="AF128" s="1">
        <v>144.418273353739</v>
      </c>
      <c r="AG128" s="1">
        <v>33.1186964126832</v>
      </c>
      <c r="AH128" s="1">
        <v>36.6663593591776</v>
      </c>
      <c r="AI128" s="1">
        <v>68.9518706283479</v>
      </c>
      <c r="AJ128" s="1">
        <v>56.9524115371055</v>
      </c>
      <c r="AK128" s="1">
        <v>80.3690574091302</v>
      </c>
      <c r="AL128" s="1">
        <v>134.943248540944</v>
      </c>
      <c r="AN128" s="1" t="s">
        <v>233</v>
      </c>
      <c r="AO128" s="1" t="s">
        <v>138</v>
      </c>
      <c r="AP128" s="1">
        <v>1</v>
      </c>
      <c r="AQ128" s="1">
        <v>8</v>
      </c>
      <c r="AR128" s="1">
        <v>45.842830393489</v>
      </c>
      <c r="AS128" s="1">
        <v>69.9879940020822</v>
      </c>
      <c r="AT128" s="1">
        <v>142.005424740473</v>
      </c>
      <c r="AU128" s="1">
        <v>118.946633404545</v>
      </c>
      <c r="AV128" s="1">
        <v>162.764195684994</v>
      </c>
      <c r="AW128" s="1">
        <v>236.995497875121</v>
      </c>
      <c r="AX128" s="1">
        <v>89.5385368336049</v>
      </c>
      <c r="AY128" s="1">
        <v>125.873753235773</v>
      </c>
      <c r="AZ128" s="1">
        <v>144.366458596473</v>
      </c>
      <c r="BA128" s="1">
        <v>32.6515155754753</v>
      </c>
      <c r="BB128" s="1">
        <v>35.0780015803195</v>
      </c>
      <c r="BC128" s="1">
        <v>53.8972601401633</v>
      </c>
      <c r="BD128" s="1">
        <v>57.0489203454257</v>
      </c>
      <c r="BE128" s="1">
        <v>81.4214678613392</v>
      </c>
      <c r="BF128" s="1">
        <v>136.693714528811</v>
      </c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>
      <c r="A129" s="1" t="s">
        <v>139</v>
      </c>
      <c r="B129" s="1">
        <v>5</v>
      </c>
      <c r="C129" s="1">
        <v>2</v>
      </c>
      <c r="D129" s="1">
        <v>41.2673015998751</v>
      </c>
      <c r="E129" s="1">
        <v>65.7721649454887</v>
      </c>
      <c r="F129" s="1">
        <v>151.821416720525</v>
      </c>
      <c r="G129" s="1">
        <v>119.679403155097</v>
      </c>
      <c r="H129" s="1">
        <v>162.65967627856</v>
      </c>
      <c r="I129" s="1">
        <v>224.54958563612</v>
      </c>
      <c r="J129" s="1">
        <v>65.756127377254</v>
      </c>
      <c r="K129" s="1">
        <v>93.2332971110822</v>
      </c>
      <c r="L129" s="1">
        <v>114.061697296732</v>
      </c>
      <c r="M129" s="1">
        <v>49.6348099344705</v>
      </c>
      <c r="N129" s="1">
        <v>71.9590980795538</v>
      </c>
      <c r="O129" s="1">
        <v>110.702229250371</v>
      </c>
      <c r="P129" s="1">
        <v>56.1856521030682</v>
      </c>
      <c r="Q129" s="1">
        <v>66.3508737422068</v>
      </c>
      <c r="R129" s="1">
        <v>121.215252611611</v>
      </c>
      <c r="U129" s="1" t="s">
        <v>139</v>
      </c>
      <c r="V129" s="1">
        <v>1</v>
      </c>
      <c r="W129" s="1">
        <v>6</v>
      </c>
      <c r="X129" s="1">
        <v>41.5831052953302</v>
      </c>
      <c r="Y129" s="1">
        <v>58.937066834827</v>
      </c>
      <c r="Z129" s="1">
        <v>150.474174964865</v>
      </c>
      <c r="AA129" s="1">
        <v>116.741554745593</v>
      </c>
      <c r="AB129" s="1">
        <v>159.247883330791</v>
      </c>
      <c r="AC129" s="1">
        <v>219.394605377239</v>
      </c>
      <c r="AD129" s="1">
        <v>65.784810255056</v>
      </c>
      <c r="AE129" s="1">
        <v>84.5364251230416</v>
      </c>
      <c r="AF129" s="1">
        <v>115.747797227203</v>
      </c>
      <c r="AG129" s="1">
        <v>49.5511838449664</v>
      </c>
      <c r="AH129" s="1">
        <v>73.387248426867</v>
      </c>
      <c r="AI129" s="1">
        <v>119.671185076472</v>
      </c>
      <c r="AJ129" s="1">
        <v>55.852946121512</v>
      </c>
      <c r="AK129" s="1">
        <v>67.4872253801937</v>
      </c>
      <c r="AL129" s="1">
        <v>123.843865971598</v>
      </c>
      <c r="AN129" s="1" t="s">
        <v>227</v>
      </c>
      <c r="AO129" s="1" t="s">
        <v>139</v>
      </c>
      <c r="AP129" s="1">
        <v>1</v>
      </c>
      <c r="AQ129" s="1">
        <v>8</v>
      </c>
      <c r="AR129" s="1">
        <v>42.179254288211</v>
      </c>
      <c r="AS129" s="1">
        <v>60.5623721606752</v>
      </c>
      <c r="AT129" s="1">
        <v>150.09974587677</v>
      </c>
      <c r="AU129" s="1">
        <v>121.403144082018</v>
      </c>
      <c r="AV129" s="1">
        <v>158.132862307341</v>
      </c>
      <c r="AW129" s="1">
        <v>230.962366988011</v>
      </c>
      <c r="AX129" s="1">
        <v>67.2034148566055</v>
      </c>
      <c r="AY129" s="1">
        <v>86.7517360405106</v>
      </c>
      <c r="AZ129" s="1">
        <v>113.008676399729</v>
      </c>
      <c r="BA129" s="1">
        <v>50.0759189543768</v>
      </c>
      <c r="BB129" s="1">
        <v>73.8198717615756</v>
      </c>
      <c r="BC129" s="1">
        <v>121.368425599447</v>
      </c>
      <c r="BD129" s="1">
        <v>56.4922683631249</v>
      </c>
      <c r="BE129" s="1">
        <v>68.2789006775105</v>
      </c>
      <c r="BF129" s="1">
        <v>124.33701175627</v>
      </c>
      <c r="BG129" s="1">
        <v>19.7261932336382</v>
      </c>
      <c r="BH129" s="1">
        <v>37.5525323984666</v>
      </c>
      <c r="BI129" s="1">
        <v>107.304360248075</v>
      </c>
      <c r="BJ129" s="1">
        <v>24.1598037234555</v>
      </c>
      <c r="BK129" s="1">
        <v>35.7740381565149</v>
      </c>
      <c r="BL129" s="1">
        <v>75.2310623260342</v>
      </c>
      <c r="BM129" s="1">
        <v>15.6482915876954</v>
      </c>
      <c r="BN129" s="1">
        <v>18.3679282114735</v>
      </c>
      <c r="BO129" s="1">
        <v>70.1988950963396</v>
      </c>
    </row>
    <row r="130" spans="1:67">
      <c r="A130" s="1" t="s">
        <v>140</v>
      </c>
      <c r="B130" s="1">
        <v>5</v>
      </c>
      <c r="C130" s="1">
        <v>2</v>
      </c>
      <c r="D130" s="1">
        <v>15.8154609153053</v>
      </c>
      <c r="E130" s="1">
        <v>26.1072643846793</v>
      </c>
      <c r="F130" s="1">
        <v>43.1547879242607</v>
      </c>
      <c r="G130" s="1">
        <v>142.520383726222</v>
      </c>
      <c r="H130" s="1">
        <v>193.475920114359</v>
      </c>
      <c r="I130" s="1">
        <v>253.666161154249</v>
      </c>
      <c r="J130" s="1">
        <v>77.7423961136664</v>
      </c>
      <c r="K130" s="1">
        <v>118.824400668449</v>
      </c>
      <c r="L130" s="1">
        <v>153.40169199158</v>
      </c>
      <c r="M130" s="1">
        <v>43.5412781252163</v>
      </c>
      <c r="N130" s="1">
        <v>64.4298848210384</v>
      </c>
      <c r="O130" s="1">
        <v>151.940887924585</v>
      </c>
      <c r="P130" s="1">
        <v>55.2102638085068</v>
      </c>
      <c r="Q130" s="1">
        <v>68.3280785128593</v>
      </c>
      <c r="R130" s="1">
        <v>133.075771130351</v>
      </c>
      <c r="U130" s="1" t="s">
        <v>140</v>
      </c>
      <c r="V130" s="1">
        <v>1</v>
      </c>
      <c r="W130" s="1">
        <v>6</v>
      </c>
      <c r="X130" s="1">
        <v>18.5534950911618</v>
      </c>
      <c r="Y130" s="1">
        <v>20.062915405273</v>
      </c>
      <c r="Z130" s="1">
        <v>29.0343313291706</v>
      </c>
      <c r="AA130" s="1">
        <v>50.4940521771229</v>
      </c>
      <c r="AB130" s="1">
        <v>77.6100152655412</v>
      </c>
      <c r="AC130" s="1">
        <v>108.968799779272</v>
      </c>
      <c r="AD130" s="1">
        <v>75.4440009980007</v>
      </c>
      <c r="AE130" s="1">
        <v>117.674715723608</v>
      </c>
      <c r="AF130" s="1">
        <v>156.512590489554</v>
      </c>
      <c r="AG130" s="1">
        <v>42.6452042181221</v>
      </c>
      <c r="AH130" s="1">
        <v>65.1146619215452</v>
      </c>
      <c r="AI130" s="1">
        <v>145.509299790199</v>
      </c>
      <c r="AJ130" s="1">
        <v>55.20653890551</v>
      </c>
      <c r="AK130" s="1">
        <v>69.2771761949166</v>
      </c>
      <c r="AL130" s="1">
        <v>130.045040260284</v>
      </c>
      <c r="AN130" s="1" t="s">
        <v>233</v>
      </c>
      <c r="AO130" s="1" t="s">
        <v>140</v>
      </c>
      <c r="AP130" s="1">
        <v>1</v>
      </c>
      <c r="AQ130" s="1">
        <v>8</v>
      </c>
      <c r="AR130" s="1">
        <v>22.6892386252049</v>
      </c>
      <c r="AS130" s="1">
        <v>26.9553867562483</v>
      </c>
      <c r="AT130" s="1">
        <v>47.1894953761629</v>
      </c>
      <c r="AU130" s="1">
        <v>100.210439185003</v>
      </c>
      <c r="AV130" s="1">
        <v>149.319007204812</v>
      </c>
      <c r="AW130" s="1">
        <v>201.267324240623</v>
      </c>
      <c r="AX130" s="1">
        <v>75.133242011505</v>
      </c>
      <c r="AY130" s="1">
        <v>118.201620197183</v>
      </c>
      <c r="AZ130" s="1">
        <v>156.085129770765</v>
      </c>
      <c r="BA130" s="1">
        <v>39.3812051185889</v>
      </c>
      <c r="BB130" s="1">
        <v>63.0955134289658</v>
      </c>
      <c r="BC130" s="1">
        <v>71.3197358829782</v>
      </c>
      <c r="BD130" s="1">
        <v>49.8432961374255</v>
      </c>
      <c r="BE130" s="1">
        <v>59.8353289273416</v>
      </c>
      <c r="BF130" s="1">
        <v>74.528342426667</v>
      </c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>
      <c r="A131" s="1" t="s">
        <v>141</v>
      </c>
      <c r="B131" s="1">
        <v>5</v>
      </c>
      <c r="C131" s="1">
        <v>2</v>
      </c>
      <c r="D131" s="1">
        <v>47.3561534024363</v>
      </c>
      <c r="E131" s="1">
        <v>62.2641153045015</v>
      </c>
      <c r="F131" s="1">
        <v>128.058756094814</v>
      </c>
      <c r="G131" s="1">
        <v>99.0942598035085</v>
      </c>
      <c r="H131" s="1">
        <v>153.866225376732</v>
      </c>
      <c r="I131" s="1">
        <v>222.071126633889</v>
      </c>
      <c r="J131" s="1">
        <v>47.5666751178238</v>
      </c>
      <c r="K131" s="1">
        <v>73.5216172081805</v>
      </c>
      <c r="L131" s="1">
        <v>98.7801344832821</v>
      </c>
      <c r="M131" s="1">
        <v>53.2827778586679</v>
      </c>
      <c r="N131" s="1">
        <v>62.9295692296136</v>
      </c>
      <c r="O131" s="1">
        <v>114.180724511588</v>
      </c>
      <c r="P131" s="1">
        <v>59.5408017678747</v>
      </c>
      <c r="Q131" s="1">
        <v>59.3474519174267</v>
      </c>
      <c r="R131" s="1">
        <v>113.354952149532</v>
      </c>
      <c r="U131" s="1" t="s">
        <v>141</v>
      </c>
      <c r="V131" s="1">
        <v>1</v>
      </c>
      <c r="W131" s="1">
        <v>6</v>
      </c>
      <c r="X131" s="1">
        <v>37.1534062088377</v>
      </c>
      <c r="Y131" s="1">
        <v>59.791368321591</v>
      </c>
      <c r="Z131" s="1">
        <v>125.815334069706</v>
      </c>
      <c r="AA131" s="1">
        <v>101.31694980277</v>
      </c>
      <c r="AB131" s="1">
        <v>145.372656429905</v>
      </c>
      <c r="AC131" s="1">
        <v>222.445494499188</v>
      </c>
      <c r="AD131" s="1">
        <v>47.8773069004833</v>
      </c>
      <c r="AE131" s="1">
        <v>72.49260603277</v>
      </c>
      <c r="AF131" s="1">
        <v>97.9052412939305</v>
      </c>
      <c r="AG131" s="1">
        <v>53.6719840991912</v>
      </c>
      <c r="AH131" s="1">
        <v>62.6744782064869</v>
      </c>
      <c r="AI131" s="1">
        <v>109.912534656827</v>
      </c>
      <c r="AJ131" s="1">
        <v>60.1438810193238</v>
      </c>
      <c r="AK131" s="1">
        <v>59.5845475214933</v>
      </c>
      <c r="AL131" s="1">
        <v>112.608457683516</v>
      </c>
      <c r="AN131" s="1" t="s">
        <v>227</v>
      </c>
      <c r="AO131" s="1" t="s">
        <v>141</v>
      </c>
      <c r="AP131" s="1">
        <v>1</v>
      </c>
      <c r="AQ131" s="1">
        <v>8</v>
      </c>
      <c r="AR131" s="1">
        <v>32.9805578858363</v>
      </c>
      <c r="AS131" s="1">
        <v>53.7881030626821</v>
      </c>
      <c r="AT131" s="1">
        <v>126.980760289511</v>
      </c>
      <c r="AU131" s="1">
        <v>106.088530241275</v>
      </c>
      <c r="AV131" s="1">
        <v>151.660275081481</v>
      </c>
      <c r="AW131" s="1">
        <v>221.276968628004</v>
      </c>
      <c r="AX131" s="1">
        <v>48.052602499677</v>
      </c>
      <c r="AY131" s="1">
        <v>71.9681395711196</v>
      </c>
      <c r="AZ131" s="1">
        <v>98.1530530786868</v>
      </c>
      <c r="BA131" s="1">
        <v>53.4621975046324</v>
      </c>
      <c r="BB131" s="1">
        <v>63.9449589429915</v>
      </c>
      <c r="BC131" s="1">
        <v>109.221911509712</v>
      </c>
      <c r="BD131" s="1">
        <v>60.8548145739873</v>
      </c>
      <c r="BE131" s="1">
        <v>59.5899806745323</v>
      </c>
      <c r="BF131" s="1">
        <v>113.278389919257</v>
      </c>
      <c r="BG131" s="1">
        <v>12.3807439145857</v>
      </c>
      <c r="BH131" s="1">
        <v>13.4970794617369</v>
      </c>
      <c r="BI131" s="1">
        <v>41.992463139297</v>
      </c>
      <c r="BJ131" s="1">
        <v>19.9938935505059</v>
      </c>
      <c r="BK131" s="1">
        <v>32.0381119704132</v>
      </c>
      <c r="BL131" s="1">
        <v>85.5619445586683</v>
      </c>
      <c r="BM131" s="1">
        <v>12.6669469156695</v>
      </c>
      <c r="BN131" s="1">
        <v>17.6878972881906</v>
      </c>
      <c r="BO131" s="1">
        <v>68.3840106544618</v>
      </c>
    </row>
    <row r="132" spans="1:67">
      <c r="A132" s="1" t="s">
        <v>142</v>
      </c>
      <c r="B132" s="1">
        <v>5</v>
      </c>
      <c r="C132" s="1">
        <v>2</v>
      </c>
      <c r="D132" s="1">
        <v>44.3417971074904</v>
      </c>
      <c r="E132" s="1">
        <v>64.1303804870691</v>
      </c>
      <c r="F132" s="1">
        <v>135.80980138911</v>
      </c>
      <c r="G132" s="1">
        <v>131.724823809048</v>
      </c>
      <c r="H132" s="1">
        <v>152.126053803214</v>
      </c>
      <c r="I132" s="1">
        <v>233.258092589203</v>
      </c>
      <c r="J132" s="1">
        <v>64.005446099792</v>
      </c>
      <c r="K132" s="1">
        <v>91.499373617642</v>
      </c>
      <c r="L132" s="1">
        <v>131.322981109022</v>
      </c>
      <c r="M132" s="1">
        <v>53.8367752931774</v>
      </c>
      <c r="N132" s="1">
        <v>68.122079566471</v>
      </c>
      <c r="O132" s="1">
        <v>115.02744823651</v>
      </c>
      <c r="P132" s="1">
        <v>53.9337870228868</v>
      </c>
      <c r="Q132" s="1">
        <v>70.2055330227977</v>
      </c>
      <c r="R132" s="1">
        <v>117.987445100765</v>
      </c>
      <c r="U132" s="1" t="s">
        <v>142</v>
      </c>
      <c r="V132" s="1">
        <v>1</v>
      </c>
      <c r="W132" s="1">
        <v>6</v>
      </c>
      <c r="X132" s="1">
        <v>44.9151255092729</v>
      </c>
      <c r="Y132" s="1">
        <v>51.9274678548119</v>
      </c>
      <c r="Z132" s="1">
        <v>138.117705940203</v>
      </c>
      <c r="AA132" s="1">
        <v>119.624824511666</v>
      </c>
      <c r="AB132" s="1">
        <v>156.139464907966</v>
      </c>
      <c r="AC132" s="1">
        <v>237.742137371757</v>
      </c>
      <c r="AD132" s="1">
        <v>62.6319738726209</v>
      </c>
      <c r="AE132" s="1">
        <v>92.1429957066856</v>
      </c>
      <c r="AF132" s="1">
        <v>137.432675737229</v>
      </c>
      <c r="AG132" s="1">
        <v>53.8667363776798</v>
      </c>
      <c r="AH132" s="1">
        <v>69.5630157609295</v>
      </c>
      <c r="AI132" s="1">
        <v>116.449591649048</v>
      </c>
      <c r="AJ132" s="1">
        <v>54.2349375516913</v>
      </c>
      <c r="AK132" s="1">
        <v>71.2925155357488</v>
      </c>
      <c r="AL132" s="1">
        <v>119.321608132809</v>
      </c>
      <c r="AN132" s="1" t="s">
        <v>233</v>
      </c>
      <c r="AO132" s="1" t="s">
        <v>142</v>
      </c>
      <c r="AP132" s="1">
        <v>1</v>
      </c>
      <c r="AQ132" s="1">
        <v>8</v>
      </c>
      <c r="AR132" s="1">
        <v>45.6362993933909</v>
      </c>
      <c r="AS132" s="1">
        <v>54.7128082132223</v>
      </c>
      <c r="AT132" s="1">
        <v>135.185805822769</v>
      </c>
      <c r="AU132" s="1">
        <v>136.212589448913</v>
      </c>
      <c r="AV132" s="1">
        <v>156.420219614673</v>
      </c>
      <c r="AW132" s="1">
        <v>237.018525663989</v>
      </c>
      <c r="AX132" s="1">
        <v>64.838664617643</v>
      </c>
      <c r="AY132" s="1">
        <v>90.6975088197155</v>
      </c>
      <c r="AZ132" s="1">
        <v>133.597667179765</v>
      </c>
      <c r="BA132" s="1">
        <v>54.37595618526</v>
      </c>
      <c r="BB132" s="1">
        <v>69.8890596649902</v>
      </c>
      <c r="BC132" s="1">
        <v>115.651624538084</v>
      </c>
      <c r="BD132" s="1">
        <v>54.2495149721841</v>
      </c>
      <c r="BE132" s="1">
        <v>71.4819547921059</v>
      </c>
      <c r="BF132" s="1">
        <v>119.829472424605</v>
      </c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>
      <c r="A133" s="1" t="s">
        <v>143</v>
      </c>
      <c r="B133" s="1">
        <v>5</v>
      </c>
      <c r="C133" s="1">
        <v>3</v>
      </c>
      <c r="D133" s="1">
        <v>38.1187550584777</v>
      </c>
      <c r="E133" s="1">
        <v>49.5878039668393</v>
      </c>
      <c r="F133" s="1">
        <v>121.346062496425</v>
      </c>
      <c r="G133" s="1">
        <v>100.868727867878</v>
      </c>
      <c r="H133" s="1">
        <v>138.502233135073</v>
      </c>
      <c r="I133" s="1">
        <v>212.097756067795</v>
      </c>
      <c r="J133" s="1">
        <v>54.1119201447564</v>
      </c>
      <c r="K133" s="1">
        <v>73.6736627343088</v>
      </c>
      <c r="L133" s="1">
        <v>112.068201618578</v>
      </c>
      <c r="M133" s="1">
        <v>46.7378110633083</v>
      </c>
      <c r="N133" s="1">
        <v>59.4999782940062</v>
      </c>
      <c r="O133" s="1">
        <v>91.3468285831452</v>
      </c>
      <c r="P133" s="1">
        <v>48.3662764080476</v>
      </c>
      <c r="Q133" s="1">
        <v>53.3681548440102</v>
      </c>
      <c r="R133" s="1">
        <v>91.947135621162</v>
      </c>
      <c r="U133" s="1" t="s">
        <v>143</v>
      </c>
      <c r="V133" s="1">
        <v>1</v>
      </c>
      <c r="W133" s="1">
        <v>7</v>
      </c>
      <c r="X133" s="1">
        <v>35.5298542747916</v>
      </c>
      <c r="Y133" s="1">
        <v>41.0579779413136</v>
      </c>
      <c r="Z133" s="1">
        <v>127.412678509092</v>
      </c>
      <c r="AA133" s="1">
        <v>102.620106131084</v>
      </c>
      <c r="AB133" s="1">
        <v>137.975944001151</v>
      </c>
      <c r="AC133" s="1">
        <v>209.398077603498</v>
      </c>
      <c r="AD133" s="1">
        <v>39.3139409997397</v>
      </c>
      <c r="AE133" s="1">
        <v>75.6571080175081</v>
      </c>
      <c r="AF133" s="1">
        <v>95.9418237480483</v>
      </c>
      <c r="AG133" s="1">
        <v>47.1436291501626</v>
      </c>
      <c r="AH133" s="1">
        <v>60.8006998812066</v>
      </c>
      <c r="AI133" s="1">
        <v>87.9193258618624</v>
      </c>
      <c r="AJ133" s="1">
        <v>48.6114154351077</v>
      </c>
      <c r="AK133" s="1">
        <v>53.95013742217</v>
      </c>
      <c r="AL133" s="1">
        <v>89.6685083176912</v>
      </c>
      <c r="AN133" s="1" t="s">
        <v>227</v>
      </c>
      <c r="AO133" s="1" t="s">
        <v>143</v>
      </c>
      <c r="AP133" s="1">
        <v>1</v>
      </c>
      <c r="AQ133" s="1">
        <v>9</v>
      </c>
      <c r="AR133" s="1">
        <v>21.5336461851738</v>
      </c>
      <c r="AS133" s="1">
        <v>32.7862314757069</v>
      </c>
      <c r="AT133" s="1">
        <v>82.7109677868726</v>
      </c>
      <c r="AU133" s="1">
        <v>105.128920496422</v>
      </c>
      <c r="AV133" s="1">
        <v>139.830305047048</v>
      </c>
      <c r="AW133" s="1">
        <v>209.944714676062</v>
      </c>
      <c r="AX133" s="1">
        <v>40.0554344039642</v>
      </c>
      <c r="AY133" s="1">
        <v>77.2980421687536</v>
      </c>
      <c r="AZ133" s="1">
        <v>97.6098918135535</v>
      </c>
      <c r="BA133" s="1">
        <v>48.2962006015916</v>
      </c>
      <c r="BB133" s="1">
        <v>62.0817796633227</v>
      </c>
      <c r="BC133" s="1">
        <v>86.0443141139493</v>
      </c>
      <c r="BD133" s="1">
        <v>52.0261403447757</v>
      </c>
      <c r="BE133" s="1">
        <v>53.1871862049188</v>
      </c>
      <c r="BF133" s="1">
        <v>84.5505946941137</v>
      </c>
      <c r="BG133" s="1">
        <v>15.3482996582483</v>
      </c>
      <c r="BH133" s="1">
        <v>20.7152647846376</v>
      </c>
      <c r="BI133" s="1">
        <v>68.3960286399762</v>
      </c>
      <c r="BJ133" s="1">
        <v>13.6175297898541</v>
      </c>
      <c r="BK133" s="1">
        <v>15.0373685021431</v>
      </c>
      <c r="BL133" s="1">
        <v>41.1259185855926</v>
      </c>
      <c r="BM133" s="1">
        <v>9.89434464094833</v>
      </c>
      <c r="BN133" s="1">
        <v>14.3822941008788</v>
      </c>
      <c r="BO133" s="1">
        <v>35.4708054145413</v>
      </c>
    </row>
    <row r="134" spans="1:67">
      <c r="A134" s="1" t="s">
        <v>144</v>
      </c>
      <c r="B134" s="1">
        <v>5</v>
      </c>
      <c r="C134" s="1">
        <v>2</v>
      </c>
      <c r="D134" s="1">
        <v>40.2562446233125</v>
      </c>
      <c r="E134" s="1">
        <v>73.2055004344035</v>
      </c>
      <c r="F134" s="1">
        <v>154.876752450861</v>
      </c>
      <c r="G134" s="1">
        <v>121.179129186768</v>
      </c>
      <c r="H134" s="1">
        <v>176.66890772533</v>
      </c>
      <c r="I134" s="1">
        <v>258.640140129966</v>
      </c>
      <c r="J134" s="1">
        <v>61.6835496684164</v>
      </c>
      <c r="K134" s="1">
        <v>93.8946701402454</v>
      </c>
      <c r="L134" s="1">
        <v>119.570188773593</v>
      </c>
      <c r="M134" s="1">
        <v>53.0445000259976</v>
      </c>
      <c r="N134" s="1">
        <v>73.4547963948958</v>
      </c>
      <c r="O134" s="1">
        <v>124.113732057158</v>
      </c>
      <c r="P134" s="1">
        <v>65.7522540737993</v>
      </c>
      <c r="Q134" s="1">
        <v>75.9771904879052</v>
      </c>
      <c r="R134" s="1">
        <v>125.529215644346</v>
      </c>
      <c r="U134" s="1" t="s">
        <v>144</v>
      </c>
      <c r="V134" s="1">
        <v>1</v>
      </c>
      <c r="W134" s="1">
        <v>6</v>
      </c>
      <c r="X134" s="1">
        <v>45.7036245267123</v>
      </c>
      <c r="Y134" s="1">
        <v>74.3354753949168</v>
      </c>
      <c r="Z134" s="1">
        <v>156.389840103986</v>
      </c>
      <c r="AA134" s="1">
        <v>113.859564661311</v>
      </c>
      <c r="AB134" s="1">
        <v>171.998145434949</v>
      </c>
      <c r="AC134" s="1">
        <v>236.946333856791</v>
      </c>
      <c r="AD134" s="1">
        <v>62.733235042717</v>
      </c>
      <c r="AE134" s="1">
        <v>92.7371304768663</v>
      </c>
      <c r="AF134" s="1">
        <v>120.332608665314</v>
      </c>
      <c r="AG134" s="1">
        <v>52.3845743532361</v>
      </c>
      <c r="AH134" s="1">
        <v>73.0410652516929</v>
      </c>
      <c r="AI134" s="1">
        <v>123.560392154507</v>
      </c>
      <c r="AJ134" s="1">
        <v>65.9031529767549</v>
      </c>
      <c r="AK134" s="1">
        <v>77.2999893292584</v>
      </c>
      <c r="AL134" s="1">
        <v>125.368390184587</v>
      </c>
      <c r="AN134" s="1" t="s">
        <v>227</v>
      </c>
      <c r="AO134" s="1" t="s">
        <v>144</v>
      </c>
      <c r="AP134" s="1">
        <v>1</v>
      </c>
      <c r="AQ134" s="1">
        <v>8</v>
      </c>
      <c r="AR134" s="1">
        <v>44.2212905821285</v>
      </c>
      <c r="AS134" s="1">
        <v>69.6325015184095</v>
      </c>
      <c r="AT134" s="1">
        <v>154.007381876096</v>
      </c>
      <c r="AU134" s="1">
        <v>121.31746893381</v>
      </c>
      <c r="AV134" s="1">
        <v>173.814876619218</v>
      </c>
      <c r="AW134" s="1">
        <v>236.731489312229</v>
      </c>
      <c r="AX134" s="1">
        <v>61.619548661524</v>
      </c>
      <c r="AY134" s="1">
        <v>91.7263692330803</v>
      </c>
      <c r="AZ134" s="1">
        <v>120.542985887556</v>
      </c>
      <c r="BA134" s="1">
        <v>53.1739765275061</v>
      </c>
      <c r="BB134" s="1">
        <v>74.0754760032001</v>
      </c>
      <c r="BC134" s="1">
        <v>122.807110825296</v>
      </c>
      <c r="BD134" s="1">
        <v>66.1558123385093</v>
      </c>
      <c r="BE134" s="1">
        <v>77.7671595495411</v>
      </c>
      <c r="BF134" s="1">
        <v>125.740586717222</v>
      </c>
      <c r="BG134" s="1">
        <v>14.9771719294398</v>
      </c>
      <c r="BH134" s="1">
        <v>25.5801070482679</v>
      </c>
      <c r="BI134" s="1">
        <v>99.7496530430864</v>
      </c>
      <c r="BJ134" s="1">
        <v>29.7383128018412</v>
      </c>
      <c r="BK134" s="1">
        <v>45.7951105552485</v>
      </c>
      <c r="BL134" s="1">
        <v>79.6475069671405</v>
      </c>
      <c r="BM134" s="1">
        <v>18.5629661502035</v>
      </c>
      <c r="BN134" s="1">
        <v>17.9025793516992</v>
      </c>
      <c r="BO134" s="1">
        <v>65.7491837515956</v>
      </c>
    </row>
    <row r="135" spans="1:67">
      <c r="A135" s="1" t="s">
        <v>145</v>
      </c>
      <c r="B135" s="1">
        <v>5</v>
      </c>
      <c r="C135" s="1">
        <v>2</v>
      </c>
      <c r="D135" s="1">
        <v>6.61307047810336</v>
      </c>
      <c r="E135" s="1">
        <v>18.2462642427899</v>
      </c>
      <c r="F135" s="1">
        <v>22.0305805434965</v>
      </c>
      <c r="G135" s="1">
        <v>159.006921819291</v>
      </c>
      <c r="H135" s="1">
        <v>237.682301621913</v>
      </c>
      <c r="I135" s="1">
        <v>295.450744254056</v>
      </c>
      <c r="J135" s="1">
        <v>67.0556226465314</v>
      </c>
      <c r="K135" s="1">
        <v>101.539439715041</v>
      </c>
      <c r="L135" s="1">
        <v>113.050560150467</v>
      </c>
      <c r="M135" s="1">
        <v>62.0930923627669</v>
      </c>
      <c r="N135" s="1">
        <v>78.999653124383</v>
      </c>
      <c r="O135" s="1">
        <v>125.048374356114</v>
      </c>
      <c r="P135" s="1">
        <v>59.3305623755215</v>
      </c>
      <c r="Q135" s="1">
        <v>86.4856750389986</v>
      </c>
      <c r="R135" s="1">
        <v>120.79549914949</v>
      </c>
      <c r="U135" s="1" t="s">
        <v>145</v>
      </c>
      <c r="V135" s="1">
        <v>1</v>
      </c>
      <c r="W135" s="1">
        <v>6</v>
      </c>
      <c r="X135" s="1">
        <v>10.3862770489004</v>
      </c>
      <c r="Y135" s="1">
        <v>12.7229616106954</v>
      </c>
      <c r="Z135" s="1">
        <v>36.6077390237073</v>
      </c>
      <c r="AA135" s="1">
        <v>48.4866404872679</v>
      </c>
      <c r="AB135" s="1">
        <v>62.173024277116</v>
      </c>
      <c r="AC135" s="1">
        <v>77.4469880422652</v>
      </c>
      <c r="AD135" s="1">
        <v>64.4476721249164</v>
      </c>
      <c r="AE135" s="1">
        <v>97.3460597589272</v>
      </c>
      <c r="AF135" s="1">
        <v>117.714091262962</v>
      </c>
      <c r="AG135" s="1">
        <v>60.5598644643732</v>
      </c>
      <c r="AH135" s="1">
        <v>95.8338722148706</v>
      </c>
      <c r="AI135" s="1">
        <v>126.078379546878</v>
      </c>
      <c r="AJ135" s="1">
        <v>59.2433000802964</v>
      </c>
      <c r="AK135" s="1">
        <v>66.5815377218519</v>
      </c>
      <c r="AL135" s="1">
        <v>120.117267159907</v>
      </c>
      <c r="AN135" s="1" t="s">
        <v>234</v>
      </c>
      <c r="AO135" s="1" t="s">
        <v>145</v>
      </c>
      <c r="AP135" s="1">
        <v>1</v>
      </c>
      <c r="AQ135" s="1">
        <v>10</v>
      </c>
      <c r="AR135" s="1">
        <v>29.3469724578025</v>
      </c>
      <c r="AS135" s="1">
        <v>45.2619082048175</v>
      </c>
      <c r="AT135" s="1">
        <v>100.737558511924</v>
      </c>
      <c r="AU135" s="1">
        <v>154.870811725164</v>
      </c>
      <c r="AV135" s="1">
        <v>198.116014839682</v>
      </c>
      <c r="AW135" s="1">
        <v>293.067867300095</v>
      </c>
      <c r="AX135" s="1">
        <v>66.1223827819947</v>
      </c>
      <c r="AY135" s="1">
        <v>103.518781579921</v>
      </c>
      <c r="AZ135" s="1">
        <v>118.869576082137</v>
      </c>
      <c r="BA135" s="1">
        <v>61.7811194881718</v>
      </c>
      <c r="BB135" s="1">
        <v>85.4375973246762</v>
      </c>
      <c r="BC135" s="1">
        <v>127.64490080933</v>
      </c>
      <c r="BD135" s="1">
        <v>59.1682678218021</v>
      </c>
      <c r="BE135" s="1">
        <v>67.463902909901</v>
      </c>
      <c r="BF135" s="1">
        <v>121.183353248836</v>
      </c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>
      <c r="A136" s="1" t="s">
        <v>146</v>
      </c>
      <c r="B136" s="1">
        <v>5</v>
      </c>
      <c r="C136" s="1">
        <v>2</v>
      </c>
      <c r="D136" s="1">
        <v>37.6364706553864</v>
      </c>
      <c r="E136" s="1">
        <v>63.9663226065068</v>
      </c>
      <c r="F136" s="1">
        <v>124.138036828773</v>
      </c>
      <c r="G136" s="1">
        <v>112.056558914995</v>
      </c>
      <c r="H136" s="1">
        <v>132.466629200318</v>
      </c>
      <c r="I136" s="1">
        <v>214.487309738204</v>
      </c>
      <c r="J136" s="1">
        <v>43.9918626531918</v>
      </c>
      <c r="K136" s="1">
        <v>73.3319868450098</v>
      </c>
      <c r="L136" s="1">
        <v>83.8401973535445</v>
      </c>
      <c r="M136" s="1">
        <v>51.1079379312674</v>
      </c>
      <c r="N136" s="1">
        <v>65.0528859872802</v>
      </c>
      <c r="O136" s="1">
        <v>106.072951470357</v>
      </c>
      <c r="P136" s="1">
        <v>55.7691371650362</v>
      </c>
      <c r="Q136" s="1">
        <v>61.3093809854357</v>
      </c>
      <c r="R136" s="1">
        <v>112.223808889018</v>
      </c>
      <c r="U136" s="1" t="s">
        <v>146</v>
      </c>
      <c r="V136" s="1">
        <v>1</v>
      </c>
      <c r="W136" s="1">
        <v>6</v>
      </c>
      <c r="X136" s="1">
        <v>39.9160766640447</v>
      </c>
      <c r="Y136" s="1">
        <v>64.7869779801059</v>
      </c>
      <c r="Z136" s="1">
        <v>140.749805558785</v>
      </c>
      <c r="AA136" s="1">
        <v>110.359969148114</v>
      </c>
      <c r="AB136" s="1">
        <v>133.87546001163</v>
      </c>
      <c r="AC136" s="1">
        <v>219.007792536088</v>
      </c>
      <c r="AD136" s="1">
        <v>43.5524338665204</v>
      </c>
      <c r="AE136" s="1">
        <v>72.2757820434813</v>
      </c>
      <c r="AF136" s="1">
        <v>86.7365586614115</v>
      </c>
      <c r="AG136" s="1">
        <v>50.4821563719654</v>
      </c>
      <c r="AH136" s="1">
        <v>65.4903719177166</v>
      </c>
      <c r="AI136" s="1">
        <v>103.381189836174</v>
      </c>
      <c r="AJ136" s="1">
        <v>56.2214402383626</v>
      </c>
      <c r="AK136" s="1">
        <v>60.7786740248539</v>
      </c>
      <c r="AL136" s="1">
        <v>111.025189135564</v>
      </c>
      <c r="AN136" s="1" t="s">
        <v>232</v>
      </c>
      <c r="AO136" s="1" t="s">
        <v>146</v>
      </c>
      <c r="AP136" s="1">
        <v>1</v>
      </c>
      <c r="AQ136" s="1">
        <v>8</v>
      </c>
      <c r="AR136" s="1">
        <v>37.3439259835913</v>
      </c>
      <c r="AS136" s="1">
        <v>65.8418137227872</v>
      </c>
      <c r="AT136" s="1">
        <v>143.288723330923</v>
      </c>
      <c r="AU136" s="1">
        <v>112.439441663887</v>
      </c>
      <c r="AV136" s="1">
        <v>130.026102044831</v>
      </c>
      <c r="AW136" s="1">
        <v>220.457815665127</v>
      </c>
      <c r="AX136" s="1">
        <v>42.6022910172146</v>
      </c>
      <c r="AY136" s="1">
        <v>72.7777274549639</v>
      </c>
      <c r="AZ136" s="1">
        <v>86.5645031522597</v>
      </c>
      <c r="BA136" s="1">
        <v>52.0204064610999</v>
      </c>
      <c r="BB136" s="1">
        <v>66.1303961168631</v>
      </c>
      <c r="BC136" s="1">
        <v>103.538088712228</v>
      </c>
      <c r="BD136" s="1">
        <v>56.7498529668408</v>
      </c>
      <c r="BE136" s="1">
        <v>63.4598186763447</v>
      </c>
      <c r="BF136" s="1">
        <v>112.298543557647</v>
      </c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>
      <c r="A137" s="1" t="s">
        <v>147</v>
      </c>
      <c r="B137" s="1">
        <v>5</v>
      </c>
      <c r="C137" s="1">
        <v>2</v>
      </c>
      <c r="D137" s="1">
        <v>4.34729348960471</v>
      </c>
      <c r="E137" s="1">
        <v>7.7310800104822</v>
      </c>
      <c r="F137" s="1">
        <v>17.4223668024741</v>
      </c>
      <c r="G137" s="1">
        <v>101.060394972329</v>
      </c>
      <c r="H137" s="1">
        <v>138.353468062288</v>
      </c>
      <c r="I137" s="1">
        <v>183.430329888877</v>
      </c>
      <c r="J137" s="1">
        <v>57.6222644546122</v>
      </c>
      <c r="K137" s="1">
        <v>77.0018230458169</v>
      </c>
      <c r="L137" s="1">
        <v>86.4750376371813</v>
      </c>
      <c r="M137" s="1">
        <v>38.3352327392647</v>
      </c>
      <c r="N137" s="1">
        <v>48.1633618419658</v>
      </c>
      <c r="O137" s="1">
        <v>80.0325380172404</v>
      </c>
      <c r="P137" s="1">
        <v>44.8572736875916</v>
      </c>
      <c r="Q137" s="1">
        <v>62.7739423154854</v>
      </c>
      <c r="R137" s="1">
        <v>102.645850271558</v>
      </c>
      <c r="U137" s="1" t="s">
        <v>147</v>
      </c>
      <c r="V137" s="1">
        <v>1</v>
      </c>
      <c r="W137" s="1">
        <v>6</v>
      </c>
      <c r="X137" s="1">
        <v>11.8141530907294</v>
      </c>
      <c r="Y137" s="1">
        <v>15.8361196182546</v>
      </c>
      <c r="Z137" s="1">
        <v>23.8034704261006</v>
      </c>
      <c r="AA137" s="1">
        <v>104.522886226206</v>
      </c>
      <c r="AB137" s="1">
        <v>127.63143394048</v>
      </c>
      <c r="AC137" s="1">
        <v>185.915365059156</v>
      </c>
      <c r="AD137" s="1">
        <v>52.9178578407679</v>
      </c>
      <c r="AE137" s="1">
        <v>76.7990798612998</v>
      </c>
      <c r="AF137" s="1">
        <v>90.9504757872323</v>
      </c>
      <c r="AG137" s="1">
        <v>42.3641151218202</v>
      </c>
      <c r="AH137" s="1">
        <v>73.3045488937892</v>
      </c>
      <c r="AI137" s="1">
        <v>89.9166092121006</v>
      </c>
      <c r="AJ137" s="1">
        <v>45.1037756803505</v>
      </c>
      <c r="AK137" s="1">
        <v>63.9646574224701</v>
      </c>
      <c r="AL137" s="1">
        <v>92.073229860206</v>
      </c>
      <c r="AN137" s="1" t="s">
        <v>227</v>
      </c>
      <c r="AO137" s="1" t="s">
        <v>147</v>
      </c>
      <c r="AP137" s="1">
        <v>1</v>
      </c>
      <c r="AQ137" s="1">
        <v>8</v>
      </c>
      <c r="AR137" s="1">
        <v>14.3929801464149</v>
      </c>
      <c r="AS137" s="1">
        <v>21.4752999657149</v>
      </c>
      <c r="AT137" s="1">
        <v>26.3780828599726</v>
      </c>
      <c r="AU137" s="1">
        <v>104.179025652894</v>
      </c>
      <c r="AV137" s="1">
        <v>149.029899904999</v>
      </c>
      <c r="AW137" s="1">
        <v>185.827755347074</v>
      </c>
      <c r="AX137" s="1">
        <v>73.7740403771264</v>
      </c>
      <c r="AY137" s="1">
        <v>87.6807122937963</v>
      </c>
      <c r="AZ137" s="1">
        <v>98.7662390672263</v>
      </c>
      <c r="BA137" s="1">
        <v>41.9438052766578</v>
      </c>
      <c r="BB137" s="1">
        <v>64.9625772639204</v>
      </c>
      <c r="BC137" s="1">
        <v>95.4226376552391</v>
      </c>
      <c r="BD137" s="1">
        <v>46.596062079998</v>
      </c>
      <c r="BE137" s="1">
        <v>64.9193097658109</v>
      </c>
      <c r="BF137" s="1">
        <v>103.676756281561</v>
      </c>
      <c r="BG137" s="1">
        <v>24.8257574956003</v>
      </c>
      <c r="BH137" s="1">
        <v>32.4528356114989</v>
      </c>
      <c r="BI137" s="1">
        <v>98.9020021105759</v>
      </c>
      <c r="BJ137" s="1">
        <v>20.7211868866392</v>
      </c>
      <c r="BK137" s="1">
        <v>28.3717847349016</v>
      </c>
      <c r="BL137" s="1">
        <v>69.9954172874634</v>
      </c>
      <c r="BM137" s="1">
        <v>10.956054910879</v>
      </c>
      <c r="BN137" s="1">
        <v>17.1689834886756</v>
      </c>
      <c r="BO137" s="1">
        <v>54.7557506182237</v>
      </c>
    </row>
    <row r="138" spans="1:67">
      <c r="A138" s="1" t="s">
        <v>148</v>
      </c>
      <c r="B138" s="1">
        <v>5</v>
      </c>
      <c r="C138" s="1">
        <v>2</v>
      </c>
      <c r="D138" s="1">
        <v>39.3914576151526</v>
      </c>
      <c r="E138" s="1">
        <v>42.5969955022202</v>
      </c>
      <c r="F138" s="1">
        <v>89.2052982527708</v>
      </c>
      <c r="G138" s="1">
        <v>118.38229877895</v>
      </c>
      <c r="H138" s="1">
        <v>143.432831070267</v>
      </c>
      <c r="I138" s="1">
        <v>209.998284637952</v>
      </c>
      <c r="J138" s="1">
        <v>62.3948799133887</v>
      </c>
      <c r="K138" s="1">
        <v>109.819612435956</v>
      </c>
      <c r="L138" s="1">
        <v>106.716955738726</v>
      </c>
      <c r="M138" s="1">
        <v>58.1513736369207</v>
      </c>
      <c r="N138" s="1">
        <v>62.6030767261958</v>
      </c>
      <c r="O138" s="1">
        <v>102.474881471725</v>
      </c>
      <c r="P138" s="1">
        <v>61.4505821464995</v>
      </c>
      <c r="Q138" s="1">
        <v>67.6742073665134</v>
      </c>
      <c r="R138" s="1">
        <v>85.3382281219233</v>
      </c>
      <c r="U138" s="1" t="s">
        <v>148</v>
      </c>
      <c r="V138" s="1">
        <v>1</v>
      </c>
      <c r="W138" s="1">
        <v>6</v>
      </c>
      <c r="X138" s="1">
        <v>13.8950046752852</v>
      </c>
      <c r="Y138" s="1">
        <v>18.7816829890248</v>
      </c>
      <c r="Z138" s="1">
        <v>53.329607840296</v>
      </c>
      <c r="AA138" s="1">
        <v>118.403695922514</v>
      </c>
      <c r="AB138" s="1">
        <v>128.08202512688</v>
      </c>
      <c r="AC138" s="1">
        <v>208.239591730352</v>
      </c>
      <c r="AD138" s="1">
        <v>65.966020563478</v>
      </c>
      <c r="AE138" s="1">
        <v>105.993165418914</v>
      </c>
      <c r="AF138" s="1">
        <v>204.240732254365</v>
      </c>
      <c r="AG138" s="1">
        <v>58.4087240381196</v>
      </c>
      <c r="AH138" s="1">
        <v>59.2070854068629</v>
      </c>
      <c r="AI138" s="1">
        <v>82.9857604293968</v>
      </c>
      <c r="AJ138" s="1">
        <v>27.8460138736589</v>
      </c>
      <c r="AK138" s="1">
        <v>59.6254007969389</v>
      </c>
      <c r="AL138" s="1">
        <v>59.3125015787553</v>
      </c>
      <c r="AN138" s="1" t="s">
        <v>227</v>
      </c>
      <c r="AO138" s="1" t="s">
        <v>148</v>
      </c>
      <c r="AP138" s="1">
        <v>1</v>
      </c>
      <c r="AQ138" s="1">
        <v>8</v>
      </c>
      <c r="AR138" s="1">
        <v>14.4644809844717</v>
      </c>
      <c r="AS138" s="1">
        <v>19.7055334068336</v>
      </c>
      <c r="AT138" s="1">
        <v>58.3352048403578</v>
      </c>
      <c r="AU138" s="1">
        <v>115.987620307969</v>
      </c>
      <c r="AV138" s="1">
        <v>134.355267855395</v>
      </c>
      <c r="AW138" s="1">
        <v>201.971340350696</v>
      </c>
      <c r="AX138" s="1">
        <v>62.8859265941586</v>
      </c>
      <c r="AY138" s="1">
        <v>113.098755198081</v>
      </c>
      <c r="AZ138" s="1">
        <v>107.974537907708</v>
      </c>
      <c r="BA138" s="1">
        <v>58.4660495450489</v>
      </c>
      <c r="BB138" s="1">
        <v>63.8731437723485</v>
      </c>
      <c r="BC138" s="1">
        <v>96.9934857519403</v>
      </c>
      <c r="BD138" s="1">
        <v>53.4322561961283</v>
      </c>
      <c r="BE138" s="1">
        <v>60.3561378520262</v>
      </c>
      <c r="BF138" s="1">
        <v>72.0853713349204</v>
      </c>
      <c r="BG138" s="1">
        <v>19.57401562606</v>
      </c>
      <c r="BH138" s="1">
        <v>19.7380114086596</v>
      </c>
      <c r="BI138" s="1">
        <v>93.6647283386931</v>
      </c>
      <c r="BJ138" s="1">
        <v>21.3527056677529</v>
      </c>
      <c r="BK138" s="1">
        <v>52.3802986668672</v>
      </c>
      <c r="BL138" s="1">
        <v>95.8737296307027</v>
      </c>
      <c r="BM138" s="1">
        <v>16.5885752873091</v>
      </c>
      <c r="BN138" s="1">
        <v>28.4450483699525</v>
      </c>
      <c r="BO138" s="1">
        <v>95.9464222582386</v>
      </c>
    </row>
    <row r="139" spans="1:67">
      <c r="A139" s="1" t="s">
        <v>149</v>
      </c>
      <c r="B139" s="1">
        <v>5</v>
      </c>
      <c r="C139" s="1">
        <v>2</v>
      </c>
      <c r="D139" s="1">
        <v>23.255404079729</v>
      </c>
      <c r="E139" s="1">
        <v>39.7842587202817</v>
      </c>
      <c r="F139" s="1">
        <v>90.1105024651081</v>
      </c>
      <c r="G139" s="1">
        <v>123.292427381117</v>
      </c>
      <c r="H139" s="1">
        <v>131.695112879471</v>
      </c>
      <c r="I139" s="1">
        <v>221.635020900696</v>
      </c>
      <c r="J139" s="1">
        <v>75.6653684133034</v>
      </c>
      <c r="K139" s="1">
        <v>109.715349902458</v>
      </c>
      <c r="L139" s="1">
        <v>133.611721648446</v>
      </c>
      <c r="M139" s="1">
        <v>52.2013253044918</v>
      </c>
      <c r="N139" s="1">
        <v>64.0418675340102</v>
      </c>
      <c r="O139" s="1">
        <v>102.189557506549</v>
      </c>
      <c r="P139" s="1">
        <v>51.6353382731102</v>
      </c>
      <c r="Q139" s="1">
        <v>62.6809412225209</v>
      </c>
      <c r="R139" s="1">
        <v>99.5037220007336</v>
      </c>
      <c r="U139" s="1" t="s">
        <v>149</v>
      </c>
      <c r="V139" s="1">
        <v>1</v>
      </c>
      <c r="W139" s="1">
        <v>6</v>
      </c>
      <c r="X139" s="1">
        <v>20.6667757064267</v>
      </c>
      <c r="Y139" s="1">
        <v>34.2791757481972</v>
      </c>
      <c r="Z139" s="1">
        <v>83.2565686013807</v>
      </c>
      <c r="AA139" s="1">
        <v>120.674393824951</v>
      </c>
      <c r="AB139" s="1">
        <v>130.420951982121</v>
      </c>
      <c r="AC139" s="1">
        <v>205.316289477743</v>
      </c>
      <c r="AD139" s="1">
        <v>74.7904411424519</v>
      </c>
      <c r="AE139" s="1">
        <v>109.236398682211</v>
      </c>
      <c r="AF139" s="1">
        <v>133.360718984568</v>
      </c>
      <c r="AG139" s="1">
        <v>48.9389470439569</v>
      </c>
      <c r="AH139" s="1">
        <v>64.5748960191168</v>
      </c>
      <c r="AI139" s="1">
        <v>107.413794072077</v>
      </c>
      <c r="AJ139" s="1">
        <v>50.3664725079518</v>
      </c>
      <c r="AK139" s="1">
        <v>66.8374545336928</v>
      </c>
      <c r="AL139" s="1">
        <v>102.179405030995</v>
      </c>
      <c r="AN139" s="1" t="s">
        <v>227</v>
      </c>
      <c r="AO139" s="1" t="s">
        <v>149</v>
      </c>
      <c r="AP139" s="1">
        <v>1</v>
      </c>
      <c r="AQ139" s="1">
        <v>8</v>
      </c>
      <c r="AR139" s="1">
        <v>19.096657107744</v>
      </c>
      <c r="AS139" s="1">
        <v>33.4343787034675</v>
      </c>
      <c r="AT139" s="1">
        <v>79.5536331901961</v>
      </c>
      <c r="AU139" s="1">
        <v>120.928135247838</v>
      </c>
      <c r="AV139" s="1">
        <v>133.260940239921</v>
      </c>
      <c r="AW139" s="1">
        <v>215.825532527366</v>
      </c>
      <c r="AX139" s="1">
        <v>77.1813518808029</v>
      </c>
      <c r="AY139" s="1">
        <v>109.974772931162</v>
      </c>
      <c r="AZ139" s="1">
        <v>134.294287168483</v>
      </c>
      <c r="BA139" s="1">
        <v>50.1728872194661</v>
      </c>
      <c r="BB139" s="1">
        <v>64.318298031194</v>
      </c>
      <c r="BC139" s="1">
        <v>94.8765973704455</v>
      </c>
      <c r="BD139" s="1">
        <v>51.5454568098839</v>
      </c>
      <c r="BE139" s="1">
        <v>67.4266780918063</v>
      </c>
      <c r="BF139" s="1">
        <v>92.8816796485362</v>
      </c>
      <c r="BG139" s="1">
        <v>5.40611539871557</v>
      </c>
      <c r="BH139" s="1">
        <v>9.16410833277547</v>
      </c>
      <c r="BI139" s="1">
        <v>17.8456970500388</v>
      </c>
      <c r="BJ139" s="1">
        <v>5.27786016950379</v>
      </c>
      <c r="BK139" s="1">
        <v>7.06254546059011</v>
      </c>
      <c r="BL139" s="1">
        <v>30.7520730289751</v>
      </c>
      <c r="BM139" s="1">
        <v>6.42389520386341</v>
      </c>
      <c r="BN139" s="1">
        <v>7.59739248318283</v>
      </c>
      <c r="BO139" s="1">
        <v>33.1234095922541</v>
      </c>
    </row>
    <row r="140" spans="1:67">
      <c r="A140" s="1" t="s">
        <v>150</v>
      </c>
      <c r="B140" s="1">
        <v>5</v>
      </c>
      <c r="C140" s="1">
        <v>2</v>
      </c>
      <c r="D140" s="1">
        <v>38.9140696888232</v>
      </c>
      <c r="E140" s="1">
        <v>81.3545874694712</v>
      </c>
      <c r="F140" s="1">
        <v>131.365582756861</v>
      </c>
      <c r="G140" s="1">
        <v>111.159409129813</v>
      </c>
      <c r="H140" s="1">
        <v>163.07222321111</v>
      </c>
      <c r="I140" s="1">
        <v>222.841630570419</v>
      </c>
      <c r="J140" s="1">
        <v>65.7205205749316</v>
      </c>
      <c r="K140" s="1">
        <v>99.6372728402259</v>
      </c>
      <c r="L140" s="1">
        <v>133.12491116873</v>
      </c>
      <c r="M140" s="1">
        <v>68.2391792089701</v>
      </c>
      <c r="N140" s="1">
        <v>89.0024280901163</v>
      </c>
      <c r="O140" s="1">
        <v>135.539730579072</v>
      </c>
      <c r="P140" s="1">
        <v>54.4028528470268</v>
      </c>
      <c r="Q140" s="1">
        <v>65.2773015115873</v>
      </c>
      <c r="R140" s="1">
        <v>110.663116364576</v>
      </c>
      <c r="U140" s="1" t="s">
        <v>150</v>
      </c>
      <c r="V140" s="1">
        <v>1</v>
      </c>
      <c r="W140" s="1">
        <v>6</v>
      </c>
      <c r="X140" s="1">
        <v>36.6586414871234</v>
      </c>
      <c r="Y140" s="1">
        <v>64.5419907440916</v>
      </c>
      <c r="Z140" s="1">
        <v>133.591257730085</v>
      </c>
      <c r="AA140" s="1">
        <v>102.533043059474</v>
      </c>
      <c r="AB140" s="1">
        <v>150.939399454724</v>
      </c>
      <c r="AC140" s="1">
        <v>217.174470046445</v>
      </c>
      <c r="AD140" s="1">
        <v>62.9062285627482</v>
      </c>
      <c r="AE140" s="1">
        <v>97.7815025176142</v>
      </c>
      <c r="AF140" s="1">
        <v>127.941268970901</v>
      </c>
      <c r="AG140" s="1">
        <v>67.368087640966</v>
      </c>
      <c r="AH140" s="1">
        <v>88.0371581075892</v>
      </c>
      <c r="AI140" s="1">
        <v>153.33786655504</v>
      </c>
      <c r="AJ140" s="1">
        <v>54.6238260899893</v>
      </c>
      <c r="AK140" s="1">
        <v>66.3462537148888</v>
      </c>
      <c r="AL140" s="1">
        <v>111.411715547257</v>
      </c>
      <c r="AN140" s="1" t="s">
        <v>232</v>
      </c>
      <c r="AO140" s="1" t="s">
        <v>150</v>
      </c>
      <c r="AP140" s="1">
        <v>1</v>
      </c>
      <c r="AQ140" s="1">
        <v>10</v>
      </c>
      <c r="AR140" s="1">
        <v>35.4410271668875</v>
      </c>
      <c r="AS140" s="1">
        <v>66.7440481535553</v>
      </c>
      <c r="AT140" s="1">
        <v>136.198975309464</v>
      </c>
      <c r="AU140" s="1">
        <v>102.216775005499</v>
      </c>
      <c r="AV140" s="1">
        <v>157.462382985176</v>
      </c>
      <c r="AW140" s="1">
        <v>215.817976767528</v>
      </c>
      <c r="AX140" s="1">
        <v>65.7287524835652</v>
      </c>
      <c r="AY140" s="1">
        <v>100.583433145946</v>
      </c>
      <c r="AZ140" s="1">
        <v>136.018182424299</v>
      </c>
      <c r="BA140" s="1">
        <v>67.4050804211931</v>
      </c>
      <c r="BB140" s="1">
        <v>90.8368002376667</v>
      </c>
      <c r="BC140" s="1">
        <v>132.049018222128</v>
      </c>
      <c r="BD140" s="1">
        <v>55.7505583612611</v>
      </c>
      <c r="BE140" s="1">
        <v>67.6127442820038</v>
      </c>
      <c r="BF140" s="1">
        <v>109.748841702958</v>
      </c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>
      <c r="A141" s="1" t="s">
        <v>151</v>
      </c>
      <c r="B141" s="1">
        <v>5</v>
      </c>
      <c r="C141" s="1">
        <v>2</v>
      </c>
      <c r="D141" s="1">
        <v>31.0328923985554</v>
      </c>
      <c r="E141" s="1">
        <v>48.0913533077589</v>
      </c>
      <c r="F141" s="1">
        <v>93.4557864444292</v>
      </c>
      <c r="G141" s="1">
        <v>102.10456092802</v>
      </c>
      <c r="H141" s="1">
        <v>138.586099517874</v>
      </c>
      <c r="I141" s="1">
        <v>199.746371578826</v>
      </c>
      <c r="J141" s="1">
        <v>55.4122430616949</v>
      </c>
      <c r="K141" s="1">
        <v>89.2703852421323</v>
      </c>
      <c r="L141" s="1">
        <v>108.020010561381</v>
      </c>
      <c r="M141" s="1">
        <v>47.4097231193251</v>
      </c>
      <c r="N141" s="1">
        <v>67.276711317406</v>
      </c>
      <c r="O141" s="1">
        <v>105.574707529337</v>
      </c>
      <c r="P141" s="1">
        <v>47.1937042608121</v>
      </c>
      <c r="Q141" s="1">
        <v>63.0251668050541</v>
      </c>
      <c r="R141" s="1">
        <v>117.246367466499</v>
      </c>
      <c r="U141" s="1" t="s">
        <v>151</v>
      </c>
      <c r="V141" s="1">
        <v>1</v>
      </c>
      <c r="W141" s="1">
        <v>6</v>
      </c>
      <c r="X141" s="1">
        <v>31.9100405222775</v>
      </c>
      <c r="Y141" s="1">
        <v>45.4554423055563</v>
      </c>
      <c r="Z141" s="1">
        <v>74.058773096446</v>
      </c>
      <c r="AA141" s="1">
        <v>105.704188552277</v>
      </c>
      <c r="AB141" s="1">
        <v>138.120202558047</v>
      </c>
      <c r="AC141" s="1">
        <v>198.988628856182</v>
      </c>
      <c r="AD141" s="1">
        <v>56.5285353428974</v>
      </c>
      <c r="AE141" s="1">
        <v>91.8697595107147</v>
      </c>
      <c r="AF141" s="1">
        <v>106.286272502142</v>
      </c>
      <c r="AG141" s="1">
        <v>46.7466777259039</v>
      </c>
      <c r="AH141" s="1">
        <v>68.5760326716714</v>
      </c>
      <c r="AI141" s="1">
        <v>102.42709665102</v>
      </c>
      <c r="AJ141" s="1">
        <v>46.7135530968952</v>
      </c>
      <c r="AK141" s="1">
        <v>64.3200389943794</v>
      </c>
      <c r="AL141" s="1">
        <v>115.205225614665</v>
      </c>
      <c r="AN141" s="1" t="s">
        <v>227</v>
      </c>
      <c r="AO141" s="1" t="s">
        <v>151</v>
      </c>
      <c r="AP141" s="1">
        <v>1</v>
      </c>
      <c r="AQ141" s="1">
        <v>8</v>
      </c>
      <c r="AR141" s="1">
        <v>27.6330205685934</v>
      </c>
      <c r="AS141" s="1">
        <v>36.0583442113841</v>
      </c>
      <c r="AT141" s="1">
        <v>67.1283711028515</v>
      </c>
      <c r="AU141" s="1">
        <v>106.110610000184</v>
      </c>
      <c r="AV141" s="1">
        <v>140.517603689836</v>
      </c>
      <c r="AW141" s="1">
        <v>204.700492132102</v>
      </c>
      <c r="AX141" s="1">
        <v>55.2305723522777</v>
      </c>
      <c r="AY141" s="1">
        <v>88.8881838889149</v>
      </c>
      <c r="AZ141" s="1">
        <v>107.72256430935</v>
      </c>
      <c r="BA141" s="1">
        <v>46.8193863800901</v>
      </c>
      <c r="BB141" s="1">
        <v>69.3855414309357</v>
      </c>
      <c r="BC141" s="1">
        <v>103.336228844386</v>
      </c>
      <c r="BD141" s="1">
        <v>46.9024504157802</v>
      </c>
      <c r="BE141" s="1">
        <v>65.0351308912581</v>
      </c>
      <c r="BF141" s="1">
        <v>115.373334416066</v>
      </c>
      <c r="BG141" s="1">
        <v>13.9163186883055</v>
      </c>
      <c r="BH141" s="1">
        <v>32.0131409711639</v>
      </c>
      <c r="BI141" s="1">
        <v>88.7195754141836</v>
      </c>
      <c r="BJ141" s="1">
        <v>16.2548430692337</v>
      </c>
      <c r="BK141" s="1">
        <v>39.6929995338997</v>
      </c>
      <c r="BL141" s="1">
        <v>72.1934930769324</v>
      </c>
      <c r="BM141" s="1">
        <v>11.7630641257036</v>
      </c>
      <c r="BN141" s="1">
        <v>22.6330741870725</v>
      </c>
      <c r="BO141" s="1">
        <v>66.167337116771</v>
      </c>
    </row>
    <row r="142" spans="1:67">
      <c r="A142" s="1" t="s">
        <v>152</v>
      </c>
      <c r="B142" s="1">
        <v>5</v>
      </c>
      <c r="C142" s="1">
        <v>2</v>
      </c>
      <c r="D142" s="1">
        <v>22.2229444805949</v>
      </c>
      <c r="E142" s="1">
        <v>26.4421784474223</v>
      </c>
      <c r="F142" s="1">
        <v>63.500663004282</v>
      </c>
      <c r="G142" s="1">
        <v>116.979207349296</v>
      </c>
      <c r="H142" s="1">
        <v>167.158533431987</v>
      </c>
      <c r="I142" s="1">
        <v>249.778793142151</v>
      </c>
      <c r="J142" s="1">
        <v>61.1214020835128</v>
      </c>
      <c r="K142" s="1">
        <v>101.136148099497</v>
      </c>
      <c r="L142" s="1">
        <v>126.968554933914</v>
      </c>
      <c r="M142" s="1">
        <v>60.9676493924248</v>
      </c>
      <c r="N142" s="1">
        <v>67.9173510639252</v>
      </c>
      <c r="O142" s="1">
        <v>118.657051380179</v>
      </c>
      <c r="P142" s="1">
        <v>63.5331713833446</v>
      </c>
      <c r="Q142" s="1">
        <v>67.8319940939429</v>
      </c>
      <c r="R142" s="1">
        <v>119.593738586511</v>
      </c>
      <c r="U142" s="1" t="s">
        <v>152</v>
      </c>
      <c r="V142" s="1">
        <v>1</v>
      </c>
      <c r="W142" s="1">
        <v>6</v>
      </c>
      <c r="X142" s="1">
        <v>24.2318495589913</v>
      </c>
      <c r="Y142" s="1">
        <v>32.7069144797249</v>
      </c>
      <c r="Z142" s="1">
        <v>55.3283177076794</v>
      </c>
      <c r="AA142" s="1">
        <v>119.646745189843</v>
      </c>
      <c r="AB142" s="1">
        <v>170.884671892893</v>
      </c>
      <c r="AC142" s="1">
        <v>251.80237901491</v>
      </c>
      <c r="AD142" s="1">
        <v>62.9579066766147</v>
      </c>
      <c r="AE142" s="1">
        <v>97.2151299935422</v>
      </c>
      <c r="AF142" s="1">
        <v>128.573546202491</v>
      </c>
      <c r="AG142" s="1">
        <v>60.4050045633876</v>
      </c>
      <c r="AH142" s="1">
        <v>69.2519562292776</v>
      </c>
      <c r="AI142" s="1">
        <v>115.912437518034</v>
      </c>
      <c r="AJ142" s="1">
        <v>64.7922056956274</v>
      </c>
      <c r="AK142" s="1">
        <v>67.8237915166471</v>
      </c>
      <c r="AL142" s="1">
        <v>117.305974170052</v>
      </c>
      <c r="AN142" s="1" t="s">
        <v>233</v>
      </c>
      <c r="AO142" s="1" t="s">
        <v>152</v>
      </c>
      <c r="AP142" s="1">
        <v>1</v>
      </c>
      <c r="AQ142" s="1">
        <v>8</v>
      </c>
      <c r="AR142" s="1">
        <v>24.7121619350321</v>
      </c>
      <c r="AS142" s="1">
        <v>33.9936275050227</v>
      </c>
      <c r="AT142" s="1">
        <v>95.4278043870931</v>
      </c>
      <c r="AU142" s="1">
        <v>123.678396674922</v>
      </c>
      <c r="AV142" s="1">
        <v>176.137210758514</v>
      </c>
      <c r="AW142" s="1">
        <v>262.535165277079</v>
      </c>
      <c r="AX142" s="1">
        <v>61.4713810904904</v>
      </c>
      <c r="AY142" s="1">
        <v>100.442875340554</v>
      </c>
      <c r="AZ142" s="1">
        <v>129.334210480839</v>
      </c>
      <c r="BA142" s="1">
        <v>60.1866114846133</v>
      </c>
      <c r="BB142" s="1">
        <v>66.1775823282059</v>
      </c>
      <c r="BC142" s="1">
        <v>101.985432072909</v>
      </c>
      <c r="BD142" s="1">
        <v>64.2967894857848</v>
      </c>
      <c r="BE142" s="1">
        <v>68.2211764617861</v>
      </c>
      <c r="BF142" s="1">
        <v>109.209750166487</v>
      </c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>
      <c r="A143" s="1" t="s">
        <v>153</v>
      </c>
      <c r="B143" s="1">
        <v>5</v>
      </c>
      <c r="C143" s="1">
        <v>2</v>
      </c>
      <c r="D143" s="1">
        <v>48.6693803884465</v>
      </c>
      <c r="E143" s="1">
        <v>62.3240924524667</v>
      </c>
      <c r="F143" s="1">
        <v>128.228283518099</v>
      </c>
      <c r="G143" s="1">
        <v>101.728805388291</v>
      </c>
      <c r="H143" s="1">
        <v>114.637167176411</v>
      </c>
      <c r="I143" s="1">
        <v>224.0255493798</v>
      </c>
      <c r="J143" s="1">
        <v>42.9828708013111</v>
      </c>
      <c r="K143" s="1">
        <v>69.8505506895919</v>
      </c>
      <c r="L143" s="1">
        <v>101.719589628984</v>
      </c>
      <c r="M143" s="1">
        <v>41.4672267460862</v>
      </c>
      <c r="N143" s="1">
        <v>47.8708371629685</v>
      </c>
      <c r="O143" s="1">
        <v>78.4281518814293</v>
      </c>
      <c r="P143" s="1">
        <v>47.5076664406425</v>
      </c>
      <c r="Q143" s="1">
        <v>55.0196246606231</v>
      </c>
      <c r="R143" s="1">
        <v>98.6141994124094</v>
      </c>
      <c r="U143" s="1" t="s">
        <v>153</v>
      </c>
      <c r="V143" s="1">
        <v>1</v>
      </c>
      <c r="W143" s="1">
        <v>6</v>
      </c>
      <c r="X143" s="1">
        <v>38.2942108374941</v>
      </c>
      <c r="Y143" s="1">
        <v>56.316713969409</v>
      </c>
      <c r="Z143" s="1">
        <v>127.095956768689</v>
      </c>
      <c r="AA143" s="1">
        <v>96.6534072025531</v>
      </c>
      <c r="AB143" s="1">
        <v>115.439902397228</v>
      </c>
      <c r="AC143" s="1">
        <v>222.968896760293</v>
      </c>
      <c r="AD143" s="1">
        <v>41.2149996675457</v>
      </c>
      <c r="AE143" s="1">
        <v>69.3705042296072</v>
      </c>
      <c r="AF143" s="1">
        <v>98.5326207275986</v>
      </c>
      <c r="AG143" s="1">
        <v>40.4338145531647</v>
      </c>
      <c r="AH143" s="1">
        <v>40.9592361998225</v>
      </c>
      <c r="AI143" s="1">
        <v>77.2735540944567</v>
      </c>
      <c r="AJ143" s="1">
        <v>48.3771011331505</v>
      </c>
      <c r="AK143" s="1">
        <v>56.7451281847389</v>
      </c>
      <c r="AL143" s="1">
        <v>100.480200863575</v>
      </c>
      <c r="AN143" s="1" t="s">
        <v>227</v>
      </c>
      <c r="AO143" s="1" t="s">
        <v>153</v>
      </c>
      <c r="AP143" s="1">
        <v>1</v>
      </c>
      <c r="AQ143" s="1">
        <v>8</v>
      </c>
      <c r="AR143" s="1">
        <v>35.4777456686634</v>
      </c>
      <c r="AS143" s="1">
        <v>51.6151021378458</v>
      </c>
      <c r="AT143" s="1">
        <v>125.90778173589</v>
      </c>
      <c r="AU143" s="1">
        <v>103.972977872404</v>
      </c>
      <c r="AV143" s="1">
        <v>125.782757271035</v>
      </c>
      <c r="AW143" s="1">
        <v>225.834796204122</v>
      </c>
      <c r="AX143" s="1">
        <v>40.2177700915457</v>
      </c>
      <c r="AY143" s="1">
        <v>70.6278362811628</v>
      </c>
      <c r="AZ143" s="1">
        <v>97.0716701945258</v>
      </c>
      <c r="BA143" s="1">
        <v>40.2513315233214</v>
      </c>
      <c r="BB143" s="1">
        <v>41.8614454565738</v>
      </c>
      <c r="BC143" s="1">
        <v>73.9194797502404</v>
      </c>
      <c r="BD143" s="1">
        <v>49.3046736991042</v>
      </c>
      <c r="BE143" s="1">
        <v>58.1148621242386</v>
      </c>
      <c r="BF143" s="1">
        <v>97.9913007537606</v>
      </c>
      <c r="BG143" s="1">
        <v>18.5438402320211</v>
      </c>
      <c r="BH143" s="1">
        <v>17.877233427274</v>
      </c>
      <c r="BI143" s="1">
        <v>79.0570095691151</v>
      </c>
      <c r="BJ143" s="1">
        <v>25.7904224970622</v>
      </c>
      <c r="BK143" s="1">
        <v>45.4805553622627</v>
      </c>
      <c r="BL143" s="1">
        <v>73.0603823970811</v>
      </c>
      <c r="BM143" s="1">
        <v>15.9576292246434</v>
      </c>
      <c r="BN143" s="1">
        <v>19.613517496765</v>
      </c>
      <c r="BO143" s="1">
        <v>75.7149098413041</v>
      </c>
    </row>
    <row r="144" spans="1:67">
      <c r="A144" s="1" t="s">
        <v>154</v>
      </c>
      <c r="B144" s="1">
        <v>5</v>
      </c>
      <c r="C144" s="1">
        <v>2</v>
      </c>
      <c r="D144" s="1">
        <v>46.7473541145318</v>
      </c>
      <c r="E144" s="1">
        <v>75.1961063795333</v>
      </c>
      <c r="F144" s="1">
        <v>175.304314446425</v>
      </c>
      <c r="G144" s="1">
        <v>123.89612880806</v>
      </c>
      <c r="H144" s="1">
        <v>149.833456633647</v>
      </c>
      <c r="I144" s="1">
        <v>215.996045512411</v>
      </c>
      <c r="J144" s="1">
        <v>49.4540663921706</v>
      </c>
      <c r="K144" s="1">
        <v>87.2099215893366</v>
      </c>
      <c r="L144" s="1">
        <v>97.1240525160836</v>
      </c>
      <c r="M144" s="1">
        <v>56.1596952838633</v>
      </c>
      <c r="N144" s="1">
        <v>65.7256349987713</v>
      </c>
      <c r="O144" s="1">
        <v>115.455814069599</v>
      </c>
      <c r="P144" s="1">
        <v>57.9728439506133</v>
      </c>
      <c r="Q144" s="1">
        <v>64.9888295188032</v>
      </c>
      <c r="R144" s="1">
        <v>105.834639660804</v>
      </c>
      <c r="U144" s="1" t="s">
        <v>154</v>
      </c>
      <c r="V144" s="1">
        <v>1</v>
      </c>
      <c r="W144" s="1">
        <v>6</v>
      </c>
      <c r="X144" s="1">
        <v>39.1019517463267</v>
      </c>
      <c r="Y144" s="1">
        <v>67.9584272040928</v>
      </c>
      <c r="Z144" s="1">
        <v>175.238285705109</v>
      </c>
      <c r="AA144" s="1">
        <v>132.348824512293</v>
      </c>
      <c r="AB144" s="1">
        <v>152.175977199671</v>
      </c>
      <c r="AC144" s="1">
        <v>225.869742663249</v>
      </c>
      <c r="AD144" s="1">
        <v>46.4666445401401</v>
      </c>
      <c r="AE144" s="1">
        <v>89.1810815670947</v>
      </c>
      <c r="AF144" s="1">
        <v>95.9310473316121</v>
      </c>
      <c r="AG144" s="1">
        <v>55.6605045849296</v>
      </c>
      <c r="AH144" s="1">
        <v>66.7020340084282</v>
      </c>
      <c r="AI144" s="1">
        <v>112.994695055213</v>
      </c>
      <c r="AJ144" s="1">
        <v>57.8451226660005</v>
      </c>
      <c r="AK144" s="1">
        <v>65.4640771729186</v>
      </c>
      <c r="AL144" s="1">
        <v>106.100615092719</v>
      </c>
      <c r="AN144" s="1" t="s">
        <v>234</v>
      </c>
      <c r="AO144" s="1" t="s">
        <v>154</v>
      </c>
      <c r="AP144" s="1">
        <v>1</v>
      </c>
      <c r="AQ144" s="1">
        <v>11</v>
      </c>
      <c r="AR144" s="1">
        <v>32.0342379599089</v>
      </c>
      <c r="AS144" s="1">
        <v>59.5466305839557</v>
      </c>
      <c r="AT144" s="1">
        <v>156.324562383567</v>
      </c>
      <c r="AU144" s="1">
        <v>134.169891368085</v>
      </c>
      <c r="AV144" s="1">
        <v>153.525214394257</v>
      </c>
      <c r="AW144" s="1">
        <v>237.66678225565</v>
      </c>
      <c r="AX144" s="1">
        <v>49.9996216524065</v>
      </c>
      <c r="AY144" s="1">
        <v>89.6626574252422</v>
      </c>
      <c r="AZ144" s="1">
        <v>97.3809689431796</v>
      </c>
      <c r="BA144" s="1">
        <v>54.6639832572551</v>
      </c>
      <c r="BB144" s="1">
        <v>65.4724441725093</v>
      </c>
      <c r="BC144" s="1">
        <v>108.851328251146</v>
      </c>
      <c r="BD144" s="1">
        <v>58.3716759839363</v>
      </c>
      <c r="BE144" s="1">
        <v>64.3062133329142</v>
      </c>
      <c r="BF144" s="1">
        <v>107.112881751027</v>
      </c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>
      <c r="A145" s="1" t="s">
        <v>155</v>
      </c>
      <c r="B145" s="1">
        <v>5</v>
      </c>
      <c r="C145" s="1">
        <v>2</v>
      </c>
      <c r="D145" s="1">
        <v>49.9189907323513</v>
      </c>
      <c r="E145" s="1">
        <v>61.2578903711839</v>
      </c>
      <c r="F145" s="1">
        <v>107.494855306561</v>
      </c>
      <c r="G145" s="1">
        <v>127.295968061817</v>
      </c>
      <c r="H145" s="1">
        <v>154.160911308773</v>
      </c>
      <c r="I145" s="1">
        <v>219.77395805202</v>
      </c>
      <c r="J145" s="1">
        <v>62.5189600258772</v>
      </c>
      <c r="K145" s="1">
        <v>91.3432678218299</v>
      </c>
      <c r="L145" s="1">
        <v>106.847416168601</v>
      </c>
      <c r="M145" s="1">
        <v>47.6224970373891</v>
      </c>
      <c r="N145" s="1">
        <v>48.9825749450757</v>
      </c>
      <c r="O145" s="1">
        <v>87.905295331192</v>
      </c>
      <c r="P145" s="1">
        <v>56.6182989906864</v>
      </c>
      <c r="Q145" s="1">
        <v>69.6240010233153</v>
      </c>
      <c r="R145" s="1">
        <v>108.111234383134</v>
      </c>
      <c r="U145" s="1" t="s">
        <v>155</v>
      </c>
      <c r="V145" s="1">
        <v>1</v>
      </c>
      <c r="W145" s="1">
        <v>6</v>
      </c>
      <c r="X145" s="1">
        <v>23.2408544494586</v>
      </c>
      <c r="Y145" s="1">
        <v>41.555546475422</v>
      </c>
      <c r="Z145" s="1">
        <v>100.77753218335</v>
      </c>
      <c r="AA145" s="1">
        <v>130.335196553841</v>
      </c>
      <c r="AB145" s="1">
        <v>154.53260351708</v>
      </c>
      <c r="AC145" s="1">
        <v>216.285423313961</v>
      </c>
      <c r="AD145" s="1">
        <v>63.730997784256</v>
      </c>
      <c r="AE145" s="1">
        <v>91.3944469631071</v>
      </c>
      <c r="AF145" s="1">
        <v>106.158946412803</v>
      </c>
      <c r="AG145" s="1">
        <v>59.4063295632698</v>
      </c>
      <c r="AH145" s="1">
        <v>70.0680158253989</v>
      </c>
      <c r="AI145" s="1">
        <v>108.234262195042</v>
      </c>
      <c r="AJ145" s="1">
        <v>56.7690803633659</v>
      </c>
      <c r="AK145" s="1">
        <v>71.3095969047717</v>
      </c>
      <c r="AL145" s="1">
        <v>110.980557272107</v>
      </c>
      <c r="AN145" s="1" t="s">
        <v>227</v>
      </c>
      <c r="AO145" s="1" t="s">
        <v>155</v>
      </c>
      <c r="AP145" s="1">
        <v>1</v>
      </c>
      <c r="AQ145" s="1">
        <v>8</v>
      </c>
      <c r="AR145" s="1">
        <v>42.3244446690022</v>
      </c>
      <c r="AS145" s="1">
        <v>63.9756291847664</v>
      </c>
      <c r="AT145" s="1">
        <v>104.214057786564</v>
      </c>
      <c r="AU145" s="1">
        <v>130.100680949689</v>
      </c>
      <c r="AV145" s="1">
        <v>162.053161749067</v>
      </c>
      <c r="AW145" s="1">
        <v>222.51946183781</v>
      </c>
      <c r="AX145" s="1">
        <v>60.612866391246</v>
      </c>
      <c r="AY145" s="1">
        <v>90.913517569005</v>
      </c>
      <c r="AZ145" s="1">
        <v>105.207877732397</v>
      </c>
      <c r="BA145" s="1">
        <v>41.7954779625589</v>
      </c>
      <c r="BB145" s="1">
        <v>65.3826604271534</v>
      </c>
      <c r="BC145" s="1">
        <v>68.6068305405471</v>
      </c>
      <c r="BD145" s="1">
        <v>57.088616478972</v>
      </c>
      <c r="BE145" s="1">
        <v>70.5172662539618</v>
      </c>
      <c r="BF145" s="1">
        <v>105.437799083595</v>
      </c>
      <c r="BG145" s="1">
        <v>20.2084521608328</v>
      </c>
      <c r="BH145" s="1">
        <v>31.1274345686427</v>
      </c>
      <c r="BI145" s="1">
        <v>102.390521591837</v>
      </c>
      <c r="BJ145" s="1">
        <v>25.8627073861756</v>
      </c>
      <c r="BK145" s="1">
        <v>40.904331367981</v>
      </c>
      <c r="BL145" s="1">
        <v>67.6368416695633</v>
      </c>
      <c r="BM145" s="1">
        <v>16.4170942871459</v>
      </c>
      <c r="BN145" s="1">
        <v>15.9876077060486</v>
      </c>
      <c r="BO145" s="1">
        <v>65.021843739786</v>
      </c>
    </row>
    <row r="146" spans="1:67">
      <c r="A146" s="1" t="s">
        <v>156</v>
      </c>
      <c r="B146" s="1">
        <v>5</v>
      </c>
      <c r="C146" s="1">
        <v>2</v>
      </c>
      <c r="D146" s="1">
        <v>37.6251600784284</v>
      </c>
      <c r="E146" s="1">
        <v>63.6235392293186</v>
      </c>
      <c r="F146" s="1">
        <v>111.733751228807</v>
      </c>
      <c r="G146" s="1">
        <v>126.083842321331</v>
      </c>
      <c r="H146" s="1">
        <v>161.044108846108</v>
      </c>
      <c r="I146" s="1">
        <v>242.94878283489</v>
      </c>
      <c r="J146" s="1">
        <v>60.7987436131997</v>
      </c>
      <c r="K146" s="1">
        <v>102.449412663014</v>
      </c>
      <c r="L146" s="1">
        <v>111.818342260957</v>
      </c>
      <c r="M146" s="1">
        <v>52.9403530560263</v>
      </c>
      <c r="N146" s="1">
        <v>75.1376387807673</v>
      </c>
      <c r="O146" s="1">
        <v>112.114340948649</v>
      </c>
      <c r="P146" s="1">
        <v>69.8990897103464</v>
      </c>
      <c r="Q146" s="1">
        <v>82.4009691147882</v>
      </c>
      <c r="R146" s="1">
        <v>96.7991942260702</v>
      </c>
      <c r="U146" s="1" t="s">
        <v>156</v>
      </c>
      <c r="V146" s="1">
        <v>1</v>
      </c>
      <c r="W146" s="1">
        <v>6</v>
      </c>
      <c r="X146" s="1">
        <v>45.1830210030302</v>
      </c>
      <c r="Y146" s="1">
        <v>73.98386153522</v>
      </c>
      <c r="Z146" s="1">
        <v>148.753896346461</v>
      </c>
      <c r="AA146" s="1">
        <v>132.23280158621</v>
      </c>
      <c r="AB146" s="1">
        <v>162.459078868002</v>
      </c>
      <c r="AC146" s="1">
        <v>233.789512889107</v>
      </c>
      <c r="AD146" s="1">
        <v>118.695506965105</v>
      </c>
      <c r="AE146" s="1">
        <v>112.275030085957</v>
      </c>
      <c r="AF146" s="1">
        <v>157.308333295004</v>
      </c>
      <c r="AG146" s="1">
        <v>52.2892412936467</v>
      </c>
      <c r="AH146" s="1">
        <v>75.8333752729528</v>
      </c>
      <c r="AI146" s="1">
        <v>111.072718968566</v>
      </c>
      <c r="AJ146" s="1">
        <v>66.0894434914712</v>
      </c>
      <c r="AK146" s="1">
        <v>67.7704856548585</v>
      </c>
      <c r="AL146" s="1">
        <v>128.024278241427</v>
      </c>
      <c r="AN146" s="1" t="s">
        <v>227</v>
      </c>
      <c r="AO146" s="1" t="s">
        <v>156</v>
      </c>
      <c r="AP146" s="1">
        <v>1</v>
      </c>
      <c r="AQ146" s="1">
        <v>8</v>
      </c>
      <c r="AR146" s="1">
        <v>40.0242779592357</v>
      </c>
      <c r="AS146" s="1">
        <v>69.5568764271603</v>
      </c>
      <c r="AT146" s="1">
        <v>134.816386005326</v>
      </c>
      <c r="AU146" s="1">
        <v>116.115675545451</v>
      </c>
      <c r="AV146" s="1">
        <v>165.113766417307</v>
      </c>
      <c r="AW146" s="1">
        <v>237.599504846071</v>
      </c>
      <c r="AX146" s="1">
        <v>59.7610756198593</v>
      </c>
      <c r="AY146" s="1">
        <v>114.017464178171</v>
      </c>
      <c r="AZ146" s="1">
        <v>112.926422989817</v>
      </c>
      <c r="BA146" s="1">
        <v>52.1032972483917</v>
      </c>
      <c r="BB146" s="1">
        <v>75.5716751793306</v>
      </c>
      <c r="BC146" s="1">
        <v>107.085853801924</v>
      </c>
      <c r="BD146" s="1">
        <v>57.2635945821863</v>
      </c>
      <c r="BE146" s="1">
        <v>76.3300955834107</v>
      </c>
      <c r="BF146" s="1">
        <v>93.5272205804257</v>
      </c>
      <c r="BG146" s="1">
        <v>15.3750726909406</v>
      </c>
      <c r="BH146" s="1">
        <v>25.1477727956217</v>
      </c>
      <c r="BI146" s="1">
        <v>61.2467637797501</v>
      </c>
      <c r="BJ146" s="1">
        <v>25.8639590218304</v>
      </c>
      <c r="BK146" s="1">
        <v>45.959465938364</v>
      </c>
      <c r="BL146" s="1">
        <v>80.0410310453539</v>
      </c>
      <c r="BM146" s="1">
        <v>15.9198962409121</v>
      </c>
      <c r="BN146" s="1">
        <v>21.0083607474542</v>
      </c>
      <c r="BO146" s="1">
        <v>52.7790591553606</v>
      </c>
    </row>
    <row r="147" spans="1:67">
      <c r="A147" s="1" t="s">
        <v>157</v>
      </c>
      <c r="B147" s="1">
        <v>5</v>
      </c>
      <c r="C147" s="1">
        <v>2</v>
      </c>
      <c r="D147" s="1">
        <v>44.5240900783608</v>
      </c>
      <c r="E147" s="1">
        <v>74.5733943573309</v>
      </c>
      <c r="F147" s="1">
        <v>158.287660872865</v>
      </c>
      <c r="G147" s="1">
        <v>98.7300463025419</v>
      </c>
      <c r="H147" s="1">
        <v>150.064234755048</v>
      </c>
      <c r="I147" s="1">
        <v>213.436816867452</v>
      </c>
      <c r="J147" s="1">
        <v>46.872102710399</v>
      </c>
      <c r="K147" s="1">
        <v>72.6622741550403</v>
      </c>
      <c r="L147" s="1">
        <v>103.575929684788</v>
      </c>
      <c r="M147" s="1">
        <v>56.6300700573676</v>
      </c>
      <c r="N147" s="1">
        <v>68.2040363415542</v>
      </c>
      <c r="O147" s="1">
        <v>106.093063459255</v>
      </c>
      <c r="P147" s="1">
        <v>56.7071289065148</v>
      </c>
      <c r="Q147" s="1">
        <v>59.0595302729904</v>
      </c>
      <c r="R147" s="1">
        <v>104.123655165236</v>
      </c>
      <c r="U147" s="1" t="s">
        <v>157</v>
      </c>
      <c r="V147" s="1">
        <v>1</v>
      </c>
      <c r="W147" s="1">
        <v>6</v>
      </c>
      <c r="X147" s="1">
        <v>36.1613091516339</v>
      </c>
      <c r="Y147" s="1">
        <v>53.3943146194269</v>
      </c>
      <c r="Z147" s="1">
        <v>146.752214191937</v>
      </c>
      <c r="AA147" s="1">
        <v>99.6368212027786</v>
      </c>
      <c r="AB147" s="1">
        <v>163.923304279857</v>
      </c>
      <c r="AC147" s="1">
        <v>223.785369014766</v>
      </c>
      <c r="AD147" s="1">
        <v>45.4729625103188</v>
      </c>
      <c r="AE147" s="1">
        <v>72.4168670233271</v>
      </c>
      <c r="AF147" s="1">
        <v>103.638201363194</v>
      </c>
      <c r="AG147" s="1">
        <v>55.7513806886233</v>
      </c>
      <c r="AH147" s="1">
        <v>70.176893031126</v>
      </c>
      <c r="AI147" s="1">
        <v>102.398385141868</v>
      </c>
      <c r="AJ147" s="1">
        <v>59.1098552646349</v>
      </c>
      <c r="AK147" s="1">
        <v>59.3821670962615</v>
      </c>
      <c r="AL147" s="1">
        <v>104.126412415216</v>
      </c>
      <c r="AN147" s="1" t="s">
        <v>227</v>
      </c>
      <c r="AO147" s="1" t="s">
        <v>157</v>
      </c>
      <c r="AP147" s="1">
        <v>1</v>
      </c>
      <c r="AQ147" s="1">
        <v>8</v>
      </c>
      <c r="AR147" s="1">
        <v>42.7607988229456</v>
      </c>
      <c r="AS147" s="1">
        <v>74.1049637496723</v>
      </c>
      <c r="AT147" s="1">
        <v>160.984614613719</v>
      </c>
      <c r="AU147" s="1">
        <v>100.824455304981</v>
      </c>
      <c r="AV147" s="1">
        <v>167.44700089493</v>
      </c>
      <c r="AW147" s="1">
        <v>220.248474199721</v>
      </c>
      <c r="AX147" s="1">
        <v>46.6008064266815</v>
      </c>
      <c r="AY147" s="1">
        <v>73.2984588290181</v>
      </c>
      <c r="AZ147" s="1">
        <v>105.626214555803</v>
      </c>
      <c r="BA147" s="1">
        <v>56.4437069437445</v>
      </c>
      <c r="BB147" s="1">
        <v>70.4578731187984</v>
      </c>
      <c r="BC147" s="1">
        <v>104.806606789869</v>
      </c>
      <c r="BD147" s="1">
        <v>59.7082782354313</v>
      </c>
      <c r="BE147" s="1">
        <v>59.9390557955383</v>
      </c>
      <c r="BF147" s="1">
        <v>106.854989942566</v>
      </c>
      <c r="BG147" s="1">
        <v>13.5686533879098</v>
      </c>
      <c r="BH147" s="1">
        <v>18.4878374770884</v>
      </c>
      <c r="BI147" s="1">
        <v>76.6236029128844</v>
      </c>
      <c r="BJ147" s="1">
        <v>21.5475047366676</v>
      </c>
      <c r="BK147" s="1">
        <v>24.9362680670417</v>
      </c>
      <c r="BL147" s="1">
        <v>83.5048725062847</v>
      </c>
      <c r="BM147" s="1">
        <v>16.2894873149378</v>
      </c>
      <c r="BN147" s="1">
        <v>18.1390343129129</v>
      </c>
      <c r="BO147" s="1">
        <v>56.9780276043655</v>
      </c>
    </row>
    <row r="148" spans="1:67">
      <c r="A148" s="1" t="s">
        <v>158</v>
      </c>
      <c r="B148" s="1">
        <v>5</v>
      </c>
      <c r="C148" s="1">
        <v>2</v>
      </c>
      <c r="D148" s="1">
        <v>45.0244930698306</v>
      </c>
      <c r="E148" s="1">
        <v>61.0108225002627</v>
      </c>
      <c r="F148" s="1">
        <v>114.966676693001</v>
      </c>
      <c r="G148" s="1">
        <v>111.19753269929</v>
      </c>
      <c r="H148" s="1">
        <v>129.316132570261</v>
      </c>
      <c r="I148" s="1">
        <v>197.148678731485</v>
      </c>
      <c r="J148" s="1">
        <v>40.8563885355709</v>
      </c>
      <c r="K148" s="1">
        <v>74.9825176016882</v>
      </c>
      <c r="L148" s="1">
        <v>89.5495879109135</v>
      </c>
      <c r="M148" s="1">
        <v>56.8823027951591</v>
      </c>
      <c r="N148" s="1">
        <v>54.1145149306027</v>
      </c>
      <c r="O148" s="1">
        <v>105.361583195833</v>
      </c>
      <c r="P148" s="1">
        <v>46.4006430963034</v>
      </c>
      <c r="Q148" s="1">
        <v>53.6199488011778</v>
      </c>
      <c r="R148" s="1">
        <v>97.504839432057</v>
      </c>
      <c r="U148" s="1" t="s">
        <v>158</v>
      </c>
      <c r="V148" s="1">
        <v>1</v>
      </c>
      <c r="W148" s="1">
        <v>6</v>
      </c>
      <c r="X148" s="1">
        <v>42.6082726032095</v>
      </c>
      <c r="Y148" s="1">
        <v>57.0526703542671</v>
      </c>
      <c r="Z148" s="1">
        <v>109.16777306445</v>
      </c>
      <c r="AA148" s="1">
        <v>112.474842431603</v>
      </c>
      <c r="AB148" s="1">
        <v>127.060796162268</v>
      </c>
      <c r="AC148" s="1">
        <v>198.943361283255</v>
      </c>
      <c r="AD148" s="1">
        <v>39.7202580241827</v>
      </c>
      <c r="AE148" s="1">
        <v>73.137421521094</v>
      </c>
      <c r="AF148" s="1">
        <v>90.5387069768486</v>
      </c>
      <c r="AG148" s="1">
        <v>57.2734961201821</v>
      </c>
      <c r="AH148" s="1">
        <v>56.5307994869852</v>
      </c>
      <c r="AI148" s="1">
        <v>107.710750717197</v>
      </c>
      <c r="AJ148" s="1">
        <v>47.7456493667077</v>
      </c>
      <c r="AK148" s="1">
        <v>54.8194736112696</v>
      </c>
      <c r="AL148" s="1">
        <v>98.654415776305</v>
      </c>
      <c r="AN148" s="1" t="s">
        <v>227</v>
      </c>
      <c r="AO148" s="1" t="s">
        <v>158</v>
      </c>
      <c r="AP148" s="1">
        <v>1</v>
      </c>
      <c r="AQ148" s="1">
        <v>8</v>
      </c>
      <c r="AR148" s="1">
        <v>23.219003304756</v>
      </c>
      <c r="AS148" s="1">
        <v>24.8467588512335</v>
      </c>
      <c r="AT148" s="1">
        <v>67.2835999985374</v>
      </c>
      <c r="AU148" s="1">
        <v>114.560023091393</v>
      </c>
      <c r="AV148" s="1">
        <v>127.856817747355</v>
      </c>
      <c r="AW148" s="1">
        <v>203.061818647096</v>
      </c>
      <c r="AX148" s="1">
        <v>38.7938677902003</v>
      </c>
      <c r="AY148" s="1">
        <v>73.380449833407</v>
      </c>
      <c r="AZ148" s="1">
        <v>90.5971396396396</v>
      </c>
      <c r="BA148" s="1">
        <v>52.779636453604</v>
      </c>
      <c r="BB148" s="1">
        <v>59.7316040525531</v>
      </c>
      <c r="BC148" s="1">
        <v>95.2458493148038</v>
      </c>
      <c r="BD148" s="1">
        <v>49.0561965108827</v>
      </c>
      <c r="BE148" s="1">
        <v>55.1716115455287</v>
      </c>
      <c r="BF148" s="1">
        <v>89.4898004512539</v>
      </c>
      <c r="BG148" s="1">
        <v>16.514777242822</v>
      </c>
      <c r="BH148" s="1">
        <v>24.3926607789851</v>
      </c>
      <c r="BI148" s="1">
        <v>71.6751616371357</v>
      </c>
      <c r="BJ148" s="1">
        <v>24.3181607623855</v>
      </c>
      <c r="BK148" s="1">
        <v>41.6325000294963</v>
      </c>
      <c r="BL148" s="1">
        <v>77.7096748387637</v>
      </c>
      <c r="BM148" s="1">
        <v>14.9038970004979</v>
      </c>
      <c r="BN148" s="1">
        <v>16.9020350863555</v>
      </c>
      <c r="BO148" s="1">
        <v>56.7313212535583</v>
      </c>
    </row>
    <row r="149" spans="1:67">
      <c r="A149" s="1" t="s">
        <v>159</v>
      </c>
      <c r="B149" s="1">
        <v>5</v>
      </c>
      <c r="C149" s="1">
        <v>2</v>
      </c>
      <c r="D149" s="1">
        <v>27.4126515190279</v>
      </c>
      <c r="E149" s="1">
        <v>30.2613902045046</v>
      </c>
      <c r="F149" s="1">
        <v>53.22630077471</v>
      </c>
      <c r="G149" s="1">
        <v>124.859009723421</v>
      </c>
      <c r="H149" s="1">
        <v>109.982073580959</v>
      </c>
      <c r="I149" s="1">
        <v>208.334220088224</v>
      </c>
      <c r="J149" s="1">
        <v>149.066522220941</v>
      </c>
      <c r="K149" s="1">
        <v>74.4623673085337</v>
      </c>
      <c r="L149" s="1">
        <v>87.1373030236732</v>
      </c>
      <c r="M149" s="1">
        <v>46.6305220251963</v>
      </c>
      <c r="N149" s="1">
        <v>56.7126140147064</v>
      </c>
      <c r="O149" s="1">
        <v>83.9241707559325</v>
      </c>
      <c r="P149" s="1">
        <v>47.9719448903051</v>
      </c>
      <c r="Q149" s="1">
        <v>49.7145520885134</v>
      </c>
      <c r="R149" s="1">
        <v>74.2785415284532</v>
      </c>
      <c r="U149" s="1" t="s">
        <v>159</v>
      </c>
      <c r="V149" s="1">
        <v>1</v>
      </c>
      <c r="W149" s="1">
        <v>6</v>
      </c>
      <c r="X149" s="1">
        <v>34.4376018004533</v>
      </c>
      <c r="Y149" s="1">
        <v>54.7100165581004</v>
      </c>
      <c r="Z149" s="1">
        <v>107.181481907522</v>
      </c>
      <c r="AA149" s="1">
        <v>116.019761701568</v>
      </c>
      <c r="AB149" s="1">
        <v>123.003381211868</v>
      </c>
      <c r="AC149" s="1">
        <v>214.154161893709</v>
      </c>
      <c r="AD149" s="1">
        <v>50.967763111433</v>
      </c>
      <c r="AE149" s="1">
        <v>70.8085117811427</v>
      </c>
      <c r="AF149" s="1">
        <v>96.2140270141499</v>
      </c>
      <c r="AG149" s="1">
        <v>46.1818204472874</v>
      </c>
      <c r="AH149" s="1">
        <v>56.936286846185</v>
      </c>
      <c r="AI149" s="1">
        <v>90.3937141685987</v>
      </c>
      <c r="AJ149" s="1">
        <v>48.6727049606137</v>
      </c>
      <c r="AK149" s="1">
        <v>52.9791765017554</v>
      </c>
      <c r="AL149" s="1">
        <v>88.9660387202769</v>
      </c>
      <c r="AN149" s="1" t="s">
        <v>227</v>
      </c>
      <c r="AO149" s="1" t="s">
        <v>159</v>
      </c>
      <c r="AP149" s="1">
        <v>1</v>
      </c>
      <c r="AQ149" s="1">
        <v>8</v>
      </c>
      <c r="AR149" s="1">
        <v>20.1447072477101</v>
      </c>
      <c r="AS149" s="1">
        <v>22.2313831844735</v>
      </c>
      <c r="AT149" s="1">
        <v>80.1169944361834</v>
      </c>
      <c r="AU149" s="1">
        <v>128.126404091422</v>
      </c>
      <c r="AV149" s="1">
        <v>115.748002316328</v>
      </c>
      <c r="AW149" s="1">
        <v>215.802640009586</v>
      </c>
      <c r="AX149" s="1">
        <v>52.6243768849903</v>
      </c>
      <c r="AY149" s="1">
        <v>72.2971176058258</v>
      </c>
      <c r="AZ149" s="1">
        <v>96.0913782720433</v>
      </c>
      <c r="BA149" s="1">
        <v>45.7073742245964</v>
      </c>
      <c r="BB149" s="1">
        <v>58.2731959471553</v>
      </c>
      <c r="BC149" s="1">
        <v>85.5239428074486</v>
      </c>
      <c r="BD149" s="1">
        <v>49.8846392003987</v>
      </c>
      <c r="BE149" s="1">
        <v>53.3768260711139</v>
      </c>
      <c r="BF149" s="1">
        <v>74.7131981491004</v>
      </c>
      <c r="BG149" s="1">
        <v>12.1114473374129</v>
      </c>
      <c r="BH149" s="1">
        <v>23.4198862919327</v>
      </c>
      <c r="BI149" s="1">
        <v>64.4578005317007</v>
      </c>
      <c r="BJ149" s="1">
        <v>16.1618088119394</v>
      </c>
      <c r="BK149" s="1">
        <v>23.7747771549346</v>
      </c>
      <c r="BL149" s="1">
        <v>58.3904243500903</v>
      </c>
      <c r="BM149" s="1">
        <v>13.956077621841</v>
      </c>
      <c r="BN149" s="1">
        <v>19.4350031116563</v>
      </c>
      <c r="BO149" s="1">
        <v>54.4772261702982</v>
      </c>
    </row>
    <row r="150" spans="1:67">
      <c r="A150" s="1" t="s">
        <v>160</v>
      </c>
      <c r="B150" s="1">
        <v>5</v>
      </c>
      <c r="C150" s="1">
        <v>2</v>
      </c>
      <c r="D150" s="1">
        <v>48.5394902864547</v>
      </c>
      <c r="E150" s="1">
        <v>60.9995531858755</v>
      </c>
      <c r="F150" s="1">
        <v>112.398544233478</v>
      </c>
      <c r="G150" s="1">
        <v>109.348306741118</v>
      </c>
      <c r="H150" s="1">
        <v>129.128398116101</v>
      </c>
      <c r="I150" s="1">
        <v>193.597834988313</v>
      </c>
      <c r="J150" s="1">
        <v>61.2418663228012</v>
      </c>
      <c r="K150" s="1">
        <v>86.0808210266992</v>
      </c>
      <c r="L150" s="1">
        <v>129.692826813402</v>
      </c>
      <c r="M150" s="1">
        <v>48.9133634356334</v>
      </c>
      <c r="N150" s="1">
        <v>49.740187671575</v>
      </c>
      <c r="O150" s="1">
        <v>87.1778695625356</v>
      </c>
      <c r="P150" s="1">
        <v>48.4335744572456</v>
      </c>
      <c r="Q150" s="1">
        <v>60.1478825744628</v>
      </c>
      <c r="R150" s="1">
        <v>112.023456451009</v>
      </c>
      <c r="U150" s="1" t="s">
        <v>160</v>
      </c>
      <c r="V150" s="1">
        <v>1</v>
      </c>
      <c r="W150" s="1">
        <v>6</v>
      </c>
      <c r="X150" s="1">
        <v>48.278829783126</v>
      </c>
      <c r="Y150" s="1">
        <v>63.1468354703453</v>
      </c>
      <c r="Z150" s="1">
        <v>118.097458979339</v>
      </c>
      <c r="AA150" s="1">
        <v>108.595500602529</v>
      </c>
      <c r="AB150" s="1">
        <v>129.402157074042</v>
      </c>
      <c r="AC150" s="1">
        <v>200.56799506778</v>
      </c>
      <c r="AD150" s="1">
        <v>60.3794291601202</v>
      </c>
      <c r="AE150" s="1">
        <v>85.1921245459103</v>
      </c>
      <c r="AF150" s="1">
        <v>127.108930326586</v>
      </c>
      <c r="AG150" s="1">
        <v>48.8252647319341</v>
      </c>
      <c r="AH150" s="1">
        <v>50.4827290754523</v>
      </c>
      <c r="AI150" s="1">
        <v>84.3502034914482</v>
      </c>
      <c r="AJ150" s="1">
        <v>48.0740477193655</v>
      </c>
      <c r="AK150" s="1">
        <v>60.8734261670918</v>
      </c>
      <c r="AL150" s="1">
        <v>110.322860593305</v>
      </c>
      <c r="AN150" s="1" t="s">
        <v>227</v>
      </c>
      <c r="AO150" s="1" t="s">
        <v>160</v>
      </c>
      <c r="AP150" s="1">
        <v>1</v>
      </c>
      <c r="AQ150" s="1">
        <v>8</v>
      </c>
      <c r="AR150" s="1">
        <v>45.2933120639225</v>
      </c>
      <c r="AS150" s="1">
        <v>62.8161190238725</v>
      </c>
      <c r="AT150" s="1">
        <v>115.577634395328</v>
      </c>
      <c r="AU150" s="1">
        <v>109.400772275382</v>
      </c>
      <c r="AV150" s="1">
        <v>129.856878252734</v>
      </c>
      <c r="AW150" s="1">
        <v>211.451308258943</v>
      </c>
      <c r="AX150" s="1">
        <v>60.7435705306495</v>
      </c>
      <c r="AY150" s="1">
        <v>86.0812732315682</v>
      </c>
      <c r="AZ150" s="1">
        <v>128.623274028271</v>
      </c>
      <c r="BA150" s="1">
        <v>50.1986137769631</v>
      </c>
      <c r="BB150" s="1">
        <v>51.4839509270381</v>
      </c>
      <c r="BC150" s="1">
        <v>85.6760256305219</v>
      </c>
      <c r="BD150" s="1">
        <v>49.9940031168117</v>
      </c>
      <c r="BE150" s="1">
        <v>61.8804600622264</v>
      </c>
      <c r="BF150" s="1">
        <v>103.443758034021</v>
      </c>
      <c r="BG150" s="1">
        <v>13.1274723528375</v>
      </c>
      <c r="BH150" s="1">
        <v>19.958508133511</v>
      </c>
      <c r="BI150" s="1">
        <v>54.9286225478153</v>
      </c>
      <c r="BJ150" s="1">
        <v>17.0497447711092</v>
      </c>
      <c r="BK150" s="1">
        <v>31.8117793810958</v>
      </c>
      <c r="BL150" s="1">
        <v>80.7365482098238</v>
      </c>
      <c r="BM150" s="1">
        <v>14.7774284388915</v>
      </c>
      <c r="BN150" s="1">
        <v>14.8870345691718</v>
      </c>
      <c r="BO150" s="1">
        <v>66.7874809138796</v>
      </c>
    </row>
    <row r="151" spans="1:67">
      <c r="A151" s="1" t="s">
        <v>161</v>
      </c>
      <c r="B151" s="1">
        <v>5</v>
      </c>
      <c r="C151" s="1">
        <v>2</v>
      </c>
      <c r="D151" s="1">
        <v>39.5621142597875</v>
      </c>
      <c r="E151" s="1">
        <v>77.3102451832499</v>
      </c>
      <c r="F151" s="1">
        <v>136.35258520089</v>
      </c>
      <c r="G151" s="1">
        <v>113.870610848909</v>
      </c>
      <c r="H151" s="1">
        <v>174.084049174683</v>
      </c>
      <c r="I151" s="1">
        <v>228.280330383363</v>
      </c>
      <c r="J151" s="1">
        <v>75.0352524298015</v>
      </c>
      <c r="K151" s="1">
        <v>110.365308253733</v>
      </c>
      <c r="L151" s="1">
        <v>122.19777689061</v>
      </c>
      <c r="M151" s="1">
        <v>43.6887938163235</v>
      </c>
      <c r="N151" s="1">
        <v>76.5846894644533</v>
      </c>
      <c r="O151" s="1">
        <v>112.552208780151</v>
      </c>
      <c r="P151" s="1">
        <v>53.2811938783994</v>
      </c>
      <c r="Q151" s="1">
        <v>69.8568455696194</v>
      </c>
      <c r="R151" s="1">
        <v>106.586898105022</v>
      </c>
      <c r="U151" s="1" t="s">
        <v>161</v>
      </c>
      <c r="V151" s="1">
        <v>1</v>
      </c>
      <c r="W151" s="1">
        <v>6</v>
      </c>
      <c r="X151" s="1">
        <v>41.3594783309681</v>
      </c>
      <c r="Y151" s="1">
        <v>80.6830996404131</v>
      </c>
      <c r="Z151" s="1">
        <v>143.286591071929</v>
      </c>
      <c r="AA151" s="1">
        <v>119.254275895829</v>
      </c>
      <c r="AB151" s="1">
        <v>178.408842944009</v>
      </c>
      <c r="AC151" s="1">
        <v>217.882803942137</v>
      </c>
      <c r="AD151" s="1">
        <v>82.0448851567394</v>
      </c>
      <c r="AE151" s="1">
        <v>107.901937362295</v>
      </c>
      <c r="AF151" s="1">
        <v>128.105066075777</v>
      </c>
      <c r="AG151" s="1">
        <v>43.3197964827007</v>
      </c>
      <c r="AH151" s="1">
        <v>76.8046201808006</v>
      </c>
      <c r="AI151" s="1">
        <v>117.591442747688</v>
      </c>
      <c r="AJ151" s="1">
        <v>53.3294950711512</v>
      </c>
      <c r="AK151" s="1">
        <v>71.1877462359481</v>
      </c>
      <c r="AL151" s="1">
        <v>107.650736663788</v>
      </c>
      <c r="AN151" s="1" t="s">
        <v>227</v>
      </c>
      <c r="AO151" s="1" t="s">
        <v>161</v>
      </c>
      <c r="AP151" s="1">
        <v>1</v>
      </c>
      <c r="AQ151" s="1">
        <v>8</v>
      </c>
      <c r="AR151" s="1">
        <v>35.10891856864</v>
      </c>
      <c r="AS151" s="1">
        <v>79.9339174220926</v>
      </c>
      <c r="AT151" s="1">
        <v>142.992906761178</v>
      </c>
      <c r="AU151" s="1">
        <v>115.024110439829</v>
      </c>
      <c r="AV151" s="1">
        <v>161.201641561524</v>
      </c>
      <c r="AW151" s="1">
        <v>238.46996277973</v>
      </c>
      <c r="AX151" s="1">
        <v>75.5299321166336</v>
      </c>
      <c r="AY151" s="1">
        <v>113.383312590785</v>
      </c>
      <c r="AZ151" s="1">
        <v>127.228390730351</v>
      </c>
      <c r="BA151" s="1">
        <v>43.6546336042543</v>
      </c>
      <c r="BB151" s="1">
        <v>79.0360498942113</v>
      </c>
      <c r="BC151" s="1">
        <v>94.7708107367383</v>
      </c>
      <c r="BD151" s="1">
        <v>54.5558240308469</v>
      </c>
      <c r="BE151" s="1">
        <v>71.798585362621</v>
      </c>
      <c r="BF151" s="1">
        <v>104.873517816408</v>
      </c>
      <c r="BG151" s="1">
        <v>14.1396162327566</v>
      </c>
      <c r="BH151" s="1">
        <v>25.5145753228902</v>
      </c>
      <c r="BI151" s="1">
        <v>57.7919783742724</v>
      </c>
      <c r="BJ151" s="1">
        <v>20.2406370463438</v>
      </c>
      <c r="BK151" s="1">
        <v>44.0934343715976</v>
      </c>
      <c r="BL151" s="1">
        <v>61.9653955426294</v>
      </c>
      <c r="BM151" s="1">
        <v>12.9732076331754</v>
      </c>
      <c r="BN151" s="1">
        <v>14.4521082076173</v>
      </c>
      <c r="BO151" s="1">
        <v>62.0978164723025</v>
      </c>
    </row>
    <row r="152" spans="1:67">
      <c r="A152" s="1" t="s">
        <v>162</v>
      </c>
      <c r="B152" s="1">
        <v>5</v>
      </c>
      <c r="C152" s="1">
        <v>2</v>
      </c>
      <c r="D152" s="1">
        <v>53.839527655079</v>
      </c>
      <c r="E152" s="1">
        <v>64.8483670389368</v>
      </c>
      <c r="F152" s="1">
        <v>138.673669010195</v>
      </c>
      <c r="G152" s="1">
        <v>119.154471513133</v>
      </c>
      <c r="H152" s="1">
        <v>154.061017612789</v>
      </c>
      <c r="I152" s="1">
        <v>208.108831384789</v>
      </c>
      <c r="J152" s="1">
        <v>70.0522827086127</v>
      </c>
      <c r="K152" s="1">
        <v>103.012787125635</v>
      </c>
      <c r="L152" s="1">
        <v>133.782739222625</v>
      </c>
      <c r="M152" s="1">
        <v>51.0101255898976</v>
      </c>
      <c r="N152" s="1">
        <v>70.9005971515557</v>
      </c>
      <c r="O152" s="1">
        <v>133.904432263711</v>
      </c>
      <c r="P152" s="1">
        <v>59.6481828110829</v>
      </c>
      <c r="Q152" s="1">
        <v>74.318638159557</v>
      </c>
      <c r="R152" s="1">
        <v>126.173522057092</v>
      </c>
      <c r="U152" s="1" t="s">
        <v>162</v>
      </c>
      <c r="V152" s="1">
        <v>1</v>
      </c>
      <c r="W152" s="1">
        <v>6</v>
      </c>
      <c r="X152" s="1">
        <v>41.258775612144</v>
      </c>
      <c r="Y152" s="1">
        <v>64.7676586200653</v>
      </c>
      <c r="Z152" s="1">
        <v>147.754021807694</v>
      </c>
      <c r="AA152" s="1">
        <v>124.737365179464</v>
      </c>
      <c r="AB152" s="1">
        <v>157.363269839147</v>
      </c>
      <c r="AC152" s="1">
        <v>202.081173878667</v>
      </c>
      <c r="AD152" s="1">
        <v>71.5218377505995</v>
      </c>
      <c r="AE152" s="1">
        <v>101.803285598257</v>
      </c>
      <c r="AF152" s="1">
        <v>135.906097527161</v>
      </c>
      <c r="AG152" s="1">
        <v>51.4184218668521</v>
      </c>
      <c r="AH152" s="1">
        <v>74.0642280065472</v>
      </c>
      <c r="AI152" s="1">
        <v>110.838190369549</v>
      </c>
      <c r="AJ152" s="1">
        <v>56.6710385164422</v>
      </c>
      <c r="AK152" s="1">
        <v>76.3327168058699</v>
      </c>
      <c r="AL152" s="1">
        <v>126.58375385511</v>
      </c>
      <c r="AN152" s="1" t="s">
        <v>233</v>
      </c>
      <c r="AO152" s="1" t="s">
        <v>162</v>
      </c>
      <c r="AP152" s="1">
        <v>1</v>
      </c>
      <c r="AQ152" s="1">
        <v>8</v>
      </c>
      <c r="AR152" s="1">
        <v>44.8968624628752</v>
      </c>
      <c r="AS152" s="1">
        <v>63.2372737612414</v>
      </c>
      <c r="AT152" s="1">
        <v>147.918291385419</v>
      </c>
      <c r="AU152" s="1">
        <v>121.094766615216</v>
      </c>
      <c r="AV152" s="1">
        <v>150.662251260168</v>
      </c>
      <c r="AW152" s="1">
        <v>201.019869979526</v>
      </c>
      <c r="AX152" s="1">
        <v>73.1260657012759</v>
      </c>
      <c r="AY152" s="1">
        <v>104.462767124695</v>
      </c>
      <c r="AZ152" s="1">
        <v>137.012238285361</v>
      </c>
      <c r="BA152" s="1">
        <v>51.290978436662</v>
      </c>
      <c r="BB152" s="1">
        <v>73.0359302033589</v>
      </c>
      <c r="BC152" s="1">
        <v>112.254311106417</v>
      </c>
      <c r="BD152" s="1">
        <v>58.367698372898</v>
      </c>
      <c r="BE152" s="1">
        <v>76.9416650930267</v>
      </c>
      <c r="BF152" s="1">
        <v>128.956832846503</v>
      </c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>
      <c r="A153" s="1" t="s">
        <v>163</v>
      </c>
      <c r="B153" s="1">
        <v>5</v>
      </c>
      <c r="C153" s="1">
        <v>2</v>
      </c>
      <c r="D153" s="1">
        <v>6.74438021931201</v>
      </c>
      <c r="E153" s="1">
        <v>11.1001980486174</v>
      </c>
      <c r="F153" s="1">
        <v>18.264475023322</v>
      </c>
      <c r="G153" s="1">
        <v>88.5423758101164</v>
      </c>
      <c r="H153" s="1">
        <v>151.592636528175</v>
      </c>
      <c r="I153" s="1">
        <v>178.149026981736</v>
      </c>
      <c r="J153" s="1">
        <v>54.1986451319805</v>
      </c>
      <c r="K153" s="1">
        <v>93.9100315094382</v>
      </c>
      <c r="L153" s="1">
        <v>112.728349587664</v>
      </c>
      <c r="M153" s="1">
        <v>50.226613843008</v>
      </c>
      <c r="N153" s="1">
        <v>60.4864503826188</v>
      </c>
      <c r="O153" s="1">
        <v>105.521441885254</v>
      </c>
      <c r="P153" s="1">
        <v>53.1946642960411</v>
      </c>
      <c r="Q153" s="1">
        <v>57.4526465244051</v>
      </c>
      <c r="R153" s="1">
        <v>111.156409204161</v>
      </c>
      <c r="U153" s="1" t="s">
        <v>163</v>
      </c>
      <c r="V153" s="1">
        <v>1</v>
      </c>
      <c r="W153" s="1">
        <v>6</v>
      </c>
      <c r="X153" s="1">
        <v>35.904196737702</v>
      </c>
      <c r="Y153" s="1">
        <v>45.0230649633713</v>
      </c>
      <c r="Z153" s="1">
        <v>102.190253565521</v>
      </c>
      <c r="AA153" s="1">
        <v>98.4021150577512</v>
      </c>
      <c r="AB153" s="1">
        <v>148.995875616423</v>
      </c>
      <c r="AC153" s="1">
        <v>201.981685154443</v>
      </c>
      <c r="AD153" s="1">
        <v>58.5703281578795</v>
      </c>
      <c r="AE153" s="1">
        <v>92.6617990503699</v>
      </c>
      <c r="AF153" s="1">
        <v>116.230237491588</v>
      </c>
      <c r="AG153" s="1">
        <v>50.3131735317084</v>
      </c>
      <c r="AH153" s="1">
        <v>59.7875123430766</v>
      </c>
      <c r="AI153" s="1">
        <v>104.001918885661</v>
      </c>
      <c r="AJ153" s="1">
        <v>53.7351064883441</v>
      </c>
      <c r="AK153" s="1">
        <v>57.6934277491359</v>
      </c>
      <c r="AL153" s="1">
        <v>110.979040326051</v>
      </c>
      <c r="AN153" s="1" t="s">
        <v>227</v>
      </c>
      <c r="AO153" s="1" t="s">
        <v>163</v>
      </c>
      <c r="AP153" s="1">
        <v>1</v>
      </c>
      <c r="AQ153" s="1">
        <v>8</v>
      </c>
      <c r="AR153" s="1">
        <v>36.9178687329842</v>
      </c>
      <c r="AS153" s="1">
        <v>64.2555026161578</v>
      </c>
      <c r="AT153" s="1">
        <v>136.20944428109</v>
      </c>
      <c r="AU153" s="1">
        <v>99.2100475336577</v>
      </c>
      <c r="AV153" s="1">
        <v>148.811918238346</v>
      </c>
      <c r="AW153" s="1">
        <v>205.4009657838</v>
      </c>
      <c r="AX153" s="1">
        <v>59.9676901569828</v>
      </c>
      <c r="AY153" s="1">
        <v>98.3133398101614</v>
      </c>
      <c r="AZ153" s="1">
        <v>116.735929170684</v>
      </c>
      <c r="BA153" s="1">
        <v>51.2940834960779</v>
      </c>
      <c r="BB153" s="1">
        <v>60.1726623343642</v>
      </c>
      <c r="BC153" s="1">
        <v>105.784681403021</v>
      </c>
      <c r="BD153" s="1">
        <v>54.1473884549877</v>
      </c>
      <c r="BE153" s="1">
        <v>57.8260219531534</v>
      </c>
      <c r="BF153" s="1">
        <v>112.051586340149</v>
      </c>
      <c r="BG153" s="1">
        <v>13.6857524146424</v>
      </c>
      <c r="BH153" s="1">
        <v>14.597999429619</v>
      </c>
      <c r="BI153" s="1">
        <v>38.6648286774059</v>
      </c>
      <c r="BJ153" s="1">
        <v>17.7773535765894</v>
      </c>
      <c r="BK153" s="1">
        <v>30.7257056224279</v>
      </c>
      <c r="BL153" s="1">
        <v>80.1054556040518</v>
      </c>
      <c r="BM153" s="1">
        <v>13.3849692362536</v>
      </c>
      <c r="BN153" s="1">
        <v>17.7458246295017</v>
      </c>
      <c r="BO153" s="1">
        <v>56.7592516683682</v>
      </c>
    </row>
    <row r="154" spans="1:67">
      <c r="A154" s="1" t="s">
        <v>164</v>
      </c>
      <c r="B154" s="1">
        <v>5</v>
      </c>
      <c r="C154" s="1">
        <v>2</v>
      </c>
      <c r="D154" s="1">
        <v>37.7130245540261</v>
      </c>
      <c r="E154" s="1">
        <v>86.089027724341</v>
      </c>
      <c r="F154" s="1">
        <v>162.794729563561</v>
      </c>
      <c r="G154" s="1">
        <v>115.042207674979</v>
      </c>
      <c r="H154" s="1">
        <v>161.047906891683</v>
      </c>
      <c r="I154" s="1">
        <v>231.69959988761</v>
      </c>
      <c r="J154" s="1">
        <v>61.55356664507</v>
      </c>
      <c r="K154" s="1">
        <v>112.036659793921</v>
      </c>
      <c r="L154" s="1">
        <v>135.069318389825</v>
      </c>
      <c r="M154" s="1">
        <v>58.3608128040766</v>
      </c>
      <c r="N154" s="1">
        <v>69.9559316004447</v>
      </c>
      <c r="O154" s="1">
        <v>115.499694518508</v>
      </c>
      <c r="P154" s="1">
        <v>63.0280758727529</v>
      </c>
      <c r="Q154" s="1">
        <v>76.849021402584</v>
      </c>
      <c r="R154" s="1">
        <v>118.496920915421</v>
      </c>
      <c r="U154" s="1" t="s">
        <v>164</v>
      </c>
      <c r="V154" s="1">
        <v>1</v>
      </c>
      <c r="W154" s="1">
        <v>6</v>
      </c>
      <c r="X154" s="1">
        <v>35.98710223741</v>
      </c>
      <c r="Y154" s="1">
        <v>89.9822103539056</v>
      </c>
      <c r="Z154" s="1">
        <v>163.242049180998</v>
      </c>
      <c r="AA154" s="1">
        <v>114.98721143875</v>
      </c>
      <c r="AB154" s="1">
        <v>164.784756530911</v>
      </c>
      <c r="AC154" s="1">
        <v>232.999139842576</v>
      </c>
      <c r="AD154" s="1">
        <v>60.2550086873417</v>
      </c>
      <c r="AE154" s="1">
        <v>112.942365585818</v>
      </c>
      <c r="AF154" s="1">
        <v>137.625791892063</v>
      </c>
      <c r="AG154" s="1">
        <v>58.4894931482226</v>
      </c>
      <c r="AH154" s="1">
        <v>70.6542500579117</v>
      </c>
      <c r="AI154" s="1">
        <v>111.206323726079</v>
      </c>
      <c r="AJ154" s="1">
        <v>63.4323516038173</v>
      </c>
      <c r="AK154" s="1">
        <v>77.4919343073961</v>
      </c>
      <c r="AL154" s="1">
        <v>117.305006254371</v>
      </c>
      <c r="AN154" s="1" t="s">
        <v>233</v>
      </c>
      <c r="AO154" s="1" t="s">
        <v>164</v>
      </c>
      <c r="AP154" s="1">
        <v>1</v>
      </c>
      <c r="AQ154" s="1">
        <v>8</v>
      </c>
      <c r="AR154" s="1">
        <v>37.2819740031868</v>
      </c>
      <c r="AS154" s="1">
        <v>83.1033465597033</v>
      </c>
      <c r="AT154" s="1">
        <v>158.201498234059</v>
      </c>
      <c r="AU154" s="1">
        <v>121.959053974852</v>
      </c>
      <c r="AV154" s="1">
        <v>165.434370742089</v>
      </c>
      <c r="AW154" s="1">
        <v>243.173915017875</v>
      </c>
      <c r="AX154" s="1">
        <v>60.3323805169451</v>
      </c>
      <c r="AY154" s="1">
        <v>114.401563415154</v>
      </c>
      <c r="AZ154" s="1">
        <v>136.484413233115</v>
      </c>
      <c r="BA154" s="1">
        <v>59.2739863903485</v>
      </c>
      <c r="BB154" s="1">
        <v>70.7574377211117</v>
      </c>
      <c r="BC154" s="1">
        <v>112.54211770577</v>
      </c>
      <c r="BD154" s="1">
        <v>64.1068627207952</v>
      </c>
      <c r="BE154" s="1">
        <v>78.892048558801</v>
      </c>
      <c r="BF154" s="1">
        <v>118.681668649183</v>
      </c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>
      <c r="A155" s="1" t="s">
        <v>165</v>
      </c>
      <c r="B155" s="1">
        <v>5</v>
      </c>
      <c r="C155" s="1">
        <v>2</v>
      </c>
      <c r="D155" s="1">
        <v>20.03703310674</v>
      </c>
      <c r="E155" s="1">
        <v>26.2021133890126</v>
      </c>
      <c r="F155" s="1">
        <v>52.2927045252835</v>
      </c>
      <c r="G155" s="1">
        <v>105.622191132253</v>
      </c>
      <c r="H155" s="1">
        <v>139.038776278821</v>
      </c>
      <c r="I155" s="1">
        <v>173.498999545654</v>
      </c>
      <c r="J155" s="1">
        <v>50.3279613115696</v>
      </c>
      <c r="K155" s="1">
        <v>68.6706215763351</v>
      </c>
      <c r="L155" s="1">
        <v>88.202075109515</v>
      </c>
      <c r="M155" s="1">
        <v>46.3642173302775</v>
      </c>
      <c r="N155" s="1">
        <v>58.8120343603023</v>
      </c>
      <c r="O155" s="1">
        <v>91.0643318966227</v>
      </c>
      <c r="P155" s="1">
        <v>47.5013258068268</v>
      </c>
      <c r="Q155" s="1">
        <v>52.7775367578261</v>
      </c>
      <c r="R155" s="1">
        <v>120.12746164517</v>
      </c>
      <c r="U155" s="1" t="s">
        <v>165</v>
      </c>
      <c r="V155" s="1">
        <v>1</v>
      </c>
      <c r="W155" s="1">
        <v>6</v>
      </c>
      <c r="X155" s="1">
        <v>10.9503106221405</v>
      </c>
      <c r="Y155" s="1">
        <v>12.7219679438588</v>
      </c>
      <c r="Z155" s="1">
        <v>29.2472699023768</v>
      </c>
      <c r="AA155" s="1">
        <v>96.9607503570422</v>
      </c>
      <c r="AB155" s="1">
        <v>121.601007242546</v>
      </c>
      <c r="AC155" s="1">
        <v>166.192745812729</v>
      </c>
      <c r="AD155" s="1">
        <v>44.9907410073176</v>
      </c>
      <c r="AE155" s="1">
        <v>64.362134844085</v>
      </c>
      <c r="AF155" s="1">
        <v>85.2040176376848</v>
      </c>
      <c r="AG155" s="1">
        <v>42.2654192236894</v>
      </c>
      <c r="AH155" s="1">
        <v>47.4928135716947</v>
      </c>
      <c r="AI155" s="1">
        <v>71.7102913255921</v>
      </c>
      <c r="AJ155" s="1">
        <v>46.0861232747878</v>
      </c>
      <c r="AK155" s="1">
        <v>53.4089981944541</v>
      </c>
      <c r="AL155" s="1">
        <v>100.22800710201</v>
      </c>
      <c r="AN155" s="1" t="s">
        <v>232</v>
      </c>
      <c r="AO155" s="1" t="s">
        <v>165</v>
      </c>
      <c r="AP155" s="1">
        <v>1</v>
      </c>
      <c r="AQ155" s="1">
        <v>10</v>
      </c>
      <c r="AR155" s="1">
        <v>10.182921601611</v>
      </c>
      <c r="AS155" s="1">
        <v>13.083699860438</v>
      </c>
      <c r="AT155" s="1">
        <v>33.6577234780578</v>
      </c>
      <c r="AU155" s="1">
        <v>102.524061155447</v>
      </c>
      <c r="AV155" s="1">
        <v>131.851447796116</v>
      </c>
      <c r="AW155" s="1">
        <v>184.450114230638</v>
      </c>
      <c r="AX155" s="1">
        <v>47.2694512735568</v>
      </c>
      <c r="AY155" s="1">
        <v>66.8701760306166</v>
      </c>
      <c r="AZ155" s="1">
        <v>87.2003421396689</v>
      </c>
      <c r="BA155" s="1">
        <v>47.8968292934486</v>
      </c>
      <c r="BB155" s="1">
        <v>57.2145443370805</v>
      </c>
      <c r="BC155" s="1">
        <v>95.9890356267777</v>
      </c>
      <c r="BD155" s="1">
        <v>46.9127822339119</v>
      </c>
      <c r="BE155" s="1">
        <v>54.2651630931988</v>
      </c>
      <c r="BF155" s="1">
        <v>102.972818014209</v>
      </c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>
      <c r="A156" s="1" t="s">
        <v>166</v>
      </c>
      <c r="B156" s="1">
        <v>5</v>
      </c>
      <c r="C156" s="1">
        <v>2</v>
      </c>
      <c r="D156" s="1">
        <v>44.9673177595301</v>
      </c>
      <c r="E156" s="1">
        <v>85.0999358306273</v>
      </c>
      <c r="F156" s="1">
        <v>111.308710996122</v>
      </c>
      <c r="G156" s="1">
        <v>113.765183484201</v>
      </c>
      <c r="H156" s="1">
        <v>146.090867159744</v>
      </c>
      <c r="I156" s="1">
        <v>245.90705412676</v>
      </c>
      <c r="J156" s="1">
        <v>54.9552867822666</v>
      </c>
      <c r="K156" s="1">
        <v>100.80458902584</v>
      </c>
      <c r="L156" s="1">
        <v>125.976939816968</v>
      </c>
      <c r="M156" s="1">
        <v>49.2743879991171</v>
      </c>
      <c r="N156" s="1">
        <v>62.256711566463</v>
      </c>
      <c r="O156" s="1">
        <v>113.33677365222</v>
      </c>
      <c r="P156" s="1">
        <v>58.9856689244037</v>
      </c>
      <c r="Q156" s="1">
        <v>74.2767474738999</v>
      </c>
      <c r="R156" s="1">
        <v>117.088723277934</v>
      </c>
      <c r="U156" s="1" t="s">
        <v>166</v>
      </c>
      <c r="V156" s="1">
        <v>1</v>
      </c>
      <c r="W156" s="1">
        <v>6</v>
      </c>
      <c r="X156" s="1">
        <v>45.9202272333738</v>
      </c>
      <c r="Y156" s="1">
        <v>87.2806514449434</v>
      </c>
      <c r="Z156" s="1">
        <v>109.427945034946</v>
      </c>
      <c r="AA156" s="1">
        <v>113.781090115494</v>
      </c>
      <c r="AB156" s="1">
        <v>150.907698436796</v>
      </c>
      <c r="AC156" s="1">
        <v>241.834125622371</v>
      </c>
      <c r="AD156" s="1">
        <v>56.4154982141093</v>
      </c>
      <c r="AE156" s="1">
        <v>103.151563481866</v>
      </c>
      <c r="AF156" s="1">
        <v>126.406928518348</v>
      </c>
      <c r="AG156" s="1">
        <v>48.9525810735864</v>
      </c>
      <c r="AH156" s="1">
        <v>62.3891939021867</v>
      </c>
      <c r="AI156" s="1">
        <v>114.663924213998</v>
      </c>
      <c r="AJ156" s="1">
        <v>60.080177283896</v>
      </c>
      <c r="AK156" s="1">
        <v>75.4442257872462</v>
      </c>
      <c r="AL156" s="1">
        <v>116.573964720476</v>
      </c>
      <c r="AN156" s="1" t="s">
        <v>227</v>
      </c>
      <c r="AO156" s="1" t="s">
        <v>166</v>
      </c>
      <c r="AP156" s="1">
        <v>1</v>
      </c>
      <c r="AQ156" s="1">
        <v>8</v>
      </c>
      <c r="AR156" s="1">
        <v>41.0386826828938</v>
      </c>
      <c r="AS156" s="1">
        <v>83.2221089299077</v>
      </c>
      <c r="AT156" s="1">
        <v>112.125594646561</v>
      </c>
      <c r="AU156" s="1">
        <v>115.516444374976</v>
      </c>
      <c r="AV156" s="1">
        <v>148.964457558785</v>
      </c>
      <c r="AW156" s="1">
        <v>244.507292162301</v>
      </c>
      <c r="AX156" s="1">
        <v>55.8714067038956</v>
      </c>
      <c r="AY156" s="1">
        <v>103.164217013355</v>
      </c>
      <c r="AZ156" s="1">
        <v>128.674133350931</v>
      </c>
      <c r="BA156" s="1">
        <v>49.4250715986701</v>
      </c>
      <c r="BB156" s="1">
        <v>62.8701938400129</v>
      </c>
      <c r="BC156" s="1">
        <v>113.060168385747</v>
      </c>
      <c r="BD156" s="1">
        <v>61.5940958903382</v>
      </c>
      <c r="BE156" s="1">
        <v>75.4773668723752</v>
      </c>
      <c r="BF156" s="1">
        <v>114.797591823565</v>
      </c>
      <c r="BG156" s="1">
        <v>13.4953149390872</v>
      </c>
      <c r="BH156" s="1">
        <v>21.1654060854292</v>
      </c>
      <c r="BI156" s="1">
        <v>46.6368380980957</v>
      </c>
      <c r="BJ156" s="1">
        <v>26.8887494982362</v>
      </c>
      <c r="BK156" s="1">
        <v>30.2667154079742</v>
      </c>
      <c r="BL156" s="1">
        <v>77.247451670495</v>
      </c>
      <c r="BM156" s="1">
        <v>13.8294669246097</v>
      </c>
      <c r="BN156" s="1">
        <v>15.6585611242411</v>
      </c>
      <c r="BO156" s="1">
        <v>73.8468833823271</v>
      </c>
    </row>
    <row r="157" spans="1:67">
      <c r="A157" s="1" t="s">
        <v>167</v>
      </c>
      <c r="B157" s="1">
        <v>5</v>
      </c>
      <c r="C157" s="1">
        <v>2</v>
      </c>
      <c r="D157" s="1">
        <v>48.7206646874377</v>
      </c>
      <c r="E157" s="1">
        <v>59.0874029765286</v>
      </c>
      <c r="F157" s="1">
        <v>138.409331266205</v>
      </c>
      <c r="G157" s="1">
        <v>115.680980051655</v>
      </c>
      <c r="H157" s="1">
        <v>146.595490944347</v>
      </c>
      <c r="I157" s="1">
        <v>215.198491274894</v>
      </c>
      <c r="J157" s="1">
        <v>57.6336345200452</v>
      </c>
      <c r="K157" s="1">
        <v>80.405872221861</v>
      </c>
      <c r="L157" s="1">
        <v>104.122643822133</v>
      </c>
      <c r="M157" s="1">
        <v>51.4336887484708</v>
      </c>
      <c r="N157" s="1">
        <v>69.1020291557063</v>
      </c>
      <c r="O157" s="1">
        <v>102.800169400308</v>
      </c>
      <c r="P157" s="1">
        <v>56.7580528839459</v>
      </c>
      <c r="Q157" s="1">
        <v>63.3608394014997</v>
      </c>
      <c r="R157" s="1">
        <v>108.644515038757</v>
      </c>
      <c r="U157" s="1" t="s">
        <v>167</v>
      </c>
      <c r="V157" s="1">
        <v>1</v>
      </c>
      <c r="W157" s="1">
        <v>6</v>
      </c>
      <c r="X157" s="1">
        <v>33.3231278497651</v>
      </c>
      <c r="Y157" s="1">
        <v>55.0824079250798</v>
      </c>
      <c r="Z157" s="1">
        <v>115.355909124806</v>
      </c>
      <c r="AA157" s="1">
        <v>117.328589953526</v>
      </c>
      <c r="AB157" s="1">
        <v>148.006900337377</v>
      </c>
      <c r="AC157" s="1">
        <v>217.100495953842</v>
      </c>
      <c r="AD157" s="1">
        <v>59.0431559994157</v>
      </c>
      <c r="AE157" s="1">
        <v>79.4609927932059</v>
      </c>
      <c r="AF157" s="1">
        <v>104.680879359975</v>
      </c>
      <c r="AG157" s="1">
        <v>50.3799695865634</v>
      </c>
      <c r="AH157" s="1">
        <v>68.0402136954419</v>
      </c>
      <c r="AI157" s="1">
        <v>103.311424121611</v>
      </c>
      <c r="AJ157" s="1">
        <v>57.3189616624122</v>
      </c>
      <c r="AK157" s="1">
        <v>64.7396373525968</v>
      </c>
      <c r="AL157" s="1">
        <v>108.471428515816</v>
      </c>
      <c r="AN157" s="1" t="s">
        <v>227</v>
      </c>
      <c r="AO157" s="1" t="s">
        <v>167</v>
      </c>
      <c r="AP157" s="1">
        <v>1</v>
      </c>
      <c r="AQ157" s="1">
        <v>8</v>
      </c>
      <c r="AR157" s="1">
        <v>49.0589414943122</v>
      </c>
      <c r="AS157" s="1">
        <v>57.9323374615386</v>
      </c>
      <c r="AT157" s="1">
        <v>147.54890670906</v>
      </c>
      <c r="AU157" s="1">
        <v>117.580240189347</v>
      </c>
      <c r="AV157" s="1">
        <v>151.760793364384</v>
      </c>
      <c r="AW157" s="1">
        <v>222.152638160511</v>
      </c>
      <c r="AX157" s="1">
        <v>60.5829507225429</v>
      </c>
      <c r="AY157" s="1">
        <v>79.8652650023553</v>
      </c>
      <c r="AZ157" s="1">
        <v>106.093128643193</v>
      </c>
      <c r="BA157" s="1">
        <v>50.9231992536217</v>
      </c>
      <c r="BB157" s="1">
        <v>68.3304227757662</v>
      </c>
      <c r="BC157" s="1">
        <v>104.490722253614</v>
      </c>
      <c r="BD157" s="1">
        <v>57.4829863007119</v>
      </c>
      <c r="BE157" s="1">
        <v>64.9569414019742</v>
      </c>
      <c r="BF157" s="1">
        <v>110.17649932389</v>
      </c>
      <c r="BG157" s="1">
        <v>9.7898786870862</v>
      </c>
      <c r="BH157" s="1">
        <v>14.8960502579937</v>
      </c>
      <c r="BI157" s="1">
        <v>29.3617075588156</v>
      </c>
      <c r="BJ157" s="1">
        <v>11.8703386545422</v>
      </c>
      <c r="BK157" s="1">
        <v>21.9621270291334</v>
      </c>
      <c r="BL157" s="1">
        <v>51.6766682184072</v>
      </c>
      <c r="BM157" s="1">
        <v>7.36162721320234</v>
      </c>
      <c r="BN157" s="1">
        <v>12.6840765736541</v>
      </c>
      <c r="BO157" s="1">
        <v>20.2234833302879</v>
      </c>
    </row>
    <row r="158" spans="1:67">
      <c r="A158" s="1" t="s">
        <v>168</v>
      </c>
      <c r="B158" s="1">
        <v>5</v>
      </c>
      <c r="C158" s="1">
        <v>2</v>
      </c>
      <c r="D158" s="1">
        <v>42.2077096107882</v>
      </c>
      <c r="E158" s="1">
        <v>60.3945626595831</v>
      </c>
      <c r="F158" s="1">
        <v>149.047518930658</v>
      </c>
      <c r="G158" s="1">
        <v>111.566948469641</v>
      </c>
      <c r="H158" s="1">
        <v>148.407020207846</v>
      </c>
      <c r="I158" s="1">
        <v>214.875973896921</v>
      </c>
      <c r="J158" s="1">
        <v>50.3132928753067</v>
      </c>
      <c r="K158" s="1">
        <v>82.1054134366528</v>
      </c>
      <c r="L158" s="1">
        <v>85.0087636632255</v>
      </c>
      <c r="M158" s="1">
        <v>54.2501641303856</v>
      </c>
      <c r="N158" s="1">
        <v>70.1941566959116</v>
      </c>
      <c r="O158" s="1">
        <v>128.681717334835</v>
      </c>
      <c r="P158" s="1">
        <v>53.1672007261978</v>
      </c>
      <c r="Q158" s="1">
        <v>65.6339328810274</v>
      </c>
      <c r="R158" s="1">
        <v>120.636393882936</v>
      </c>
      <c r="U158" s="1" t="s">
        <v>168</v>
      </c>
      <c r="V158" s="1">
        <v>1</v>
      </c>
      <c r="W158" s="1">
        <v>6</v>
      </c>
      <c r="X158" s="1">
        <v>43.2476070673768</v>
      </c>
      <c r="Y158" s="1">
        <v>55.1839150709178</v>
      </c>
      <c r="Z158" s="1">
        <v>138.438738701032</v>
      </c>
      <c r="AA158" s="1">
        <v>103.638710157864</v>
      </c>
      <c r="AB158" s="1">
        <v>152.530414552549</v>
      </c>
      <c r="AC158" s="1">
        <v>217.152031561387</v>
      </c>
      <c r="AD158" s="1">
        <v>52.418524931574</v>
      </c>
      <c r="AE158" s="1">
        <v>86.078351006427</v>
      </c>
      <c r="AF158" s="1">
        <v>88.5331914899512</v>
      </c>
      <c r="AG158" s="1">
        <v>55.0369352073172</v>
      </c>
      <c r="AH158" s="1">
        <v>70.4753374121874</v>
      </c>
      <c r="AI158" s="1">
        <v>122.468455459894</v>
      </c>
      <c r="AJ158" s="1">
        <v>54.2553235853902</v>
      </c>
      <c r="AK158" s="1">
        <v>64.8888050991465</v>
      </c>
      <c r="AL158" s="1">
        <v>112.178689458596</v>
      </c>
      <c r="AN158" s="1" t="s">
        <v>232</v>
      </c>
      <c r="AO158" s="1" t="s">
        <v>168</v>
      </c>
      <c r="AP158" s="1">
        <v>1</v>
      </c>
      <c r="AQ158" s="1">
        <v>10</v>
      </c>
      <c r="AR158" s="1">
        <v>34.9568346415779</v>
      </c>
      <c r="AS158" s="1">
        <v>49.4193866476536</v>
      </c>
      <c r="AT158" s="1">
        <v>117.96982444708</v>
      </c>
      <c r="AU158" s="1">
        <v>110.720451851895</v>
      </c>
      <c r="AV158" s="1">
        <v>146.064607385917</v>
      </c>
      <c r="AW158" s="1">
        <v>222.22270322304</v>
      </c>
      <c r="AX158" s="1">
        <v>57.5479897403011</v>
      </c>
      <c r="AY158" s="1">
        <v>87.8574123805877</v>
      </c>
      <c r="AZ158" s="1">
        <v>91.6145643271028</v>
      </c>
      <c r="BA158" s="1">
        <v>55.6982632721784</v>
      </c>
      <c r="BB158" s="1">
        <v>70.3833839651205</v>
      </c>
      <c r="BC158" s="1">
        <v>124.008542844566</v>
      </c>
      <c r="BD158" s="1">
        <v>54.8140628185331</v>
      </c>
      <c r="BE158" s="1">
        <v>65.4650120385398</v>
      </c>
      <c r="BF158" s="1">
        <v>116.817351684239</v>
      </c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>
      <c r="A159" s="1" t="s">
        <v>169</v>
      </c>
      <c r="B159" s="1">
        <v>5</v>
      </c>
      <c r="C159" s="1">
        <v>2</v>
      </c>
      <c r="D159" s="1">
        <v>46.0876054919485</v>
      </c>
      <c r="E159" s="1">
        <v>69.0000091820586</v>
      </c>
      <c r="F159" s="1">
        <v>173.907193398522</v>
      </c>
      <c r="G159" s="1">
        <v>109.648194796723</v>
      </c>
      <c r="H159" s="1">
        <v>129.048496309348</v>
      </c>
      <c r="I159" s="1">
        <v>218.562662181253</v>
      </c>
      <c r="J159" s="1">
        <v>49.3684534975705</v>
      </c>
      <c r="K159" s="1">
        <v>78.5391678161272</v>
      </c>
      <c r="L159" s="1">
        <v>101.163136748836</v>
      </c>
      <c r="M159" s="1">
        <v>51.5571351082357</v>
      </c>
      <c r="N159" s="1">
        <v>61.8209479221502</v>
      </c>
      <c r="O159" s="1">
        <v>117.23635984548</v>
      </c>
      <c r="P159" s="1">
        <v>57.0465868203657</v>
      </c>
      <c r="Q159" s="1">
        <v>59.2708158578593</v>
      </c>
      <c r="R159" s="1">
        <v>117.052981748962</v>
      </c>
      <c r="U159" s="1" t="s">
        <v>169</v>
      </c>
      <c r="V159" s="1">
        <v>1</v>
      </c>
      <c r="W159" s="1">
        <v>6</v>
      </c>
      <c r="X159" s="1">
        <v>37.7790031631717</v>
      </c>
      <c r="Y159" s="1">
        <v>60.3840138787852</v>
      </c>
      <c r="Z159" s="1">
        <v>163.059594503306</v>
      </c>
      <c r="AA159" s="1">
        <v>99.5934683634807</v>
      </c>
      <c r="AB159" s="1">
        <v>133.466004123396</v>
      </c>
      <c r="AC159" s="1">
        <v>215.530472431216</v>
      </c>
      <c r="AD159" s="1">
        <v>48.6735610235439</v>
      </c>
      <c r="AE159" s="1">
        <v>69.0456686137884</v>
      </c>
      <c r="AF159" s="1">
        <v>99.7259769131793</v>
      </c>
      <c r="AG159" s="1">
        <v>50.5647255681682</v>
      </c>
      <c r="AH159" s="1">
        <v>61.4838747580256</v>
      </c>
      <c r="AI159" s="1">
        <v>113.357254802428</v>
      </c>
      <c r="AJ159" s="1">
        <v>55.1030816820416</v>
      </c>
      <c r="AK159" s="1">
        <v>58.7547104289132</v>
      </c>
      <c r="AL159" s="1">
        <v>115.965079493696</v>
      </c>
      <c r="AN159" s="1" t="s">
        <v>233</v>
      </c>
      <c r="AO159" s="1" t="s">
        <v>169</v>
      </c>
      <c r="AP159" s="1">
        <v>1</v>
      </c>
      <c r="AQ159" s="1">
        <v>8</v>
      </c>
      <c r="AR159" s="1">
        <v>46.8562537832736</v>
      </c>
      <c r="AS159" s="1">
        <v>62.8650843322488</v>
      </c>
      <c r="AT159" s="1">
        <v>168.834114941341</v>
      </c>
      <c r="AU159" s="1">
        <v>99.1460957532231</v>
      </c>
      <c r="AV159" s="1">
        <v>134.238428919445</v>
      </c>
      <c r="AW159" s="1">
        <v>214.282848359383</v>
      </c>
      <c r="AX159" s="1">
        <v>50.9970167516781</v>
      </c>
      <c r="AY159" s="1">
        <v>70.0967603238993</v>
      </c>
      <c r="AZ159" s="1">
        <v>100.41087164555</v>
      </c>
      <c r="BA159" s="1">
        <v>50.7416902613855</v>
      </c>
      <c r="BB159" s="1">
        <v>62.890568115687</v>
      </c>
      <c r="BC159" s="1">
        <v>115.157547418681</v>
      </c>
      <c r="BD159" s="1">
        <v>55.7349908247864</v>
      </c>
      <c r="BE159" s="1">
        <v>60.5012001631433</v>
      </c>
      <c r="BF159" s="1">
        <v>117.262739282122</v>
      </c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>
      <c r="A160" s="1" t="s">
        <v>170</v>
      </c>
      <c r="B160" s="1">
        <v>5</v>
      </c>
      <c r="C160" s="1">
        <v>2</v>
      </c>
      <c r="D160" s="1">
        <v>0</v>
      </c>
      <c r="E160" s="1">
        <v>0</v>
      </c>
      <c r="F160" s="1">
        <v>0</v>
      </c>
      <c r="G160" s="1">
        <v>125.995142971204</v>
      </c>
      <c r="H160" s="1">
        <v>139.268764825365</v>
      </c>
      <c r="I160" s="1">
        <v>237.637610281385</v>
      </c>
      <c r="J160" s="1">
        <v>75.9575656460349</v>
      </c>
      <c r="K160" s="1">
        <v>64.5062397743662</v>
      </c>
      <c r="L160" s="1">
        <v>93.5407426607807</v>
      </c>
      <c r="M160" s="1">
        <v>47.2002870866634</v>
      </c>
      <c r="N160" s="1">
        <v>75.5691779361555</v>
      </c>
      <c r="O160" s="1">
        <v>111.082105909724</v>
      </c>
      <c r="P160" s="1">
        <v>56.1930973936794</v>
      </c>
      <c r="Q160" s="1">
        <v>74.5975458610619</v>
      </c>
      <c r="R160" s="1">
        <v>112.628868114274</v>
      </c>
      <c r="U160" s="1" t="s">
        <v>170</v>
      </c>
      <c r="V160" s="1">
        <v>1</v>
      </c>
      <c r="W160" s="1">
        <v>6</v>
      </c>
      <c r="X160" s="1">
        <v>13.5273774431724</v>
      </c>
      <c r="Y160" s="1">
        <v>22.1880842781964</v>
      </c>
      <c r="Z160" s="1">
        <v>39.6678556759485</v>
      </c>
      <c r="AA160" s="1">
        <v>105.638105262421</v>
      </c>
      <c r="AB160" s="1">
        <v>127.958557010862</v>
      </c>
      <c r="AC160" s="1">
        <v>215.926620738424</v>
      </c>
      <c r="AD160" s="1">
        <v>34.0250646508367</v>
      </c>
      <c r="AE160" s="1">
        <v>62.6982980850599</v>
      </c>
      <c r="AF160" s="1">
        <v>82.3645869052508</v>
      </c>
      <c r="AG160" s="1">
        <v>45.6478654968375</v>
      </c>
      <c r="AH160" s="1">
        <v>76.1732276490947</v>
      </c>
      <c r="AI160" s="1">
        <v>110.817442093826</v>
      </c>
      <c r="AJ160" s="1">
        <v>53.0470638369798</v>
      </c>
      <c r="AK160" s="1">
        <v>75.1671938970046</v>
      </c>
      <c r="AL160" s="1">
        <v>114.842293154239</v>
      </c>
      <c r="AN160" s="1" t="s">
        <v>233</v>
      </c>
      <c r="AO160" s="1" t="s">
        <v>170</v>
      </c>
      <c r="AP160" s="1">
        <v>1</v>
      </c>
      <c r="AQ160" s="1">
        <v>8</v>
      </c>
      <c r="AR160" s="1">
        <v>15.6955371384169</v>
      </c>
      <c r="AS160" s="1">
        <v>20.5799522850634</v>
      </c>
      <c r="AT160" s="1">
        <v>24.4669695220229</v>
      </c>
      <c r="AU160" s="1">
        <v>114.574509062987</v>
      </c>
      <c r="AV160" s="1">
        <v>138.75097849154</v>
      </c>
      <c r="AW160" s="1">
        <v>230.196651775502</v>
      </c>
      <c r="AX160" s="1">
        <v>28.1831347907614</v>
      </c>
      <c r="AY160" s="1">
        <v>57.7506462974891</v>
      </c>
      <c r="AZ160" s="1">
        <v>80.2690165107071</v>
      </c>
      <c r="BA160" s="1">
        <v>45.8944936207945</v>
      </c>
      <c r="BB160" s="1">
        <v>76.025931459207</v>
      </c>
      <c r="BC160" s="1">
        <v>112.223004039789</v>
      </c>
      <c r="BD160" s="1">
        <v>53.5582766725326</v>
      </c>
      <c r="BE160" s="1">
        <v>74.3562768898552</v>
      </c>
      <c r="BF160" s="1">
        <v>115.342591199403</v>
      </c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>
      <c r="A161" s="1" t="s">
        <v>171</v>
      </c>
      <c r="B161" s="1">
        <v>5</v>
      </c>
      <c r="C161" s="1">
        <v>3</v>
      </c>
      <c r="D161" s="1">
        <v>34.8088919930095</v>
      </c>
      <c r="E161" s="1">
        <v>70.6641217039766</v>
      </c>
      <c r="F161" s="1">
        <v>128.664745480372</v>
      </c>
      <c r="G161" s="1">
        <v>120.264755015642</v>
      </c>
      <c r="H161" s="1">
        <v>144.433424328257</v>
      </c>
      <c r="I161" s="1">
        <v>208.64962554054</v>
      </c>
      <c r="J161" s="1">
        <v>54.2594353456601</v>
      </c>
      <c r="K161" s="1">
        <v>93.2574727584731</v>
      </c>
      <c r="L161" s="1">
        <v>99.582355746558</v>
      </c>
      <c r="M161" s="1">
        <v>42.5445093488846</v>
      </c>
      <c r="N161" s="1">
        <v>64.0047798398777</v>
      </c>
      <c r="O161" s="1">
        <v>111.63277843956</v>
      </c>
      <c r="P161" s="1">
        <v>68.732210160697</v>
      </c>
      <c r="Q161" s="1">
        <v>110.335959856767</v>
      </c>
      <c r="R161" s="1">
        <v>125.880187966326</v>
      </c>
      <c r="U161" s="1" t="s">
        <v>171</v>
      </c>
      <c r="V161" s="1">
        <v>1</v>
      </c>
      <c r="W161" s="1">
        <v>7</v>
      </c>
      <c r="X161" s="1">
        <v>15.8591923798646</v>
      </c>
      <c r="Y161" s="1">
        <v>22.3310967633316</v>
      </c>
      <c r="Z161" s="1">
        <v>32.7549383686901</v>
      </c>
      <c r="AA161" s="1">
        <v>119.436980560376</v>
      </c>
      <c r="AB161" s="1">
        <v>147.995644861868</v>
      </c>
      <c r="AC161" s="1">
        <v>213.318467414307</v>
      </c>
      <c r="AD161" s="1">
        <v>43.9563739162563</v>
      </c>
      <c r="AE161" s="1">
        <v>86.4098230064932</v>
      </c>
      <c r="AF161" s="1">
        <v>99.0043035738243</v>
      </c>
      <c r="AG161" s="1">
        <v>43.1539103501331</v>
      </c>
      <c r="AH161" s="1">
        <v>66.2547582819055</v>
      </c>
      <c r="AI161" s="1">
        <v>115.226322883074</v>
      </c>
      <c r="AJ161" s="1">
        <v>49.0710956488928</v>
      </c>
      <c r="AK161" s="1">
        <v>65.3742654798541</v>
      </c>
      <c r="AL161" s="1">
        <v>103.269740150375</v>
      </c>
      <c r="AN161" s="1" t="s">
        <v>227</v>
      </c>
      <c r="AO161" s="1" t="s">
        <v>171</v>
      </c>
      <c r="AP161" s="1">
        <v>1</v>
      </c>
      <c r="AQ161" s="1">
        <v>9</v>
      </c>
      <c r="AR161" s="1">
        <v>19.4253048132276</v>
      </c>
      <c r="AS161" s="1">
        <v>26.846022321039</v>
      </c>
      <c r="AT161" s="1">
        <v>64.603150165489</v>
      </c>
      <c r="AU161" s="1">
        <v>122.935367078615</v>
      </c>
      <c r="AV161" s="1">
        <v>133.510934479679</v>
      </c>
      <c r="AW161" s="1">
        <v>212.704204324474</v>
      </c>
      <c r="AX161" s="1">
        <v>172.003929216639</v>
      </c>
      <c r="AY161" s="1">
        <v>90.4295903467654</v>
      </c>
      <c r="AZ161" s="1">
        <v>189.945450803043</v>
      </c>
      <c r="BA161" s="1">
        <v>43.4946024879114</v>
      </c>
      <c r="BB161" s="1">
        <v>65.4358138001069</v>
      </c>
      <c r="BC161" s="1">
        <v>94.6035840286003</v>
      </c>
      <c r="BD161" s="1">
        <v>50.0312417403271</v>
      </c>
      <c r="BE161" s="1">
        <v>65.5367390766393</v>
      </c>
      <c r="BF161" s="1">
        <v>102.454167290944</v>
      </c>
      <c r="BG161" s="1">
        <v>13.9270705528204</v>
      </c>
      <c r="BH161" s="1">
        <v>15.0557712083683</v>
      </c>
      <c r="BI161" s="1">
        <v>16.5778818343827</v>
      </c>
      <c r="BJ161" s="1">
        <v>16.5040394063621</v>
      </c>
      <c r="BK161" s="1">
        <v>40.5527141167324</v>
      </c>
      <c r="BL161" s="1">
        <v>57.0959513900222</v>
      </c>
      <c r="BM161" s="1">
        <v>9.55102151188897</v>
      </c>
      <c r="BN161" s="1">
        <v>13.2825375431519</v>
      </c>
      <c r="BO161" s="1">
        <v>38.0523505420211</v>
      </c>
    </row>
    <row r="162" spans="1:67">
      <c r="A162" s="1" t="s">
        <v>172</v>
      </c>
      <c r="B162" s="1">
        <v>5</v>
      </c>
      <c r="C162" s="1">
        <v>3</v>
      </c>
      <c r="D162" s="1">
        <v>46.7054060211868</v>
      </c>
      <c r="E162" s="1">
        <v>47.3959977750875</v>
      </c>
      <c r="F162" s="1">
        <v>88.5373738572532</v>
      </c>
      <c r="G162" s="1">
        <v>148.464278064374</v>
      </c>
      <c r="H162" s="1">
        <v>151.937387727224</v>
      </c>
      <c r="I162" s="1">
        <v>245.077175660734</v>
      </c>
      <c r="J162" s="1">
        <v>0</v>
      </c>
      <c r="K162" s="1">
        <v>0</v>
      </c>
      <c r="L162" s="1">
        <v>0</v>
      </c>
      <c r="M162" s="1">
        <v>51.2330070479253</v>
      </c>
      <c r="N162" s="1">
        <v>73.0206206692527</v>
      </c>
      <c r="O162" s="1">
        <v>123.338325971767</v>
      </c>
      <c r="P162" s="1">
        <v>58.0773806718883</v>
      </c>
      <c r="Q162" s="1">
        <v>66.6153655750342</v>
      </c>
      <c r="R162" s="1">
        <v>129.279001528688</v>
      </c>
      <c r="U162" s="1" t="s">
        <v>172</v>
      </c>
      <c r="V162" s="1">
        <v>1</v>
      </c>
      <c r="W162" s="1">
        <v>6</v>
      </c>
      <c r="X162" s="1">
        <v>3.23089395269859</v>
      </c>
      <c r="Y162" s="1">
        <v>4.59131177534944</v>
      </c>
      <c r="Z162" s="1">
        <v>9.25198146794849</v>
      </c>
      <c r="AA162" s="1">
        <v>125.300925551503</v>
      </c>
      <c r="AB162" s="1">
        <v>148.095643277198</v>
      </c>
      <c r="AC162" s="1">
        <v>228.24188690038</v>
      </c>
      <c r="AD162" s="1">
        <v>0</v>
      </c>
      <c r="AE162" s="1">
        <v>0</v>
      </c>
      <c r="AF162" s="1">
        <v>0</v>
      </c>
      <c r="AG162" s="1">
        <v>51.1390685499268</v>
      </c>
      <c r="AH162" s="1">
        <v>73.8176118311297</v>
      </c>
      <c r="AI162" s="1">
        <v>124.309013768995</v>
      </c>
      <c r="AJ162" s="1">
        <v>59.0059515999495</v>
      </c>
      <c r="AK162" s="1">
        <v>67.7458966679754</v>
      </c>
      <c r="AL162" s="1">
        <v>125.927948256342</v>
      </c>
      <c r="AN162" s="1" t="s">
        <v>227</v>
      </c>
      <c r="AO162" s="1" t="s">
        <v>172</v>
      </c>
      <c r="AP162" s="1">
        <v>1</v>
      </c>
      <c r="AQ162" s="1">
        <v>8</v>
      </c>
      <c r="AR162" s="1">
        <v>39.178394338165</v>
      </c>
      <c r="AS162" s="1">
        <v>62.2413939405105</v>
      </c>
      <c r="AT162" s="1">
        <v>95.6165823993454</v>
      </c>
      <c r="AU162" s="1">
        <v>147.970894950378</v>
      </c>
      <c r="AV162" s="1">
        <v>151.115117748319</v>
      </c>
      <c r="AW162" s="1">
        <v>241.264908710178</v>
      </c>
      <c r="AX162" s="1">
        <v>0</v>
      </c>
      <c r="AY162" s="1">
        <v>0</v>
      </c>
      <c r="AZ162" s="1">
        <v>0</v>
      </c>
      <c r="BA162" s="1">
        <v>51.2940443532851</v>
      </c>
      <c r="BB162" s="1">
        <v>74.0939270811838</v>
      </c>
      <c r="BC162" s="1">
        <v>105.236895240774</v>
      </c>
      <c r="BD162" s="1">
        <v>60.1961178130112</v>
      </c>
      <c r="BE162" s="1">
        <v>68.1640577158062</v>
      </c>
      <c r="BF162" s="1">
        <v>117.39752731289</v>
      </c>
      <c r="BG162" s="1">
        <v>16.4396774562087</v>
      </c>
      <c r="BH162" s="1">
        <v>21.767353543489</v>
      </c>
      <c r="BI162" s="1">
        <v>62.2515316226567</v>
      </c>
      <c r="BJ162" s="1">
        <v>26.5040876772743</v>
      </c>
      <c r="BK162" s="1">
        <v>25.4095214067172</v>
      </c>
      <c r="BL162" s="1">
        <v>73.4208381533717</v>
      </c>
      <c r="BM162" s="1">
        <v>13.9008197218743</v>
      </c>
      <c r="BN162" s="1">
        <v>16.5680507864546</v>
      </c>
      <c r="BO162" s="1">
        <v>28.9895033593397</v>
      </c>
    </row>
    <row r="163" spans="1:67">
      <c r="A163" s="1" t="s">
        <v>173</v>
      </c>
      <c r="B163" s="1">
        <v>5</v>
      </c>
      <c r="C163" s="1">
        <v>2</v>
      </c>
      <c r="D163" s="1">
        <v>13.7744498306228</v>
      </c>
      <c r="E163" s="1">
        <v>18.8678994102727</v>
      </c>
      <c r="F163" s="1">
        <v>52.3523901158466</v>
      </c>
      <c r="G163" s="1">
        <v>85.9802163324313</v>
      </c>
      <c r="H163" s="1">
        <v>120.109659003178</v>
      </c>
      <c r="I163" s="1">
        <v>168.039180840557</v>
      </c>
      <c r="J163" s="1">
        <v>52.0356605023716</v>
      </c>
      <c r="K163" s="1">
        <v>92.0919458510839</v>
      </c>
      <c r="L163" s="1">
        <v>104.958079700063</v>
      </c>
      <c r="M163" s="1">
        <v>46.5549143918058</v>
      </c>
      <c r="N163" s="1">
        <v>78.9090500240072</v>
      </c>
      <c r="O163" s="1">
        <v>145.470431316995</v>
      </c>
      <c r="P163" s="1">
        <v>28.4796930752397</v>
      </c>
      <c r="Q163" s="1">
        <v>48.3280840217356</v>
      </c>
      <c r="R163" s="1">
        <v>77.0709035721533</v>
      </c>
      <c r="U163" s="1" t="s">
        <v>173</v>
      </c>
      <c r="V163" s="1">
        <v>1</v>
      </c>
      <c r="W163" s="1">
        <v>7</v>
      </c>
      <c r="X163" s="1">
        <v>9.60818339448481</v>
      </c>
      <c r="Y163" s="1">
        <v>14.2379437332309</v>
      </c>
      <c r="Z163" s="1">
        <v>24.0946692094371</v>
      </c>
      <c r="AA163" s="1">
        <v>82.1721458456997</v>
      </c>
      <c r="AB163" s="1">
        <v>141.736792559362</v>
      </c>
      <c r="AC163" s="1">
        <v>154.703576838433</v>
      </c>
      <c r="AD163" s="1">
        <v>56.064438291234</v>
      </c>
      <c r="AE163" s="1">
        <v>75.8463818296143</v>
      </c>
      <c r="AF163" s="1">
        <v>129.034773251479</v>
      </c>
      <c r="AG163" s="1">
        <v>45.4953815109103</v>
      </c>
      <c r="AH163" s="1">
        <v>75.1730723913296</v>
      </c>
      <c r="AI163" s="1">
        <v>148.485836205984</v>
      </c>
      <c r="AJ163" s="1">
        <v>34.1510338787419</v>
      </c>
      <c r="AK163" s="1">
        <v>59.3285996255036</v>
      </c>
      <c r="AL163" s="1">
        <v>84.385671645992</v>
      </c>
      <c r="AN163" s="1" t="s">
        <v>227</v>
      </c>
      <c r="AO163" s="1" t="s">
        <v>173</v>
      </c>
      <c r="AP163" s="1">
        <v>1</v>
      </c>
      <c r="AQ163" s="1">
        <v>9</v>
      </c>
      <c r="AR163" s="1">
        <v>4.71564698151771</v>
      </c>
      <c r="AS163" s="1">
        <v>6.73316466177756</v>
      </c>
      <c r="AT163" s="1">
        <v>11.7911711700568</v>
      </c>
      <c r="AU163" s="1">
        <v>86.508918682961</v>
      </c>
      <c r="AV163" s="1">
        <v>149.738243220972</v>
      </c>
      <c r="AW163" s="1">
        <v>165.969727607274</v>
      </c>
      <c r="AX163" s="1">
        <v>60.5080987749934</v>
      </c>
      <c r="AY163" s="1">
        <v>76.8848684153928</v>
      </c>
      <c r="AZ163" s="1">
        <v>133.534992325487</v>
      </c>
      <c r="BA163" s="1">
        <v>46.6217331504303</v>
      </c>
      <c r="BB163" s="1">
        <v>78.8585700434076</v>
      </c>
      <c r="BC163" s="1">
        <v>151.028210283403</v>
      </c>
      <c r="BD163" s="1">
        <v>35.0697386559184</v>
      </c>
      <c r="BE163" s="1">
        <v>61.6394276178863</v>
      </c>
      <c r="BF163" s="1">
        <v>88.6792460938951</v>
      </c>
      <c r="BG163" s="1">
        <v>6.74362791340186</v>
      </c>
      <c r="BH163" s="1">
        <v>11.0773840365592</v>
      </c>
      <c r="BI163" s="1">
        <v>18.4566625415018</v>
      </c>
      <c r="BJ163" s="1">
        <v>11.368214492106</v>
      </c>
      <c r="BK163" s="1">
        <v>14.9286669610922</v>
      </c>
      <c r="BL163" s="1">
        <v>29.6554185560021</v>
      </c>
      <c r="BM163" s="1">
        <v>5.87991824487751</v>
      </c>
      <c r="BN163" s="1">
        <v>7.69705143277388</v>
      </c>
      <c r="BO163" s="1">
        <v>11.3021228119257</v>
      </c>
    </row>
    <row r="164" spans="1:67">
      <c r="A164" s="1" t="s">
        <v>174</v>
      </c>
      <c r="B164" s="1">
        <v>5</v>
      </c>
      <c r="C164" s="1">
        <v>2</v>
      </c>
      <c r="D164" s="1">
        <v>56.1081747778916</v>
      </c>
      <c r="E164" s="1">
        <v>64.9150869863136</v>
      </c>
      <c r="F164" s="1">
        <v>137.091218703874</v>
      </c>
      <c r="G164" s="1">
        <v>123.899087850801</v>
      </c>
      <c r="H164" s="1">
        <v>172.069099250848</v>
      </c>
      <c r="I164" s="1">
        <v>220.713387493242</v>
      </c>
      <c r="J164" s="1">
        <v>79.1711004320594</v>
      </c>
      <c r="K164" s="1">
        <v>104.83751360052</v>
      </c>
      <c r="L164" s="1">
        <v>130.641909018437</v>
      </c>
      <c r="M164" s="1">
        <v>55.9383580401571</v>
      </c>
      <c r="N164" s="1">
        <v>70.8018751246408</v>
      </c>
      <c r="O164" s="1">
        <v>116.836293755218</v>
      </c>
      <c r="P164" s="1">
        <v>53.8276752947697</v>
      </c>
      <c r="Q164" s="1">
        <v>65.8280241838596</v>
      </c>
      <c r="R164" s="1">
        <v>110.616470041481</v>
      </c>
      <c r="U164" s="1" t="s">
        <v>174</v>
      </c>
      <c r="V164" s="1">
        <v>1</v>
      </c>
      <c r="W164" s="1">
        <v>6</v>
      </c>
      <c r="X164" s="1">
        <v>50.6627538593619</v>
      </c>
      <c r="Y164" s="1">
        <v>61.6101928981979</v>
      </c>
      <c r="Z164" s="1">
        <v>137.381219314923</v>
      </c>
      <c r="AA164" s="1">
        <v>122.697000997098</v>
      </c>
      <c r="AB164" s="1">
        <v>171.442362877646</v>
      </c>
      <c r="AC164" s="1">
        <v>218.094736592793</v>
      </c>
      <c r="AD164" s="1">
        <v>78.9069299802142</v>
      </c>
      <c r="AE164" s="1">
        <v>105.326149705208</v>
      </c>
      <c r="AF164" s="1">
        <v>128.649590364178</v>
      </c>
      <c r="AG164" s="1">
        <v>56.2496992296501</v>
      </c>
      <c r="AH164" s="1">
        <v>71.5241581510933</v>
      </c>
      <c r="AI164" s="1">
        <v>115.655287878678</v>
      </c>
      <c r="AJ164" s="1">
        <v>54.6543365648968</v>
      </c>
      <c r="AK164" s="1">
        <v>67.221701559</v>
      </c>
      <c r="AL164" s="1">
        <v>108.87324845659</v>
      </c>
      <c r="AN164" s="1" t="s">
        <v>227</v>
      </c>
      <c r="AO164" s="1" t="s">
        <v>174</v>
      </c>
      <c r="AP164" s="1">
        <v>1</v>
      </c>
      <c r="AQ164" s="1">
        <v>8</v>
      </c>
      <c r="AR164" s="1">
        <v>49.7686549301113</v>
      </c>
      <c r="AS164" s="1">
        <v>61.5791468954674</v>
      </c>
      <c r="AT164" s="1">
        <v>136.389651057471</v>
      </c>
      <c r="AU164" s="1">
        <v>125.23807166647</v>
      </c>
      <c r="AV164" s="1">
        <v>175.729177188531</v>
      </c>
      <c r="AW164" s="1">
        <v>219.794026304077</v>
      </c>
      <c r="AX164" s="1">
        <v>79.6672123876461</v>
      </c>
      <c r="AY164" s="1">
        <v>107.164960464068</v>
      </c>
      <c r="AZ164" s="1">
        <v>136.136811136211</v>
      </c>
      <c r="BA164" s="1">
        <v>56.3970480080952</v>
      </c>
      <c r="BB164" s="1">
        <v>72.6362557085554</v>
      </c>
      <c r="BC164" s="1">
        <v>117.377322146912</v>
      </c>
      <c r="BD164" s="1">
        <v>55.4230632823314</v>
      </c>
      <c r="BE164" s="1">
        <v>68.4771283419722</v>
      </c>
      <c r="BF164" s="1">
        <v>109.818807477033</v>
      </c>
      <c r="BG164" s="1">
        <v>13.4505521421202</v>
      </c>
      <c r="BH164" s="1">
        <v>16.688862233623</v>
      </c>
      <c r="BI164" s="1">
        <v>31.6409856778441</v>
      </c>
      <c r="BJ164" s="1">
        <v>18.9126959992711</v>
      </c>
      <c r="BK164" s="1">
        <v>37.2755161252546</v>
      </c>
      <c r="BL164" s="1">
        <v>77.7721264587252</v>
      </c>
      <c r="BM164" s="1">
        <v>9.51980855277152</v>
      </c>
      <c r="BN164" s="1">
        <v>11.3297291700393</v>
      </c>
      <c r="BO164" s="1">
        <v>65.4276612995256</v>
      </c>
    </row>
    <row r="165" spans="1:67">
      <c r="A165" s="1" t="s">
        <v>175</v>
      </c>
      <c r="B165" s="1">
        <v>5</v>
      </c>
      <c r="C165" s="1">
        <v>2</v>
      </c>
      <c r="D165" s="1">
        <v>34.5834124430026</v>
      </c>
      <c r="E165" s="1">
        <v>60.9174425244047</v>
      </c>
      <c r="F165" s="1">
        <v>115.911345715017</v>
      </c>
      <c r="G165" s="1">
        <v>128.420620093884</v>
      </c>
      <c r="H165" s="1">
        <v>124.510953891819</v>
      </c>
      <c r="I165" s="1">
        <v>205.82453830048</v>
      </c>
      <c r="J165" s="1">
        <v>52.7574636935285</v>
      </c>
      <c r="K165" s="1">
        <v>80.0933858739086</v>
      </c>
      <c r="L165" s="1">
        <v>109.976559302296</v>
      </c>
      <c r="M165" s="1">
        <v>42.2431404961376</v>
      </c>
      <c r="N165" s="1">
        <v>63.4447193942936</v>
      </c>
      <c r="O165" s="1">
        <v>101.794795267425</v>
      </c>
      <c r="P165" s="1">
        <v>49.1201039971445</v>
      </c>
      <c r="Q165" s="1">
        <v>66.3487341715943</v>
      </c>
      <c r="R165" s="1">
        <v>123.547458773907</v>
      </c>
      <c r="U165" s="1" t="s">
        <v>175</v>
      </c>
      <c r="V165" s="1">
        <v>1</v>
      </c>
      <c r="W165" s="1">
        <v>6</v>
      </c>
      <c r="X165" s="1">
        <v>39.9732892999389</v>
      </c>
      <c r="Y165" s="1">
        <v>65.2924556033293</v>
      </c>
      <c r="Z165" s="1">
        <v>121.703192740612</v>
      </c>
      <c r="AA165" s="1">
        <v>116.39141504041</v>
      </c>
      <c r="AB165" s="1">
        <v>122.22305295987</v>
      </c>
      <c r="AC165" s="1">
        <v>201.971517987076</v>
      </c>
      <c r="AD165" s="1">
        <v>48.2470267924861</v>
      </c>
      <c r="AE165" s="1">
        <v>78.1149888912549</v>
      </c>
      <c r="AF165" s="1">
        <v>113.234618754988</v>
      </c>
      <c r="AG165" s="1">
        <v>42.2351541261186</v>
      </c>
      <c r="AH165" s="1">
        <v>65.6965549284861</v>
      </c>
      <c r="AI165" s="1">
        <v>105.368114423217</v>
      </c>
      <c r="AJ165" s="1">
        <v>48.3965705904842</v>
      </c>
      <c r="AK165" s="1">
        <v>67.7808187191162</v>
      </c>
      <c r="AL165" s="1">
        <v>124.159720841136</v>
      </c>
      <c r="AN165" s="1" t="s">
        <v>227</v>
      </c>
      <c r="AO165" s="1" t="s">
        <v>175</v>
      </c>
      <c r="AP165" s="1">
        <v>1</v>
      </c>
      <c r="AQ165" s="1">
        <v>8</v>
      </c>
      <c r="AR165" s="1">
        <v>36.9874644640068</v>
      </c>
      <c r="AS165" s="1">
        <v>62.7442407305833</v>
      </c>
      <c r="AT165" s="1">
        <v>100.742148084095</v>
      </c>
      <c r="AU165" s="1">
        <v>129.15836334507</v>
      </c>
      <c r="AV165" s="1">
        <v>132.255196600647</v>
      </c>
      <c r="AW165" s="1">
        <v>217.782373073779</v>
      </c>
      <c r="AX165" s="1">
        <v>50.313198254748</v>
      </c>
      <c r="AY165" s="1">
        <v>84.3824094150251</v>
      </c>
      <c r="AZ165" s="1">
        <v>115.065605768222</v>
      </c>
      <c r="BA165" s="1">
        <v>42.2813462478572</v>
      </c>
      <c r="BB165" s="1">
        <v>66.7639612044164</v>
      </c>
      <c r="BC165" s="1">
        <v>106.106917308137</v>
      </c>
      <c r="BD165" s="1">
        <v>49.552255942947</v>
      </c>
      <c r="BE165" s="1">
        <v>68.6716613103202</v>
      </c>
      <c r="BF165" s="1">
        <v>125.249639626043</v>
      </c>
      <c r="BG165" s="1">
        <v>12.7613312283093</v>
      </c>
      <c r="BH165" s="1">
        <v>23.3485951163655</v>
      </c>
      <c r="BI165" s="1">
        <v>20.7437422510008</v>
      </c>
      <c r="BJ165" s="1">
        <v>21.0688192154271</v>
      </c>
      <c r="BK165" s="1">
        <v>41.307230175612</v>
      </c>
      <c r="BL165" s="1">
        <v>78.1008021427334</v>
      </c>
      <c r="BM165" s="1">
        <v>10.5824732629355</v>
      </c>
      <c r="BN165" s="1">
        <v>16.1297099893213</v>
      </c>
      <c r="BO165" s="1">
        <v>65.7419759645312</v>
      </c>
    </row>
    <row r="166" spans="1:67">
      <c r="A166" s="1" t="s">
        <v>176</v>
      </c>
      <c r="B166" s="1">
        <v>5</v>
      </c>
      <c r="C166" s="1">
        <v>2</v>
      </c>
      <c r="D166" s="1">
        <v>34.7246909860218</v>
      </c>
      <c r="E166" s="1">
        <v>66.8224968482816</v>
      </c>
      <c r="F166" s="1">
        <v>147.185981164852</v>
      </c>
      <c r="G166" s="1">
        <v>91.7763823042678</v>
      </c>
      <c r="H166" s="1">
        <v>136.660803047575</v>
      </c>
      <c r="I166" s="1">
        <v>195.683759189652</v>
      </c>
      <c r="J166" s="1">
        <v>62.116021307035</v>
      </c>
      <c r="K166" s="1">
        <v>95.2511913754268</v>
      </c>
      <c r="L166" s="1">
        <v>135.596443026049</v>
      </c>
      <c r="M166" s="1">
        <v>54.2254437212436</v>
      </c>
      <c r="N166" s="1">
        <v>62.9258229727348</v>
      </c>
      <c r="O166" s="1">
        <v>118.904214277807</v>
      </c>
      <c r="P166" s="1">
        <v>60.3610823584671</v>
      </c>
      <c r="Q166" s="1">
        <v>68.4516879681008</v>
      </c>
      <c r="R166" s="1">
        <v>113.604694027888</v>
      </c>
      <c r="U166" s="1" t="s">
        <v>176</v>
      </c>
      <c r="V166" s="1">
        <v>1</v>
      </c>
      <c r="W166" s="1">
        <v>6</v>
      </c>
      <c r="X166" s="1">
        <v>38.6497370847242</v>
      </c>
      <c r="Y166" s="1">
        <v>67.7525298979524</v>
      </c>
      <c r="Z166" s="1">
        <v>149.296346216997</v>
      </c>
      <c r="AA166" s="1">
        <v>87.9960642255759</v>
      </c>
      <c r="AB166" s="1">
        <v>137.251765944527</v>
      </c>
      <c r="AC166" s="1">
        <v>185.442688090476</v>
      </c>
      <c r="AD166" s="1">
        <v>60.4885213016742</v>
      </c>
      <c r="AE166" s="1">
        <v>94.6689433508519</v>
      </c>
      <c r="AF166" s="1">
        <v>137.441098335984</v>
      </c>
      <c r="AG166" s="1">
        <v>54.0063428531016</v>
      </c>
      <c r="AH166" s="1">
        <v>63.8583205537771</v>
      </c>
      <c r="AI166" s="1">
        <v>120.223421028781</v>
      </c>
      <c r="AJ166" s="1">
        <v>61.4187628027108</v>
      </c>
      <c r="AK166" s="1">
        <v>69.5867310394911</v>
      </c>
      <c r="AL166" s="1">
        <v>112.57053851894</v>
      </c>
      <c r="AN166" s="1" t="s">
        <v>233</v>
      </c>
      <c r="AO166" s="1" t="s">
        <v>176</v>
      </c>
      <c r="AP166" s="1">
        <v>1</v>
      </c>
      <c r="AQ166" s="1">
        <v>8</v>
      </c>
      <c r="AR166" s="1">
        <v>26.3564206366641</v>
      </c>
      <c r="AS166" s="1">
        <v>29.6936718128567</v>
      </c>
      <c r="AT166" s="1">
        <v>86.4668768017054</v>
      </c>
      <c r="AU166" s="1">
        <v>92.5659391716553</v>
      </c>
      <c r="AV166" s="1">
        <v>137.752872087045</v>
      </c>
      <c r="AW166" s="1">
        <v>189.647446275859</v>
      </c>
      <c r="AX166" s="1">
        <v>63.135099849257</v>
      </c>
      <c r="AY166" s="1">
        <v>96.6366903335761</v>
      </c>
      <c r="AZ166" s="1">
        <v>140.545018458654</v>
      </c>
      <c r="BA166" s="1">
        <v>54.3623577447223</v>
      </c>
      <c r="BB166" s="1">
        <v>64.3796061829718</v>
      </c>
      <c r="BC166" s="1">
        <v>118.35422482669</v>
      </c>
      <c r="BD166" s="1">
        <v>61.2676746391283</v>
      </c>
      <c r="BE166" s="1">
        <v>70.3615202329104</v>
      </c>
      <c r="BF166" s="1">
        <v>115.465947063174</v>
      </c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>
      <c r="A167" s="1" t="s">
        <v>177</v>
      </c>
      <c r="B167" s="1">
        <v>5</v>
      </c>
      <c r="C167" s="1">
        <v>2</v>
      </c>
      <c r="D167" s="1">
        <v>35.3703539063836</v>
      </c>
      <c r="E167" s="1">
        <v>72.4652265714372</v>
      </c>
      <c r="F167" s="1">
        <v>116.411292117619</v>
      </c>
      <c r="G167" s="1">
        <v>98.1591155645463</v>
      </c>
      <c r="H167" s="1">
        <v>135.139949245883</v>
      </c>
      <c r="I167" s="1">
        <v>179.979822354156</v>
      </c>
      <c r="J167" s="1">
        <v>65.0812371590114</v>
      </c>
      <c r="K167" s="1">
        <v>65.7513222714856</v>
      </c>
      <c r="L167" s="1">
        <v>94.5157517531371</v>
      </c>
      <c r="M167" s="1">
        <v>41.3837190513576</v>
      </c>
      <c r="N167" s="1">
        <v>64.1386925692623</v>
      </c>
      <c r="O167" s="1">
        <v>111.240478396489</v>
      </c>
      <c r="P167" s="1">
        <v>45.8563845793183</v>
      </c>
      <c r="Q167" s="1">
        <v>64.9737800515841</v>
      </c>
      <c r="R167" s="1">
        <v>106.575576965591</v>
      </c>
      <c r="U167" s="1" t="s">
        <v>177</v>
      </c>
      <c r="V167" s="1">
        <v>1</v>
      </c>
      <c r="W167" s="1">
        <v>6</v>
      </c>
      <c r="X167" s="1">
        <v>34.8902538610184</v>
      </c>
      <c r="Y167" s="1">
        <v>59.7770845874767</v>
      </c>
      <c r="Z167" s="1">
        <v>113.847950437949</v>
      </c>
      <c r="AA167" s="1">
        <v>95.6095223679352</v>
      </c>
      <c r="AB167" s="1">
        <v>132.992423297914</v>
      </c>
      <c r="AC167" s="1">
        <v>182.441228353428</v>
      </c>
      <c r="AD167" s="1">
        <v>43.8240106913487</v>
      </c>
      <c r="AE167" s="1">
        <v>63.7911373257083</v>
      </c>
      <c r="AF167" s="1">
        <v>88.0971564850655</v>
      </c>
      <c r="AG167" s="1">
        <v>41.0984795576743</v>
      </c>
      <c r="AH167" s="1">
        <v>65.2824139112786</v>
      </c>
      <c r="AI167" s="1">
        <v>112.605168797043</v>
      </c>
      <c r="AJ167" s="1">
        <v>45.3617667022957</v>
      </c>
      <c r="AK167" s="1">
        <v>66.2227161129335</v>
      </c>
      <c r="AL167" s="1">
        <v>107.083686444099</v>
      </c>
      <c r="AN167" s="1" t="s">
        <v>232</v>
      </c>
      <c r="AO167" s="1" t="s">
        <v>177</v>
      </c>
      <c r="AP167" s="1">
        <v>1</v>
      </c>
      <c r="AQ167" s="1">
        <v>10</v>
      </c>
      <c r="AR167" s="1">
        <v>32.2292164467324</v>
      </c>
      <c r="AS167" s="1">
        <v>46.7735862950543</v>
      </c>
      <c r="AT167" s="1">
        <v>63.9843330220838</v>
      </c>
      <c r="AU167" s="1">
        <v>92.7869645575251</v>
      </c>
      <c r="AV167" s="1">
        <v>137.991304730018</v>
      </c>
      <c r="AW167" s="1">
        <v>184.689975736127</v>
      </c>
      <c r="AX167" s="1">
        <v>45.6483205518671</v>
      </c>
      <c r="AY167" s="1">
        <v>67.047424593161</v>
      </c>
      <c r="AZ167" s="1">
        <v>91.5621087511103</v>
      </c>
      <c r="BA167" s="1">
        <v>42.0569611648023</v>
      </c>
      <c r="BB167" s="1">
        <v>67.0109411862993</v>
      </c>
      <c r="BC167" s="1">
        <v>112.659574979192</v>
      </c>
      <c r="BD167" s="1">
        <v>47.7720200333553</v>
      </c>
      <c r="BE167" s="1">
        <v>66.7991307407764</v>
      </c>
      <c r="BF167" s="1">
        <v>108.946611649993</v>
      </c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>
      <c r="A168" s="1" t="s">
        <v>178</v>
      </c>
      <c r="B168" s="1">
        <v>5</v>
      </c>
      <c r="C168" s="1">
        <v>2</v>
      </c>
      <c r="D168" s="1">
        <v>38.1401483866386</v>
      </c>
      <c r="E168" s="1">
        <v>53.3488127395331</v>
      </c>
      <c r="F168" s="1">
        <v>125.932389821799</v>
      </c>
      <c r="G168" s="1">
        <v>91.213567402516</v>
      </c>
      <c r="H168" s="1">
        <v>118.513992543225</v>
      </c>
      <c r="I168" s="1">
        <v>199.330041341351</v>
      </c>
      <c r="J168" s="1">
        <v>185.735828706577</v>
      </c>
      <c r="K168" s="1">
        <v>62.514851958427</v>
      </c>
      <c r="L168" s="1">
        <v>104.670220025082</v>
      </c>
      <c r="M168" s="1">
        <v>51.5096965357135</v>
      </c>
      <c r="N168" s="1">
        <v>64.9436883514083</v>
      </c>
      <c r="O168" s="1">
        <v>117.875460465684</v>
      </c>
      <c r="P168" s="1">
        <v>59.3403526999783</v>
      </c>
      <c r="Q168" s="1">
        <v>68.9777378835025</v>
      </c>
      <c r="R168" s="1">
        <v>124.003858509927</v>
      </c>
      <c r="U168" s="1" t="s">
        <v>178</v>
      </c>
      <c r="V168" s="1">
        <v>1</v>
      </c>
      <c r="W168" s="1">
        <v>6</v>
      </c>
      <c r="X168" s="1">
        <v>33.0468100451326</v>
      </c>
      <c r="Y168" s="1">
        <v>52.2660609843188</v>
      </c>
      <c r="Z168" s="1">
        <v>139.675991277942</v>
      </c>
      <c r="AA168" s="1">
        <v>103.757919102926</v>
      </c>
      <c r="AB168" s="1">
        <v>132.837636545525</v>
      </c>
      <c r="AC168" s="1">
        <v>209.92696462133</v>
      </c>
      <c r="AD168" s="1">
        <v>68.750032668607</v>
      </c>
      <c r="AE168" s="1">
        <v>68.1096799935262</v>
      </c>
      <c r="AF168" s="1">
        <v>112.023251821568</v>
      </c>
      <c r="AG168" s="1">
        <v>50.9217800783616</v>
      </c>
      <c r="AH168" s="1">
        <v>65.520714790653</v>
      </c>
      <c r="AI168" s="1">
        <v>117.261507662677</v>
      </c>
      <c r="AJ168" s="1">
        <v>60.1798878175648</v>
      </c>
      <c r="AK168" s="1">
        <v>67.9860153818598</v>
      </c>
      <c r="AL168" s="1">
        <v>125.416036710037</v>
      </c>
      <c r="AN168" s="1" t="s">
        <v>227</v>
      </c>
      <c r="AO168" s="1" t="s">
        <v>178</v>
      </c>
      <c r="AP168" s="1">
        <v>1</v>
      </c>
      <c r="AQ168" s="1">
        <v>8</v>
      </c>
      <c r="AR168" s="1">
        <v>32.3803226822567</v>
      </c>
      <c r="AS168" s="1">
        <v>54.3987391346613</v>
      </c>
      <c r="AT168" s="1">
        <v>138.573349968452</v>
      </c>
      <c r="AU168" s="1">
        <v>100.647616567334</v>
      </c>
      <c r="AV168" s="1">
        <v>131.178018896282</v>
      </c>
      <c r="AW168" s="1">
        <v>210.340777826311</v>
      </c>
      <c r="AX168" s="1">
        <v>71.889389492921</v>
      </c>
      <c r="AY168" s="1">
        <v>71.6455786064004</v>
      </c>
      <c r="AZ168" s="1">
        <v>111.339691275699</v>
      </c>
      <c r="BA168" s="1">
        <v>50.8129940767178</v>
      </c>
      <c r="BB168" s="1">
        <v>65.3031443983968</v>
      </c>
      <c r="BC168" s="1">
        <v>111.615270531026</v>
      </c>
      <c r="BD168" s="1">
        <v>60.537007761663</v>
      </c>
      <c r="BE168" s="1">
        <v>68.3542401409822</v>
      </c>
      <c r="BF168" s="1">
        <v>119.496445813101</v>
      </c>
      <c r="BG168" s="1">
        <v>13.8659189149715</v>
      </c>
      <c r="BH168" s="1">
        <v>18.0328357150893</v>
      </c>
      <c r="BI168" s="1">
        <v>62.14282308981</v>
      </c>
      <c r="BJ168" s="1">
        <v>24.6084972960886</v>
      </c>
      <c r="BK168" s="1">
        <v>44.5579199911517</v>
      </c>
      <c r="BL168" s="1">
        <v>71.2119111262229</v>
      </c>
      <c r="BM168" s="1">
        <v>11.202921153432</v>
      </c>
      <c r="BN168" s="1">
        <v>13.3801682980135</v>
      </c>
      <c r="BO168" s="1">
        <v>60.2584069190356</v>
      </c>
    </row>
    <row r="169" spans="1:67">
      <c r="A169" s="1" t="s">
        <v>179</v>
      </c>
      <c r="B169" s="1">
        <v>5</v>
      </c>
      <c r="C169" s="1">
        <v>2</v>
      </c>
      <c r="D169" s="1">
        <v>37.3286542695436</v>
      </c>
      <c r="E169" s="1">
        <v>61.9822741528342</v>
      </c>
      <c r="F169" s="1">
        <v>123.483370214734</v>
      </c>
      <c r="G169" s="1">
        <v>107.356609306787</v>
      </c>
      <c r="H169" s="1">
        <v>113.356936449921</v>
      </c>
      <c r="I169" s="1">
        <v>205.526511744813</v>
      </c>
      <c r="J169" s="1">
        <v>46.8467291935952</v>
      </c>
      <c r="K169" s="1">
        <v>75.627039537558</v>
      </c>
      <c r="L169" s="1">
        <v>83.9518305270298</v>
      </c>
      <c r="M169" s="1">
        <v>43.2474386500286</v>
      </c>
      <c r="N169" s="1">
        <v>62.5856758715717</v>
      </c>
      <c r="O169" s="1">
        <v>106.313427992943</v>
      </c>
      <c r="P169" s="1">
        <v>43.0172184735051</v>
      </c>
      <c r="Q169" s="1">
        <v>61.6666053119592</v>
      </c>
      <c r="R169" s="1">
        <v>104.51788038712</v>
      </c>
      <c r="U169" s="1" t="s">
        <v>179</v>
      </c>
      <c r="V169" s="1">
        <v>1</v>
      </c>
      <c r="W169" s="1">
        <v>6</v>
      </c>
      <c r="X169" s="1">
        <v>35.330935245872</v>
      </c>
      <c r="Y169" s="1">
        <v>57.2794798864311</v>
      </c>
      <c r="Z169" s="1">
        <v>128.214895962989</v>
      </c>
      <c r="AA169" s="1">
        <v>97.9455719526656</v>
      </c>
      <c r="AB169" s="1">
        <v>110.867602700828</v>
      </c>
      <c r="AC169" s="1">
        <v>196.985977728157</v>
      </c>
      <c r="AD169" s="1">
        <v>40.3757146630405</v>
      </c>
      <c r="AE169" s="1">
        <v>72.0751794107874</v>
      </c>
      <c r="AF169" s="1">
        <v>81.3174062838873</v>
      </c>
      <c r="AG169" s="1">
        <v>43.8213540808192</v>
      </c>
      <c r="AH169" s="1">
        <v>63.8822563828892</v>
      </c>
      <c r="AI169" s="1">
        <v>104.225316387953</v>
      </c>
      <c r="AJ169" s="1">
        <v>43.4565081585414</v>
      </c>
      <c r="AK169" s="1">
        <v>63.72493143824</v>
      </c>
      <c r="AL169" s="1">
        <v>102.42693018774</v>
      </c>
      <c r="AN169" s="1" t="s">
        <v>232</v>
      </c>
      <c r="AO169" s="1" t="s">
        <v>179</v>
      </c>
      <c r="AP169" s="1">
        <v>1</v>
      </c>
      <c r="AQ169" s="1">
        <v>10</v>
      </c>
      <c r="AR169" s="1">
        <v>37.8508953215169</v>
      </c>
      <c r="AS169" s="1">
        <v>63.518274872119</v>
      </c>
      <c r="AT169" s="1">
        <v>143.460221969597</v>
      </c>
      <c r="AU169" s="1">
        <v>106.542210379509</v>
      </c>
      <c r="AV169" s="1">
        <v>126.708598808685</v>
      </c>
      <c r="AW169" s="1">
        <v>211.080759267088</v>
      </c>
      <c r="AX169" s="1">
        <v>44.0779989604528</v>
      </c>
      <c r="AY169" s="1">
        <v>80.8789185606535</v>
      </c>
      <c r="AZ169" s="1">
        <v>88.0865224594441</v>
      </c>
      <c r="BA169" s="1">
        <v>45.6655292141014</v>
      </c>
      <c r="BB169" s="1">
        <v>64.1780609052094</v>
      </c>
      <c r="BC169" s="1">
        <v>111.370940390674</v>
      </c>
      <c r="BD169" s="1">
        <v>44.431330385699</v>
      </c>
      <c r="BE169" s="1">
        <v>64.084931625211</v>
      </c>
      <c r="BF169" s="1">
        <v>111.780477664484</v>
      </c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>
      <c r="A170" s="1" t="s">
        <v>180</v>
      </c>
      <c r="B170" s="1">
        <v>5</v>
      </c>
      <c r="C170" s="1">
        <v>2</v>
      </c>
      <c r="D170" s="1">
        <v>38.4951225752588</v>
      </c>
      <c r="E170" s="1">
        <v>78.1615470061356</v>
      </c>
      <c r="F170" s="1">
        <v>134.354660697245</v>
      </c>
      <c r="G170" s="1">
        <v>108.944901823089</v>
      </c>
      <c r="H170" s="1">
        <v>131.054833433278</v>
      </c>
      <c r="I170" s="1">
        <v>205.854067132522</v>
      </c>
      <c r="J170" s="1">
        <v>51.4960027044772</v>
      </c>
      <c r="K170" s="1">
        <v>77.7210289216149</v>
      </c>
      <c r="L170" s="1">
        <v>95.3579886370832</v>
      </c>
      <c r="M170" s="1">
        <v>53.3247906441787</v>
      </c>
      <c r="N170" s="1">
        <v>70.4084500716888</v>
      </c>
      <c r="O170" s="1">
        <v>102.102264784754</v>
      </c>
      <c r="P170" s="1">
        <v>59.5172605086837</v>
      </c>
      <c r="Q170" s="1">
        <v>64.8706420492666</v>
      </c>
      <c r="R170" s="1">
        <v>104.414424486037</v>
      </c>
      <c r="U170" s="1" t="s">
        <v>180</v>
      </c>
      <c r="V170" s="1">
        <v>1</v>
      </c>
      <c r="W170" s="1">
        <v>6</v>
      </c>
      <c r="X170" s="1">
        <v>38.3648120199269</v>
      </c>
      <c r="Y170" s="1">
        <v>72.1801616654736</v>
      </c>
      <c r="Z170" s="1">
        <v>134.256763794493</v>
      </c>
      <c r="AA170" s="1">
        <v>110.72479891012</v>
      </c>
      <c r="AB170" s="1">
        <v>132.955392193218</v>
      </c>
      <c r="AC170" s="1">
        <v>208.652965389812</v>
      </c>
      <c r="AD170" s="1">
        <v>52.5820626743997</v>
      </c>
      <c r="AE170" s="1">
        <v>80.3497125563549</v>
      </c>
      <c r="AF170" s="1">
        <v>96.7798961161187</v>
      </c>
      <c r="AG170" s="1">
        <v>51.9275083770665</v>
      </c>
      <c r="AH170" s="1">
        <v>71.2333614516935</v>
      </c>
      <c r="AI170" s="1">
        <v>92.385678501179</v>
      </c>
      <c r="AJ170" s="1">
        <v>61.6509607195445</v>
      </c>
      <c r="AK170" s="1">
        <v>65.5078236732736</v>
      </c>
      <c r="AL170" s="1">
        <v>93.1598024343741</v>
      </c>
      <c r="AN170" s="1" t="s">
        <v>227</v>
      </c>
      <c r="AO170" s="1" t="s">
        <v>180</v>
      </c>
      <c r="AP170" s="1">
        <v>1</v>
      </c>
      <c r="AQ170" s="1">
        <v>8</v>
      </c>
      <c r="AR170" s="1">
        <v>35.6097672562683</v>
      </c>
      <c r="AS170" s="1">
        <v>79.772032889186</v>
      </c>
      <c r="AT170" s="1">
        <v>134.011199852539</v>
      </c>
      <c r="AU170" s="1">
        <v>113.113616519377</v>
      </c>
      <c r="AV170" s="1">
        <v>131.008276312445</v>
      </c>
      <c r="AW170" s="1">
        <v>212.895055794159</v>
      </c>
      <c r="AX170" s="1">
        <v>52.627618097645</v>
      </c>
      <c r="AY170" s="1">
        <v>81.7408286973374</v>
      </c>
      <c r="AZ170" s="1">
        <v>96.9641244038515</v>
      </c>
      <c r="BA170" s="1">
        <v>52.8128137074052</v>
      </c>
      <c r="BB170" s="1">
        <v>71.102761265805</v>
      </c>
      <c r="BC170" s="1">
        <v>110.338231202793</v>
      </c>
      <c r="BD170" s="1">
        <v>61.6403141721792</v>
      </c>
      <c r="BE170" s="1">
        <v>65.0077479138717</v>
      </c>
      <c r="BF170" s="1">
        <v>106.615517946459</v>
      </c>
      <c r="BG170" s="1">
        <v>17.2333480824997</v>
      </c>
      <c r="BH170" s="1">
        <v>22.9719313725105</v>
      </c>
      <c r="BI170" s="1">
        <v>90.7394011774195</v>
      </c>
      <c r="BJ170" s="1">
        <v>23.988176464095</v>
      </c>
      <c r="BK170" s="1">
        <v>25.9074003588608</v>
      </c>
      <c r="BL170" s="1">
        <v>70.9774311708999</v>
      </c>
      <c r="BM170" s="1">
        <v>17.7409858015126</v>
      </c>
      <c r="BN170" s="1">
        <v>19.2509334108766</v>
      </c>
      <c r="BO170" s="1">
        <v>110.723684445222</v>
      </c>
    </row>
    <row r="171" spans="1:67">
      <c r="A171" s="1" t="s">
        <v>181</v>
      </c>
      <c r="B171" s="1">
        <v>5</v>
      </c>
      <c r="C171" s="1">
        <v>2</v>
      </c>
      <c r="D171" s="1">
        <v>46.6780242514827</v>
      </c>
      <c r="E171" s="1">
        <v>67.4027630168339</v>
      </c>
      <c r="F171" s="1">
        <v>119.586556891654</v>
      </c>
      <c r="G171" s="1">
        <v>110.980350675506</v>
      </c>
      <c r="H171" s="1">
        <v>152.858783745913</v>
      </c>
      <c r="I171" s="1">
        <v>225.514943729472</v>
      </c>
      <c r="J171" s="1">
        <v>64.8320907980038</v>
      </c>
      <c r="K171" s="1">
        <v>80.1188605273259</v>
      </c>
      <c r="L171" s="1">
        <v>126.196540874312</v>
      </c>
      <c r="M171" s="1">
        <v>50.2902037749918</v>
      </c>
      <c r="N171" s="1">
        <v>63.2428801848145</v>
      </c>
      <c r="O171" s="1">
        <v>112.468201894993</v>
      </c>
      <c r="P171" s="1">
        <v>50.1274363753601</v>
      </c>
      <c r="Q171" s="1">
        <v>63.0049579834862</v>
      </c>
      <c r="R171" s="1">
        <v>112.595873693045</v>
      </c>
      <c r="U171" s="1" t="s">
        <v>181</v>
      </c>
      <c r="V171" s="1">
        <v>1</v>
      </c>
      <c r="W171" s="1">
        <v>6</v>
      </c>
      <c r="X171" s="1">
        <v>47.8967020044401</v>
      </c>
      <c r="Y171" s="1">
        <v>64.3616584284219</v>
      </c>
      <c r="Z171" s="1">
        <v>129.426398462899</v>
      </c>
      <c r="AA171" s="1">
        <v>112.756314628784</v>
      </c>
      <c r="AB171" s="1">
        <v>155.714450081809</v>
      </c>
      <c r="AC171" s="1">
        <v>225.146474789307</v>
      </c>
      <c r="AD171" s="1">
        <v>67.9289917676683</v>
      </c>
      <c r="AE171" s="1">
        <v>72.3945100052238</v>
      </c>
      <c r="AF171" s="1">
        <v>123.8627696827</v>
      </c>
      <c r="AG171" s="1">
        <v>50.6605191720403</v>
      </c>
      <c r="AH171" s="1">
        <v>63.8463753066946</v>
      </c>
      <c r="AI171" s="1">
        <v>110.993599462709</v>
      </c>
      <c r="AJ171" s="1">
        <v>50.8719829212434</v>
      </c>
      <c r="AK171" s="1">
        <v>63.9629541093281</v>
      </c>
      <c r="AL171" s="1">
        <v>110.035707297666</v>
      </c>
      <c r="AN171" s="1" t="s">
        <v>227</v>
      </c>
      <c r="AO171" s="1" t="s">
        <v>181</v>
      </c>
      <c r="AP171" s="1">
        <v>1</v>
      </c>
      <c r="AQ171" s="1">
        <v>8</v>
      </c>
      <c r="AR171" s="1">
        <v>47.7175461978842</v>
      </c>
      <c r="AS171" s="1">
        <v>66.170220946765</v>
      </c>
      <c r="AT171" s="1">
        <v>121.120868779197</v>
      </c>
      <c r="AU171" s="1">
        <v>113.115282305579</v>
      </c>
      <c r="AV171" s="1">
        <v>153.766074268323</v>
      </c>
      <c r="AW171" s="1">
        <v>223.587865178689</v>
      </c>
      <c r="AX171" s="1">
        <v>57.3411691902426</v>
      </c>
      <c r="AY171" s="1">
        <v>79.3588053620269</v>
      </c>
      <c r="AZ171" s="1">
        <v>122.124512752235</v>
      </c>
      <c r="BA171" s="1">
        <v>50.293856770501</v>
      </c>
      <c r="BB171" s="1">
        <v>64.014768675758</v>
      </c>
      <c r="BC171" s="1">
        <v>110.704138226037</v>
      </c>
      <c r="BD171" s="1">
        <v>51.0655990276245</v>
      </c>
      <c r="BE171" s="1">
        <v>63.9209536924274</v>
      </c>
      <c r="BF171" s="1">
        <v>109.431031568733</v>
      </c>
      <c r="BG171" s="1">
        <v>18.1806454671087</v>
      </c>
      <c r="BH171" s="1">
        <v>45.3160197337503</v>
      </c>
      <c r="BI171" s="1">
        <v>58.091898749341</v>
      </c>
      <c r="BJ171" s="1">
        <v>32.8257856272519</v>
      </c>
      <c r="BK171" s="1">
        <v>28.7745570051232</v>
      </c>
      <c r="BL171" s="1">
        <v>68.2108559298997</v>
      </c>
      <c r="BM171" s="1">
        <v>13.5565493855034</v>
      </c>
      <c r="BN171" s="1">
        <v>15.7707663533437</v>
      </c>
      <c r="BO171" s="1">
        <v>42.4763480547923</v>
      </c>
    </row>
    <row r="172" spans="1:67">
      <c r="A172" s="1" t="s">
        <v>182</v>
      </c>
      <c r="B172" s="1">
        <v>5</v>
      </c>
      <c r="C172" s="1">
        <v>2</v>
      </c>
      <c r="D172" s="1">
        <v>38.8972718928499</v>
      </c>
      <c r="E172" s="1">
        <v>38.8689272647582</v>
      </c>
      <c r="F172" s="1">
        <v>86.609143192914</v>
      </c>
      <c r="G172" s="1">
        <v>145.76864303644</v>
      </c>
      <c r="H172" s="1">
        <v>184.697348696706</v>
      </c>
      <c r="I172" s="1">
        <v>223.529808152902</v>
      </c>
      <c r="J172" s="1">
        <v>61.2530749436316</v>
      </c>
      <c r="K172" s="1">
        <v>95.2311071751397</v>
      </c>
      <c r="L172" s="1">
        <v>142.843085869686</v>
      </c>
      <c r="M172" s="1">
        <v>54.620127744247</v>
      </c>
      <c r="N172" s="1">
        <v>66.5422671458128</v>
      </c>
      <c r="O172" s="1">
        <v>109.692846802381</v>
      </c>
      <c r="P172" s="1">
        <v>52.5856624580987</v>
      </c>
      <c r="Q172" s="1">
        <v>67.0220246082553</v>
      </c>
      <c r="R172" s="1">
        <v>109.680164947861</v>
      </c>
      <c r="U172" s="1" t="s">
        <v>182</v>
      </c>
      <c r="V172" s="1">
        <v>1</v>
      </c>
      <c r="W172" s="1">
        <v>7</v>
      </c>
      <c r="X172" s="1">
        <v>27.8122577959428</v>
      </c>
      <c r="Y172" s="1">
        <v>39.4335260579016</v>
      </c>
      <c r="Z172" s="1">
        <v>72.628578432301</v>
      </c>
      <c r="AA172" s="1">
        <v>138.477855267173</v>
      </c>
      <c r="AB172" s="1">
        <v>207.609531046988</v>
      </c>
      <c r="AC172" s="1">
        <v>214.419540773348</v>
      </c>
      <c r="AD172" s="1">
        <v>65.6516211863344</v>
      </c>
      <c r="AE172" s="1">
        <v>94.1551420199263</v>
      </c>
      <c r="AF172" s="1">
        <v>143.458010805229</v>
      </c>
      <c r="AG172" s="1">
        <v>55.2518167258241</v>
      </c>
      <c r="AH172" s="1">
        <v>67.9911682630228</v>
      </c>
      <c r="AI172" s="1">
        <v>109.139919742391</v>
      </c>
      <c r="AJ172" s="1">
        <v>53.131022032424</v>
      </c>
      <c r="AK172" s="1">
        <v>67.6323639972833</v>
      </c>
      <c r="AL172" s="1">
        <v>108.207130640321</v>
      </c>
      <c r="AN172" s="1" t="s">
        <v>227</v>
      </c>
      <c r="AO172" s="1" t="s">
        <v>182</v>
      </c>
      <c r="AP172" s="1">
        <v>1</v>
      </c>
      <c r="AQ172" s="1">
        <v>9</v>
      </c>
      <c r="AR172" s="1">
        <v>48.4977174710283</v>
      </c>
      <c r="AS172" s="1">
        <v>74.9115578280161</v>
      </c>
      <c r="AT172" s="1">
        <v>153.755575195638</v>
      </c>
      <c r="AU172" s="1">
        <v>135.177686954</v>
      </c>
      <c r="AV172" s="1">
        <v>187.693971898297</v>
      </c>
      <c r="AW172" s="1">
        <v>199.314929383301</v>
      </c>
      <c r="AX172" s="1">
        <v>65.273470107776</v>
      </c>
      <c r="AY172" s="1">
        <v>90.7576812518094</v>
      </c>
      <c r="AZ172" s="1">
        <v>143.610789471945</v>
      </c>
      <c r="BA172" s="1">
        <v>56.2914005377685</v>
      </c>
      <c r="BB172" s="1">
        <v>68.9610754247697</v>
      </c>
      <c r="BC172" s="1">
        <v>109.755317938097</v>
      </c>
      <c r="BD172" s="1">
        <v>53.9033418265506</v>
      </c>
      <c r="BE172" s="1">
        <v>69.0996194659169</v>
      </c>
      <c r="BF172" s="1">
        <v>109.498032291756</v>
      </c>
      <c r="BG172" s="1">
        <v>14.9207096731798</v>
      </c>
      <c r="BH172" s="1">
        <v>18.8095274233083</v>
      </c>
      <c r="BI172" s="1">
        <v>48.1414531935275</v>
      </c>
      <c r="BJ172" s="1">
        <v>27.1347732353046</v>
      </c>
      <c r="BK172" s="1">
        <v>33.3537070973838</v>
      </c>
      <c r="BL172" s="1">
        <v>88.4470229330574</v>
      </c>
      <c r="BM172" s="1">
        <v>17.3959638813475</v>
      </c>
      <c r="BN172" s="1">
        <v>18.8733207103112</v>
      </c>
      <c r="BO172" s="1">
        <v>43.9149275443533</v>
      </c>
    </row>
    <row r="173" spans="1:67">
      <c r="A173" s="1" t="s">
        <v>183</v>
      </c>
      <c r="B173" s="1">
        <v>5</v>
      </c>
      <c r="C173" s="1">
        <v>2</v>
      </c>
      <c r="D173" s="1">
        <v>44.0205133124504</v>
      </c>
      <c r="E173" s="1">
        <v>80.7150091067139</v>
      </c>
      <c r="F173" s="1">
        <v>158.172634800563</v>
      </c>
      <c r="G173" s="1">
        <v>130.120813777067</v>
      </c>
      <c r="H173" s="1">
        <v>163.092445798158</v>
      </c>
      <c r="I173" s="1">
        <v>234.061319276423</v>
      </c>
      <c r="J173" s="1">
        <v>72.4155585126254</v>
      </c>
      <c r="K173" s="1">
        <v>95.1177269652834</v>
      </c>
      <c r="L173" s="1">
        <v>136.045242929126</v>
      </c>
      <c r="M173" s="1">
        <v>55.1706780948111</v>
      </c>
      <c r="N173" s="1">
        <v>61.761570656533</v>
      </c>
      <c r="O173" s="1">
        <v>103.567576049317</v>
      </c>
      <c r="P173" s="1">
        <v>54.9213835497148</v>
      </c>
      <c r="Q173" s="1">
        <v>56.6757838570891</v>
      </c>
      <c r="R173" s="1">
        <v>101.85971939842</v>
      </c>
      <c r="U173" s="1" t="s">
        <v>183</v>
      </c>
      <c r="V173" s="1">
        <v>1</v>
      </c>
      <c r="W173" s="1">
        <v>6</v>
      </c>
      <c r="X173" s="1">
        <v>42.8310909203404</v>
      </c>
      <c r="Y173" s="1">
        <v>83.5685517378869</v>
      </c>
      <c r="Z173" s="1">
        <v>150.676762513363</v>
      </c>
      <c r="AA173" s="1">
        <v>136.880812037341</v>
      </c>
      <c r="AB173" s="1">
        <v>165.0546645273</v>
      </c>
      <c r="AC173" s="1">
        <v>238.270634114864</v>
      </c>
      <c r="AD173" s="1">
        <v>71.0297411291061</v>
      </c>
      <c r="AE173" s="1">
        <v>95.0995657670806</v>
      </c>
      <c r="AF173" s="1">
        <v>134.493171239618</v>
      </c>
      <c r="AG173" s="1">
        <v>55.9646916785106</v>
      </c>
      <c r="AH173" s="1">
        <v>63.470008949064</v>
      </c>
      <c r="AI173" s="1">
        <v>102.122494873106</v>
      </c>
      <c r="AJ173" s="1">
        <v>56.386925078372</v>
      </c>
      <c r="AK173" s="1">
        <v>59.183544200702</v>
      </c>
      <c r="AL173" s="1">
        <v>102.438973700713</v>
      </c>
      <c r="AN173" s="1" t="s">
        <v>227</v>
      </c>
      <c r="AO173" s="1" t="s">
        <v>183</v>
      </c>
      <c r="AP173" s="1">
        <v>1</v>
      </c>
      <c r="AQ173" s="1">
        <v>8</v>
      </c>
      <c r="AR173" s="1">
        <v>45.6169805069187</v>
      </c>
      <c r="AS173" s="1">
        <v>75.1160491261388</v>
      </c>
      <c r="AT173" s="1">
        <v>146.827331963472</v>
      </c>
      <c r="AU173" s="1">
        <v>130.791825200384</v>
      </c>
      <c r="AV173" s="1">
        <v>160.802966254473</v>
      </c>
      <c r="AW173" s="1">
        <v>237.308811338199</v>
      </c>
      <c r="AX173" s="1">
        <v>71.3338150768756</v>
      </c>
      <c r="AY173" s="1">
        <v>94.5860596009009</v>
      </c>
      <c r="AZ173" s="1">
        <v>132.12532706961</v>
      </c>
      <c r="BA173" s="1">
        <v>55.8938748952372</v>
      </c>
      <c r="BB173" s="1">
        <v>63.5954626314269</v>
      </c>
      <c r="BC173" s="1">
        <v>98.3828484783798</v>
      </c>
      <c r="BD173" s="1">
        <v>56.2699959681083</v>
      </c>
      <c r="BE173" s="1">
        <v>60.5848542283254</v>
      </c>
      <c r="BF173" s="1">
        <v>87.8304807046908</v>
      </c>
      <c r="BG173" s="1">
        <v>18.1635576436449</v>
      </c>
      <c r="BH173" s="1">
        <v>27.9654139624193</v>
      </c>
      <c r="BI173" s="1">
        <v>105.798149392963</v>
      </c>
      <c r="BJ173" s="1">
        <v>23.704952904331</v>
      </c>
      <c r="BK173" s="1">
        <v>48.7386729884615</v>
      </c>
      <c r="BL173" s="1">
        <v>74.3382789159165</v>
      </c>
      <c r="BM173" s="1">
        <v>15.6117024360924</v>
      </c>
      <c r="BN173" s="1">
        <v>17.2116795354636</v>
      </c>
      <c r="BO173" s="1">
        <v>66.384765131051</v>
      </c>
    </row>
    <row r="174" spans="1:67">
      <c r="A174" s="1" t="s">
        <v>184</v>
      </c>
      <c r="B174" s="1">
        <v>5</v>
      </c>
      <c r="C174" s="1">
        <v>2</v>
      </c>
      <c r="D174" s="1">
        <v>41.5750750125509</v>
      </c>
      <c r="E174" s="1">
        <v>65.2668276702273</v>
      </c>
      <c r="F174" s="1">
        <v>141.502187686044</v>
      </c>
      <c r="G174" s="1">
        <v>109.082190532022</v>
      </c>
      <c r="H174" s="1">
        <v>127.921785313378</v>
      </c>
      <c r="I174" s="1">
        <v>187.272225325419</v>
      </c>
      <c r="J174" s="1">
        <v>68.3628429135535</v>
      </c>
      <c r="K174" s="1">
        <v>97.3628955197977</v>
      </c>
      <c r="L174" s="1">
        <v>122.625787424671</v>
      </c>
      <c r="M174" s="1">
        <v>44.1145224314709</v>
      </c>
      <c r="N174" s="1">
        <v>62.1633927328011</v>
      </c>
      <c r="O174" s="1">
        <v>112.763572273585</v>
      </c>
      <c r="P174" s="1">
        <v>50.1390615183429</v>
      </c>
      <c r="Q174" s="1">
        <v>56.2143321612501</v>
      </c>
      <c r="R174" s="1">
        <v>112.811057512167</v>
      </c>
      <c r="U174" s="1" t="s">
        <v>184</v>
      </c>
      <c r="V174" s="1">
        <v>1</v>
      </c>
      <c r="W174" s="1">
        <v>6</v>
      </c>
      <c r="X174" s="1">
        <v>39.0376431652882</v>
      </c>
      <c r="Y174" s="1">
        <v>61.629793662347</v>
      </c>
      <c r="Z174" s="1">
        <v>145.259965076634</v>
      </c>
      <c r="AA174" s="1">
        <v>108.149506472013</v>
      </c>
      <c r="AB174" s="1">
        <v>119.85805282616</v>
      </c>
      <c r="AC174" s="1">
        <v>174.371815504304</v>
      </c>
      <c r="AD174" s="1">
        <v>67.8938966925122</v>
      </c>
      <c r="AE174" s="1">
        <v>98.3979092770232</v>
      </c>
      <c r="AF174" s="1">
        <v>124.559377834375</v>
      </c>
      <c r="AG174" s="1">
        <v>44.7455429748308</v>
      </c>
      <c r="AH174" s="1">
        <v>63.0481758233747</v>
      </c>
      <c r="AI174" s="1">
        <v>109.962265713431</v>
      </c>
      <c r="AJ174" s="1">
        <v>50.3844701092244</v>
      </c>
      <c r="AK174" s="1">
        <v>59.1881322390876</v>
      </c>
      <c r="AL174" s="1">
        <v>110.371511665613</v>
      </c>
      <c r="AN174" s="1" t="s">
        <v>233</v>
      </c>
      <c r="AO174" s="1" t="s">
        <v>184</v>
      </c>
      <c r="AP174" s="1">
        <v>1</v>
      </c>
      <c r="AQ174" s="1">
        <v>8</v>
      </c>
      <c r="AR174" s="1">
        <v>37.2676961330435</v>
      </c>
      <c r="AS174" s="1">
        <v>45.0444857656341</v>
      </c>
      <c r="AT174" s="1">
        <v>130.672049687738</v>
      </c>
      <c r="AU174" s="1">
        <v>107.628550992037</v>
      </c>
      <c r="AV174" s="1">
        <v>132.761824333838</v>
      </c>
      <c r="AW174" s="1">
        <v>190.97903660645</v>
      </c>
      <c r="AX174" s="1">
        <v>69.4392146404445</v>
      </c>
      <c r="AY174" s="1">
        <v>100.983772773596</v>
      </c>
      <c r="AZ174" s="1">
        <v>125.622315952212</v>
      </c>
      <c r="BA174" s="1">
        <v>45.1131916829743</v>
      </c>
      <c r="BB174" s="1">
        <v>63.7212339797929</v>
      </c>
      <c r="BC174" s="1">
        <v>112.923529092737</v>
      </c>
      <c r="BD174" s="1">
        <v>51.0078808285798</v>
      </c>
      <c r="BE174" s="1">
        <v>60.1154266694846</v>
      </c>
      <c r="BF174" s="1">
        <v>114.00603325085</v>
      </c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>
      <c r="A175" s="1" t="s">
        <v>185</v>
      </c>
      <c r="B175" s="1">
        <v>5</v>
      </c>
      <c r="C175" s="1">
        <v>2</v>
      </c>
      <c r="D175" s="1">
        <v>34.0911175627563</v>
      </c>
      <c r="E175" s="1">
        <v>105.221794122164</v>
      </c>
      <c r="F175" s="1">
        <v>134.369353420115</v>
      </c>
      <c r="G175" s="1">
        <v>108.629165731469</v>
      </c>
      <c r="H175" s="1">
        <v>134.827171527456</v>
      </c>
      <c r="I175" s="1">
        <v>195.365351527263</v>
      </c>
      <c r="J175" s="1">
        <v>82.2188828746097</v>
      </c>
      <c r="K175" s="1">
        <v>338.860393066872</v>
      </c>
      <c r="L175" s="1">
        <v>178.662773303429</v>
      </c>
      <c r="M175" s="1">
        <v>46.9856949910052</v>
      </c>
      <c r="N175" s="1">
        <v>61.6011365557542</v>
      </c>
      <c r="O175" s="1">
        <v>103.719660084619</v>
      </c>
      <c r="P175" s="1">
        <v>47.6830121660662</v>
      </c>
      <c r="Q175" s="1">
        <v>60.040004541383</v>
      </c>
      <c r="R175" s="1">
        <v>108.673034806241</v>
      </c>
      <c r="U175" s="1" t="s">
        <v>185</v>
      </c>
      <c r="V175" s="1">
        <v>1</v>
      </c>
      <c r="W175" s="1">
        <v>6</v>
      </c>
      <c r="X175" s="1">
        <v>33.6626659551728</v>
      </c>
      <c r="Y175" s="1">
        <v>78.1310472278012</v>
      </c>
      <c r="Z175" s="1">
        <v>128.480352471997</v>
      </c>
      <c r="AA175" s="1">
        <v>109.785997576229</v>
      </c>
      <c r="AB175" s="1">
        <v>118.183448536676</v>
      </c>
      <c r="AC175" s="1">
        <v>194.415569690116</v>
      </c>
      <c r="AD175" s="1">
        <v>45.0268191015486</v>
      </c>
      <c r="AE175" s="1">
        <v>61.5674859983896</v>
      </c>
      <c r="AF175" s="1">
        <v>97.4524254292221</v>
      </c>
      <c r="AG175" s="1">
        <v>46.1306388098907</v>
      </c>
      <c r="AH175" s="1">
        <v>63.1950877595865</v>
      </c>
      <c r="AI175" s="1">
        <v>87.875811693888</v>
      </c>
      <c r="AJ175" s="1">
        <v>51.8009160336869</v>
      </c>
      <c r="AK175" s="1">
        <v>59.9060374339721</v>
      </c>
      <c r="AL175" s="1">
        <v>86.294904984077</v>
      </c>
      <c r="AN175" s="1" t="s">
        <v>227</v>
      </c>
      <c r="AO175" s="1" t="s">
        <v>185</v>
      </c>
      <c r="AP175" s="1">
        <v>1</v>
      </c>
      <c r="AQ175" s="1">
        <v>8</v>
      </c>
      <c r="AR175" s="1">
        <v>31.1373640515116</v>
      </c>
      <c r="AS175" s="1">
        <v>40.087537294648</v>
      </c>
      <c r="AT175" s="1">
        <v>95.4851773889207</v>
      </c>
      <c r="AU175" s="1">
        <v>118.620859674743</v>
      </c>
      <c r="AV175" s="1">
        <v>132.855231709002</v>
      </c>
      <c r="AW175" s="1">
        <v>195.432009965402</v>
      </c>
      <c r="AX175" s="1">
        <v>44.6460098422573</v>
      </c>
      <c r="AY175" s="1">
        <v>66.5806585523257</v>
      </c>
      <c r="AZ175" s="1">
        <v>105.22906750665</v>
      </c>
      <c r="BA175" s="1">
        <v>47.2660244768657</v>
      </c>
      <c r="BB175" s="1">
        <v>62.4637014423878</v>
      </c>
      <c r="BC175" s="1">
        <v>95.8026809155855</v>
      </c>
      <c r="BD175" s="1">
        <v>47.2464161304818</v>
      </c>
      <c r="BE175" s="1">
        <v>59.5135698982276</v>
      </c>
      <c r="BF175" s="1">
        <v>105.044460397265</v>
      </c>
      <c r="BG175" s="1">
        <v>16.8847756642351</v>
      </c>
      <c r="BH175" s="1">
        <v>24.3518108200023</v>
      </c>
      <c r="BI175" s="1">
        <v>64.6134683438809</v>
      </c>
      <c r="BJ175" s="1">
        <v>16.4640432085878</v>
      </c>
      <c r="BK175" s="1">
        <v>21.5395374529747</v>
      </c>
      <c r="BL175" s="1">
        <v>69.690818689868</v>
      </c>
      <c r="BM175" s="1">
        <v>12.2317283028399</v>
      </c>
      <c r="BN175" s="1">
        <v>13.7996373178828</v>
      </c>
      <c r="BO175" s="1">
        <v>64.578036665851</v>
      </c>
    </row>
    <row r="176" spans="1:67">
      <c r="A176" s="1" t="s">
        <v>186</v>
      </c>
      <c r="B176" s="1">
        <v>5</v>
      </c>
      <c r="C176" s="1">
        <v>2</v>
      </c>
      <c r="D176" s="1">
        <v>43.9619081730904</v>
      </c>
      <c r="E176" s="1">
        <v>47.9938551712205</v>
      </c>
      <c r="F176" s="1">
        <v>108.699518291207</v>
      </c>
      <c r="G176" s="1">
        <v>122.204581397194</v>
      </c>
      <c r="H176" s="1">
        <v>143.796039615347</v>
      </c>
      <c r="I176" s="1">
        <v>248.945775385192</v>
      </c>
      <c r="J176" s="1">
        <v>107.469612031852</v>
      </c>
      <c r="K176" s="1">
        <v>151.467988925457</v>
      </c>
      <c r="L176" s="1">
        <v>135.638036987829</v>
      </c>
      <c r="M176" s="1">
        <v>46.5450874139943</v>
      </c>
      <c r="N176" s="1">
        <v>63.8182105424196</v>
      </c>
      <c r="O176" s="1">
        <v>100.917015018458</v>
      </c>
      <c r="P176" s="1">
        <v>34.3779328163238</v>
      </c>
      <c r="Q176" s="1">
        <v>53.6666645103927</v>
      </c>
      <c r="R176" s="1">
        <v>65.7197786701758</v>
      </c>
      <c r="U176" s="1" t="s">
        <v>186</v>
      </c>
      <c r="V176" s="1">
        <v>1</v>
      </c>
      <c r="W176" s="1">
        <v>6</v>
      </c>
      <c r="X176" s="1">
        <v>44.6989378312963</v>
      </c>
      <c r="Y176" s="1">
        <v>49.7558298963959</v>
      </c>
      <c r="Z176" s="1">
        <v>113.866055456628</v>
      </c>
      <c r="AA176" s="1">
        <v>82.7923014412641</v>
      </c>
      <c r="AB176" s="1">
        <v>118.710396898872</v>
      </c>
      <c r="AC176" s="1">
        <v>126.571673401318</v>
      </c>
      <c r="AD176" s="1">
        <v>105.675498654737</v>
      </c>
      <c r="AE176" s="1">
        <v>130.62265563639</v>
      </c>
      <c r="AF176" s="1">
        <v>145.414092306083</v>
      </c>
      <c r="AG176" s="1">
        <v>44.4055496780311</v>
      </c>
      <c r="AH176" s="1">
        <v>64.8454682475334</v>
      </c>
      <c r="AI176" s="1">
        <v>102.614706095243</v>
      </c>
      <c r="AJ176" s="1">
        <v>39.513842130473</v>
      </c>
      <c r="AK176" s="1">
        <v>67.7504014380828</v>
      </c>
      <c r="AL176" s="1">
        <v>84.8372830977795</v>
      </c>
      <c r="AN176" s="1" t="s">
        <v>227</v>
      </c>
      <c r="AO176" s="1" t="s">
        <v>186</v>
      </c>
      <c r="AP176" s="1">
        <v>1</v>
      </c>
      <c r="AQ176" s="1">
        <v>8</v>
      </c>
      <c r="AR176" s="1">
        <v>47.6543016752877</v>
      </c>
      <c r="AS176" s="1">
        <v>53.1696609013237</v>
      </c>
      <c r="AT176" s="1">
        <v>106.814195390106</v>
      </c>
      <c r="AU176" s="1">
        <v>112.595589027077</v>
      </c>
      <c r="AV176" s="1">
        <v>154.257911361631</v>
      </c>
      <c r="AW176" s="1">
        <v>229.787670755319</v>
      </c>
      <c r="AX176" s="1">
        <v>110.641195235963</v>
      </c>
      <c r="AY176" s="1">
        <v>139.776931032</v>
      </c>
      <c r="AZ176" s="1">
        <v>177.697510292077</v>
      </c>
      <c r="BA176" s="1">
        <v>44.5995929484521</v>
      </c>
      <c r="BB176" s="1">
        <v>65.5465590465816</v>
      </c>
      <c r="BC176" s="1">
        <v>110.700922725178</v>
      </c>
      <c r="BD176" s="1">
        <v>46.31297529752</v>
      </c>
      <c r="BE176" s="1">
        <v>65.4089385582121</v>
      </c>
      <c r="BF176" s="1">
        <v>111.300333746857</v>
      </c>
      <c r="BG176" s="1">
        <v>7.80290885916748</v>
      </c>
      <c r="BH176" s="1">
        <v>9.94563195897272</v>
      </c>
      <c r="BI176" s="1">
        <v>18.798768516992</v>
      </c>
      <c r="BJ176" s="1">
        <v>14.4030307438178</v>
      </c>
      <c r="BK176" s="1">
        <v>21.2190059833728</v>
      </c>
      <c r="BL176" s="1">
        <v>55.9104348672967</v>
      </c>
      <c r="BM176" s="1">
        <v>4.55920703512119</v>
      </c>
      <c r="BN176" s="1">
        <v>6.11709585938316</v>
      </c>
      <c r="BO176" s="1">
        <v>8.83823588073482</v>
      </c>
    </row>
    <row r="177" spans="1:67">
      <c r="A177" s="1" t="s">
        <v>187</v>
      </c>
      <c r="B177" s="1">
        <v>5</v>
      </c>
      <c r="C177" s="1">
        <v>2</v>
      </c>
      <c r="D177" s="1">
        <v>34.7987472299213</v>
      </c>
      <c r="E177" s="1">
        <v>66.3477301016241</v>
      </c>
      <c r="F177" s="1">
        <v>116.370915315306</v>
      </c>
      <c r="G177" s="1">
        <v>95.6909821508932</v>
      </c>
      <c r="H177" s="1">
        <v>132.294226426589</v>
      </c>
      <c r="I177" s="1">
        <v>211.110374716913</v>
      </c>
      <c r="J177" s="1">
        <v>65.4133268815338</v>
      </c>
      <c r="K177" s="1">
        <v>95.0137789253609</v>
      </c>
      <c r="L177" s="1">
        <v>122.181917461323</v>
      </c>
      <c r="M177" s="1">
        <v>39.7518012990769</v>
      </c>
      <c r="N177" s="1">
        <v>60.4749265009545</v>
      </c>
      <c r="O177" s="1">
        <v>99.5141136047047</v>
      </c>
      <c r="P177" s="1">
        <v>47.5908931242455</v>
      </c>
      <c r="Q177" s="1">
        <v>61.1961720737201</v>
      </c>
      <c r="R177" s="1">
        <v>110.671053503433</v>
      </c>
      <c r="U177" s="1" t="s">
        <v>187</v>
      </c>
      <c r="V177" s="1">
        <v>1</v>
      </c>
      <c r="W177" s="1">
        <v>6</v>
      </c>
      <c r="X177" s="1">
        <v>35.6325342354404</v>
      </c>
      <c r="Y177" s="1">
        <v>82.9796675032076</v>
      </c>
      <c r="Z177" s="1">
        <v>133.887464394338</v>
      </c>
      <c r="AA177" s="1">
        <v>117.774878438679</v>
      </c>
      <c r="AB177" s="1">
        <v>134.561819984864</v>
      </c>
      <c r="AC177" s="1">
        <v>187.550224268165</v>
      </c>
      <c r="AD177" s="1">
        <v>85.7901287428224</v>
      </c>
      <c r="AE177" s="1">
        <v>79.7958562262268</v>
      </c>
      <c r="AF177" s="1">
        <v>122.022925706678</v>
      </c>
      <c r="AG177" s="1">
        <v>39.6212847520334</v>
      </c>
      <c r="AH177" s="1">
        <v>58.385752101205</v>
      </c>
      <c r="AI177" s="1">
        <v>100.615871735587</v>
      </c>
      <c r="AJ177" s="1">
        <v>48.2994399345967</v>
      </c>
      <c r="AK177" s="1">
        <v>60.9539471171093</v>
      </c>
      <c r="AL177" s="1">
        <v>112.387010799081</v>
      </c>
      <c r="AN177" s="1" t="s">
        <v>227</v>
      </c>
      <c r="AO177" s="1" t="s">
        <v>187</v>
      </c>
      <c r="AP177" s="1">
        <v>1</v>
      </c>
      <c r="AQ177" s="1">
        <v>8</v>
      </c>
      <c r="AR177" s="1">
        <v>33.5953579075304</v>
      </c>
      <c r="AS177" s="1">
        <v>57.0252128872091</v>
      </c>
      <c r="AT177" s="1">
        <v>122.836570386411</v>
      </c>
      <c r="AU177" s="1">
        <v>118.208135104621</v>
      </c>
      <c r="AV177" s="1">
        <v>146.881259359887</v>
      </c>
      <c r="AW177" s="1">
        <v>213.770775199003</v>
      </c>
      <c r="AX177" s="1">
        <v>45.384940404016</v>
      </c>
      <c r="AY177" s="1">
        <v>79.6993493898298</v>
      </c>
      <c r="AZ177" s="1">
        <v>119.612617016039</v>
      </c>
      <c r="BA177" s="1">
        <v>40.0481675123493</v>
      </c>
      <c r="BB177" s="1">
        <v>59.529073194547</v>
      </c>
      <c r="BC177" s="1">
        <v>99.8102588668448</v>
      </c>
      <c r="BD177" s="1">
        <v>49.1258665370711</v>
      </c>
      <c r="BE177" s="1">
        <v>61.0168682158684</v>
      </c>
      <c r="BF177" s="1">
        <v>101.291810416215</v>
      </c>
      <c r="BG177" s="1">
        <v>20.1345461359546</v>
      </c>
      <c r="BH177" s="1">
        <v>25.5544234352348</v>
      </c>
      <c r="BI177" s="1">
        <v>32.3582762663124</v>
      </c>
      <c r="BJ177" s="1">
        <v>10.4830527466996</v>
      </c>
      <c r="BK177" s="1">
        <v>17.676137934528</v>
      </c>
      <c r="BL177" s="1">
        <v>36.747161864275</v>
      </c>
      <c r="BM177" s="1">
        <v>7.87678642786784</v>
      </c>
      <c r="BN177" s="1">
        <v>15.577731783734</v>
      </c>
      <c r="BO177" s="1">
        <v>21.7710525502953</v>
      </c>
    </row>
    <row r="178" spans="1:67">
      <c r="A178" s="1" t="s">
        <v>188</v>
      </c>
      <c r="B178" s="1">
        <v>5</v>
      </c>
      <c r="C178" s="1">
        <v>3</v>
      </c>
      <c r="D178" s="1">
        <v>31.277920536641</v>
      </c>
      <c r="E178" s="1">
        <v>39.4909608421449</v>
      </c>
      <c r="F178" s="1">
        <v>96.5123475329132</v>
      </c>
      <c r="G178" s="1">
        <v>128.288394994333</v>
      </c>
      <c r="H178" s="1">
        <v>149.531510391864</v>
      </c>
      <c r="I178" s="1">
        <v>219.589840008377</v>
      </c>
      <c r="J178" s="1">
        <v>69.3508473895277</v>
      </c>
      <c r="K178" s="1">
        <v>102.798997308743</v>
      </c>
      <c r="L178" s="1">
        <v>135.601710831549</v>
      </c>
      <c r="M178" s="1">
        <v>68.2851104121044</v>
      </c>
      <c r="N178" s="1">
        <v>104.930450309862</v>
      </c>
      <c r="O178" s="1">
        <v>125.909982154821</v>
      </c>
      <c r="P178" s="1">
        <v>62.0683489041262</v>
      </c>
      <c r="Q178" s="1">
        <v>67.5400302998103</v>
      </c>
      <c r="R178" s="1">
        <v>113.489738910402</v>
      </c>
      <c r="U178" s="1" t="s">
        <v>188</v>
      </c>
      <c r="V178" s="1">
        <v>1</v>
      </c>
      <c r="W178" s="1">
        <v>6</v>
      </c>
      <c r="X178" s="1">
        <v>51.6256896712119</v>
      </c>
      <c r="Y178" s="1">
        <v>66.0683720504699</v>
      </c>
      <c r="Z178" s="1">
        <v>166.980232711476</v>
      </c>
      <c r="AA178" s="1">
        <v>131.672305664314</v>
      </c>
      <c r="AB178" s="1">
        <v>152.884608340832</v>
      </c>
      <c r="AC178" s="1">
        <v>222.507194039953</v>
      </c>
      <c r="AD178" s="1">
        <v>73.8931341171322</v>
      </c>
      <c r="AE178" s="1">
        <v>105.288147572585</v>
      </c>
      <c r="AF178" s="1">
        <v>131.089475717699</v>
      </c>
      <c r="AG178" s="1">
        <v>58.5641971053503</v>
      </c>
      <c r="AH178" s="1">
        <v>75.5458341994147</v>
      </c>
      <c r="AI178" s="1">
        <v>129.635689034241</v>
      </c>
      <c r="AJ178" s="1">
        <v>61.5882983987071</v>
      </c>
      <c r="AK178" s="1">
        <v>69.4759904141213</v>
      </c>
      <c r="AL178" s="1">
        <v>121.38926628384</v>
      </c>
      <c r="AN178" s="1" t="s">
        <v>233</v>
      </c>
      <c r="AO178" s="1" t="s">
        <v>188</v>
      </c>
      <c r="AP178" s="1">
        <v>1</v>
      </c>
      <c r="AQ178" s="1">
        <v>8</v>
      </c>
      <c r="AR178" s="1">
        <v>50.3775936134806</v>
      </c>
      <c r="AS178" s="1">
        <v>62.0709789763624</v>
      </c>
      <c r="AT178" s="1">
        <v>175.020170041778</v>
      </c>
      <c r="AU178" s="1">
        <v>124.369645168211</v>
      </c>
      <c r="AV178" s="1">
        <v>149.79050078326</v>
      </c>
      <c r="AW178" s="1">
        <v>221.8673513857</v>
      </c>
      <c r="AX178" s="1">
        <v>70.9311399496399</v>
      </c>
      <c r="AY178" s="1">
        <v>105.812746214217</v>
      </c>
      <c r="AZ178" s="1">
        <v>134.98532758537</v>
      </c>
      <c r="BA178" s="1">
        <v>59.1285105666268</v>
      </c>
      <c r="BB178" s="1">
        <v>76.2266565215738</v>
      </c>
      <c r="BC178" s="1">
        <v>124.057586041958</v>
      </c>
      <c r="BD178" s="1">
        <v>62.2526764343479</v>
      </c>
      <c r="BE178" s="1">
        <v>69.1367428910695</v>
      </c>
      <c r="BF178" s="1">
        <v>114.170836827416</v>
      </c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>
      <c r="A179" s="1" t="s">
        <v>189</v>
      </c>
      <c r="B179" s="1">
        <v>5</v>
      </c>
      <c r="C179" s="1">
        <v>2</v>
      </c>
      <c r="D179" s="1">
        <v>23.8706743854823</v>
      </c>
      <c r="E179" s="1">
        <v>28.8403102434478</v>
      </c>
      <c r="F179" s="1">
        <v>63.908378903979</v>
      </c>
      <c r="G179" s="1">
        <v>110.67805425175</v>
      </c>
      <c r="H179" s="1">
        <v>116.985550013945</v>
      </c>
      <c r="I179" s="1">
        <v>177.22369523971</v>
      </c>
      <c r="J179" s="1">
        <v>63.6040290626796</v>
      </c>
      <c r="K179" s="1">
        <v>94.3305860469069</v>
      </c>
      <c r="L179" s="1">
        <v>97.7224239885194</v>
      </c>
      <c r="M179" s="1">
        <v>38.9329449933702</v>
      </c>
      <c r="N179" s="1">
        <v>52.1794546536635</v>
      </c>
      <c r="O179" s="1">
        <v>74.3911042100316</v>
      </c>
      <c r="P179" s="1">
        <v>54.4225176221629</v>
      </c>
      <c r="Q179" s="1">
        <v>49.9684444649661</v>
      </c>
      <c r="R179" s="1">
        <v>93.1601792453899</v>
      </c>
      <c r="U179" s="1" t="s">
        <v>189</v>
      </c>
      <c r="V179" s="1">
        <v>1</v>
      </c>
      <c r="W179" s="1">
        <v>6</v>
      </c>
      <c r="X179" s="1">
        <v>11.4858112127771</v>
      </c>
      <c r="Y179" s="1">
        <v>16.9514147970203</v>
      </c>
      <c r="Z179" s="1">
        <v>27.9460543669174</v>
      </c>
      <c r="AA179" s="1">
        <v>107.917627179351</v>
      </c>
      <c r="AB179" s="1">
        <v>128.471285684035</v>
      </c>
      <c r="AC179" s="1">
        <v>184.693208093499</v>
      </c>
      <c r="AD179" s="1">
        <v>62.5683919426051</v>
      </c>
      <c r="AE179" s="1">
        <v>96.4987280582731</v>
      </c>
      <c r="AF179" s="1">
        <v>97.4066136106376</v>
      </c>
      <c r="AG179" s="1">
        <v>39.6728246264514</v>
      </c>
      <c r="AH179" s="1">
        <v>57.0005091483143</v>
      </c>
      <c r="AI179" s="1">
        <v>98.9025697848365</v>
      </c>
      <c r="AJ179" s="1">
        <v>49.1446403933046</v>
      </c>
      <c r="AK179" s="1">
        <v>54.7649178322838</v>
      </c>
      <c r="AL179" s="1">
        <v>109.308787080145</v>
      </c>
      <c r="AN179" s="1" t="s">
        <v>227</v>
      </c>
      <c r="AO179" s="1" t="s">
        <v>189</v>
      </c>
      <c r="AP179" s="1">
        <v>1</v>
      </c>
      <c r="AQ179" s="1">
        <v>8</v>
      </c>
      <c r="AR179" s="1">
        <v>35.0156318377828</v>
      </c>
      <c r="AS179" s="1">
        <v>49.6015178883588</v>
      </c>
      <c r="AT179" s="1">
        <v>120.709376415859</v>
      </c>
      <c r="AU179" s="1">
        <v>109.401167029564</v>
      </c>
      <c r="AV179" s="1">
        <v>126.037782524708</v>
      </c>
      <c r="AW179" s="1">
        <v>180.757247277774</v>
      </c>
      <c r="AX179" s="1">
        <v>63.844504446543</v>
      </c>
      <c r="AY179" s="1">
        <v>94.4096738453819</v>
      </c>
      <c r="AZ179" s="1">
        <v>98.3870086868651</v>
      </c>
      <c r="BA179" s="1">
        <v>40.7951434431736</v>
      </c>
      <c r="BB179" s="1">
        <v>59.4631547395213</v>
      </c>
      <c r="BC179" s="1">
        <v>74.9863416294409</v>
      </c>
      <c r="BD179" s="1">
        <v>55.6094044999842</v>
      </c>
      <c r="BE179" s="1">
        <v>59.791393354882</v>
      </c>
      <c r="BF179" s="1">
        <v>93.54123126828</v>
      </c>
      <c r="BG179" s="1">
        <v>22.2448250880542</v>
      </c>
      <c r="BH179" s="1">
        <v>27.1568636712796</v>
      </c>
      <c r="BI179" s="1">
        <v>102.083891933763</v>
      </c>
      <c r="BJ179" s="1">
        <v>16.474955836246</v>
      </c>
      <c r="BK179" s="1">
        <v>33.9340891580046</v>
      </c>
      <c r="BL179" s="1">
        <v>57.6015282308972</v>
      </c>
      <c r="BM179" s="1">
        <v>13.8479695606221</v>
      </c>
      <c r="BN179" s="1">
        <v>16.7692608182343</v>
      </c>
      <c r="BO179" s="1">
        <v>56.2912609869156</v>
      </c>
    </row>
    <row r="180" spans="1:67">
      <c r="A180" s="1" t="s">
        <v>190</v>
      </c>
      <c r="B180" s="1">
        <v>5</v>
      </c>
      <c r="C180" s="1">
        <v>3</v>
      </c>
      <c r="D180" s="1">
        <v>37.5203833669111</v>
      </c>
      <c r="E180" s="1">
        <v>64.2065326123989</v>
      </c>
      <c r="F180" s="1">
        <v>128.335050810953</v>
      </c>
      <c r="G180" s="1">
        <v>91.8682725117103</v>
      </c>
      <c r="H180" s="1">
        <v>120.532694010844</v>
      </c>
      <c r="I180" s="1">
        <v>199.131137986813</v>
      </c>
      <c r="J180" s="1">
        <v>37.5395918612882</v>
      </c>
      <c r="K180" s="1">
        <v>66.0814958092619</v>
      </c>
      <c r="L180" s="1">
        <v>82.1009864566218</v>
      </c>
      <c r="M180" s="1">
        <v>44.8360954549351</v>
      </c>
      <c r="N180" s="1">
        <v>57.1409147632086</v>
      </c>
      <c r="O180" s="1">
        <v>107.563566229683</v>
      </c>
      <c r="P180" s="1">
        <v>45.9900352056179</v>
      </c>
      <c r="Q180" s="1">
        <v>68.936608593331</v>
      </c>
      <c r="R180" s="1">
        <v>109.282517701192</v>
      </c>
      <c r="U180" s="1" t="s">
        <v>190</v>
      </c>
      <c r="V180" s="1">
        <v>1</v>
      </c>
      <c r="W180" s="1">
        <v>6</v>
      </c>
      <c r="X180" s="1">
        <v>39.9626800410949</v>
      </c>
      <c r="Y180" s="1">
        <v>72.4135457911112</v>
      </c>
      <c r="Z180" s="1">
        <v>148.721173331656</v>
      </c>
      <c r="AA180" s="1">
        <v>90.5322291682472</v>
      </c>
      <c r="AB180" s="1">
        <v>119.775858266238</v>
      </c>
      <c r="AC180" s="1">
        <v>203.994774266947</v>
      </c>
      <c r="AD180" s="1">
        <v>38.7623579974748</v>
      </c>
      <c r="AE180" s="1">
        <v>61.1705873508064</v>
      </c>
      <c r="AF180" s="1">
        <v>83.2373870715698</v>
      </c>
      <c r="AG180" s="1">
        <v>44.8500476534377</v>
      </c>
      <c r="AH180" s="1">
        <v>57.9762750108531</v>
      </c>
      <c r="AI180" s="1">
        <v>109.147053402063</v>
      </c>
      <c r="AJ180" s="1">
        <v>45.6036426897399</v>
      </c>
      <c r="AK180" s="1">
        <v>68.8553544136638</v>
      </c>
      <c r="AL180" s="1">
        <v>111.916103692172</v>
      </c>
      <c r="AN180" s="1" t="s">
        <v>227</v>
      </c>
      <c r="AO180" s="1" t="s">
        <v>190</v>
      </c>
      <c r="AP180" s="1">
        <v>1</v>
      </c>
      <c r="AQ180" s="1">
        <v>8</v>
      </c>
      <c r="AR180" s="1">
        <v>37.8429510972302</v>
      </c>
      <c r="AS180" s="1">
        <v>68.8735777428744</v>
      </c>
      <c r="AT180" s="1">
        <v>150.761704223511</v>
      </c>
      <c r="AU180" s="1">
        <v>83.3907645647974</v>
      </c>
      <c r="AV180" s="1">
        <v>122.868674788666</v>
      </c>
      <c r="AW180" s="1">
        <v>197.977446484228</v>
      </c>
      <c r="AX180" s="1">
        <v>37.8131132204756</v>
      </c>
      <c r="AY180" s="1">
        <v>60.089966842706</v>
      </c>
      <c r="AZ180" s="1">
        <v>84.9973465940578</v>
      </c>
      <c r="BA180" s="1">
        <v>45.8812638454325</v>
      </c>
      <c r="BB180" s="1">
        <v>58.2875143173477</v>
      </c>
      <c r="BC180" s="1">
        <v>107.46425360182</v>
      </c>
      <c r="BD180" s="1">
        <v>46.2958486615891</v>
      </c>
      <c r="BE180" s="1">
        <v>70.3598572436632</v>
      </c>
      <c r="BF180" s="1">
        <v>109.349658532513</v>
      </c>
      <c r="BG180" s="1">
        <v>18.314165371703</v>
      </c>
      <c r="BH180" s="1">
        <v>28.7187428125745</v>
      </c>
      <c r="BI180" s="1">
        <v>104.773898985785</v>
      </c>
      <c r="BJ180" s="1">
        <v>21.261396326233</v>
      </c>
      <c r="BK180" s="1">
        <v>49.5132285870776</v>
      </c>
      <c r="BL180" s="1">
        <v>83.2862331932054</v>
      </c>
      <c r="BM180" s="1">
        <v>14.9538100604647</v>
      </c>
      <c r="BN180" s="1">
        <v>19.2032810393227</v>
      </c>
      <c r="BO180" s="1">
        <v>82.1103763766849</v>
      </c>
    </row>
    <row r="181" spans="1:67">
      <c r="A181" s="1" t="s">
        <v>191</v>
      </c>
      <c r="B181" s="1">
        <v>5</v>
      </c>
      <c r="C181" s="1">
        <v>2</v>
      </c>
      <c r="D181" s="1">
        <v>46.114495588464</v>
      </c>
      <c r="E181" s="1">
        <v>62.5841141692836</v>
      </c>
      <c r="F181" s="1">
        <v>129.711852340008</v>
      </c>
      <c r="G181" s="1">
        <v>129.457513677457</v>
      </c>
      <c r="H181" s="1">
        <v>170.88339419662</v>
      </c>
      <c r="I181" s="1">
        <v>230.47322855093</v>
      </c>
      <c r="J181" s="1">
        <v>54.4104715602931</v>
      </c>
      <c r="K181" s="1">
        <v>67.4997378152923</v>
      </c>
      <c r="L181" s="1">
        <v>107.635221806511</v>
      </c>
      <c r="M181" s="1">
        <v>48.6085436650771</v>
      </c>
      <c r="N181" s="1">
        <v>70.430284062696</v>
      </c>
      <c r="O181" s="1">
        <v>106.531418788321</v>
      </c>
      <c r="P181" s="1">
        <v>48.0433788614441</v>
      </c>
      <c r="Q181" s="1">
        <v>68.1162200952189</v>
      </c>
      <c r="R181" s="1">
        <v>107.863878023445</v>
      </c>
      <c r="U181" s="1" t="s">
        <v>191</v>
      </c>
      <c r="V181" s="1">
        <v>1</v>
      </c>
      <c r="W181" s="1">
        <v>6</v>
      </c>
      <c r="X181" s="1">
        <v>47.9019521094942</v>
      </c>
      <c r="Y181" s="1">
        <v>60.3666699437878</v>
      </c>
      <c r="Z181" s="1">
        <v>132.156625430378</v>
      </c>
      <c r="AA181" s="1">
        <v>120.83284963783</v>
      </c>
      <c r="AB181" s="1">
        <v>170.119346214417</v>
      </c>
      <c r="AC181" s="1">
        <v>205.281012289802</v>
      </c>
      <c r="AD181" s="1">
        <v>56.781183018364</v>
      </c>
      <c r="AE181" s="1">
        <v>81.0849262959601</v>
      </c>
      <c r="AF181" s="1">
        <v>106.384565488086</v>
      </c>
      <c r="AG181" s="1">
        <v>47.8699883529581</v>
      </c>
      <c r="AH181" s="1">
        <v>72.3915015509762</v>
      </c>
      <c r="AI181" s="1">
        <v>108.543418066341</v>
      </c>
      <c r="AJ181" s="1">
        <v>48.1194370106785</v>
      </c>
      <c r="AK181" s="1">
        <v>69.290435078004</v>
      </c>
      <c r="AL181" s="1">
        <v>111.523423965312</v>
      </c>
      <c r="AN181" s="1" t="s">
        <v>227</v>
      </c>
      <c r="AO181" s="1" t="s">
        <v>191</v>
      </c>
      <c r="AP181" s="1">
        <v>1</v>
      </c>
      <c r="AQ181" s="1">
        <v>8</v>
      </c>
      <c r="AR181" s="1">
        <v>44.4984410533453</v>
      </c>
      <c r="AS181" s="1">
        <v>63.2811684512638</v>
      </c>
      <c r="AT181" s="1">
        <v>130.920377492378</v>
      </c>
      <c r="AU181" s="1">
        <v>119.769182224261</v>
      </c>
      <c r="AV181" s="1">
        <v>170.539864356821</v>
      </c>
      <c r="AW181" s="1">
        <v>230.65414860908</v>
      </c>
      <c r="AX181" s="1">
        <v>58.0486866443321</v>
      </c>
      <c r="AY181" s="1">
        <v>69.4886833783538</v>
      </c>
      <c r="AZ181" s="1">
        <v>109.269425661553</v>
      </c>
      <c r="BA181" s="1">
        <v>48.1962071817539</v>
      </c>
      <c r="BB181" s="1">
        <v>73.8386547564102</v>
      </c>
      <c r="BC181" s="1">
        <v>111.716849381629</v>
      </c>
      <c r="BD181" s="1">
        <v>48.6251647352784</v>
      </c>
      <c r="BE181" s="1">
        <v>70.4185883462802</v>
      </c>
      <c r="BF181" s="1">
        <v>113.473548465807</v>
      </c>
      <c r="BG181" s="1">
        <v>6.26543423947352</v>
      </c>
      <c r="BH181" s="1">
        <v>6.52555651543993</v>
      </c>
      <c r="BI181" s="1">
        <v>10.9903578532395</v>
      </c>
      <c r="BJ181" s="1">
        <v>12.9126215160205</v>
      </c>
      <c r="BK181" s="1">
        <v>14.258676121245</v>
      </c>
      <c r="BL181" s="1">
        <v>26.8040233818492</v>
      </c>
      <c r="BM181" s="1">
        <v>3.94310156419562</v>
      </c>
      <c r="BN181" s="1">
        <v>4.4399339118287</v>
      </c>
      <c r="BO181" s="1">
        <v>5.06831698306339</v>
      </c>
    </row>
    <row r="182" spans="1:67">
      <c r="A182" s="1" t="s">
        <v>192</v>
      </c>
      <c r="B182" s="1">
        <v>5</v>
      </c>
      <c r="C182" s="1">
        <v>2</v>
      </c>
      <c r="D182" s="1">
        <v>32.5080259182523</v>
      </c>
      <c r="E182" s="1">
        <v>68.3748159461335</v>
      </c>
      <c r="F182" s="1">
        <v>148.349771570597</v>
      </c>
      <c r="G182" s="1">
        <v>132.257749577515</v>
      </c>
      <c r="H182" s="1">
        <v>145.807029565246</v>
      </c>
      <c r="I182" s="1">
        <v>234.464106704829</v>
      </c>
      <c r="J182" s="1">
        <v>51.7149315489005</v>
      </c>
      <c r="K182" s="1">
        <v>71.3437115331763</v>
      </c>
      <c r="L182" s="1">
        <v>108.276723731174</v>
      </c>
      <c r="M182" s="1">
        <v>56.950264616199</v>
      </c>
      <c r="N182" s="1">
        <v>65.8170684701523</v>
      </c>
      <c r="O182" s="1">
        <v>124.087269153544</v>
      </c>
      <c r="P182" s="1">
        <v>61.9192908486725</v>
      </c>
      <c r="Q182" s="1">
        <v>70.538309023306</v>
      </c>
      <c r="R182" s="1">
        <v>124.810839317016</v>
      </c>
      <c r="U182" s="1" t="s">
        <v>192</v>
      </c>
      <c r="V182" s="1">
        <v>1</v>
      </c>
      <c r="W182" s="1">
        <v>6</v>
      </c>
      <c r="X182" s="1">
        <v>32.2802359836618</v>
      </c>
      <c r="Y182" s="1">
        <v>63.414689853232</v>
      </c>
      <c r="Z182" s="1">
        <v>151.148470488926</v>
      </c>
      <c r="AA182" s="1">
        <v>126.45494255252</v>
      </c>
      <c r="AB182" s="1">
        <v>158.785182385026</v>
      </c>
      <c r="AC182" s="1">
        <v>244.224959822005</v>
      </c>
      <c r="AD182" s="1">
        <v>52.515424474262</v>
      </c>
      <c r="AE182" s="1">
        <v>70.9137888120136</v>
      </c>
      <c r="AF182" s="1">
        <v>99.3165090664412</v>
      </c>
      <c r="AG182" s="1">
        <v>56.764637979552</v>
      </c>
      <c r="AH182" s="1">
        <v>63.6365444560784</v>
      </c>
      <c r="AI182" s="1">
        <v>122.27392614584</v>
      </c>
      <c r="AJ182" s="1">
        <v>61.3366649403838</v>
      </c>
      <c r="AK182" s="1">
        <v>71.7907287174345</v>
      </c>
      <c r="AL182" s="1">
        <v>120.626623547112</v>
      </c>
      <c r="AN182" s="1" t="s">
        <v>227</v>
      </c>
      <c r="AO182" s="1" t="s">
        <v>192</v>
      </c>
      <c r="AP182" s="1">
        <v>1</v>
      </c>
      <c r="AQ182" s="1">
        <v>8</v>
      </c>
      <c r="AR182" s="1">
        <v>34.9274663930466</v>
      </c>
      <c r="AS182" s="1">
        <v>66.331588842695</v>
      </c>
      <c r="AT182" s="1">
        <v>153.311722165392</v>
      </c>
      <c r="AU182" s="1">
        <v>124.687573534728</v>
      </c>
      <c r="AV182" s="1">
        <v>149.559988470253</v>
      </c>
      <c r="AW182" s="1">
        <v>225.182672760082</v>
      </c>
      <c r="AX182" s="1">
        <v>53.2810235374635</v>
      </c>
      <c r="AY182" s="1">
        <v>72.4651142198266</v>
      </c>
      <c r="AZ182" s="1">
        <v>100.102875693362</v>
      </c>
      <c r="BA182" s="1">
        <v>57.8241917209193</v>
      </c>
      <c r="BB182" s="1">
        <v>64.8639753645549</v>
      </c>
      <c r="BC182" s="1">
        <v>126.045527467653</v>
      </c>
      <c r="BD182" s="1">
        <v>61.8984816261637</v>
      </c>
      <c r="BE182" s="1">
        <v>72.6677314171909</v>
      </c>
      <c r="BF182" s="1">
        <v>122.761193924575</v>
      </c>
      <c r="BG182" s="1">
        <v>18.8285358855542</v>
      </c>
      <c r="BH182" s="1">
        <v>20.2368093696553</v>
      </c>
      <c r="BI182" s="1">
        <v>85.897267448809</v>
      </c>
      <c r="BJ182" s="1">
        <v>19.6956478967511</v>
      </c>
      <c r="BK182" s="1">
        <v>32.3662453169066</v>
      </c>
      <c r="BL182" s="1">
        <v>89.4438105035756</v>
      </c>
      <c r="BM182" s="1">
        <v>15.0816929020091</v>
      </c>
      <c r="BN182" s="1">
        <v>19.5969334760216</v>
      </c>
      <c r="BO182" s="1">
        <v>70.3268623907286</v>
      </c>
    </row>
    <row r="183" spans="1:67">
      <c r="A183" s="1" t="s">
        <v>193</v>
      </c>
      <c r="B183" s="1">
        <v>5</v>
      </c>
      <c r="C183" s="1">
        <v>2</v>
      </c>
      <c r="D183" s="1">
        <v>16.1755083365764</v>
      </c>
      <c r="E183" s="1">
        <v>36.4069897627237</v>
      </c>
      <c r="F183" s="1">
        <v>63.1827621047804</v>
      </c>
      <c r="G183" s="1">
        <v>144.753533848533</v>
      </c>
      <c r="H183" s="1">
        <v>153.06489650649</v>
      </c>
      <c r="I183" s="1">
        <v>210.459412246001</v>
      </c>
      <c r="J183" s="1">
        <v>97.5057071062291</v>
      </c>
      <c r="K183" s="1">
        <v>132.64172682107</v>
      </c>
      <c r="L183" s="1">
        <v>180.131998858592</v>
      </c>
      <c r="M183" s="1">
        <v>45.2243650684419</v>
      </c>
      <c r="N183" s="1">
        <v>63.1843751575922</v>
      </c>
      <c r="O183" s="1">
        <v>68.6915336597653</v>
      </c>
      <c r="P183" s="1">
        <v>44.7714124117674</v>
      </c>
      <c r="Q183" s="1">
        <v>56.0302303199657</v>
      </c>
      <c r="R183" s="1">
        <v>67.2031577216568</v>
      </c>
      <c r="U183" s="1" t="s">
        <v>193</v>
      </c>
      <c r="V183" s="1">
        <v>1</v>
      </c>
      <c r="W183" s="1">
        <v>6</v>
      </c>
      <c r="X183" s="1">
        <v>42.7046666358938</v>
      </c>
      <c r="Y183" s="1">
        <v>49.6060306504479</v>
      </c>
      <c r="Z183" s="1">
        <v>131.953529905841</v>
      </c>
      <c r="AA183" s="1">
        <v>30.8439941685625</v>
      </c>
      <c r="AB183" s="1">
        <v>82.354331045559</v>
      </c>
      <c r="AC183" s="1">
        <v>88.6087946130819</v>
      </c>
      <c r="AD183" s="1">
        <v>91.905659825246</v>
      </c>
      <c r="AE183" s="1">
        <v>140.971976319434</v>
      </c>
      <c r="AF183" s="1">
        <v>177.035980720227</v>
      </c>
      <c r="AG183" s="1">
        <v>59.7451671550739</v>
      </c>
      <c r="AH183" s="1">
        <v>80.2384946623655</v>
      </c>
      <c r="AI183" s="1">
        <v>102.835281230612</v>
      </c>
      <c r="AJ183" s="1">
        <v>54.7769718704591</v>
      </c>
      <c r="AK183" s="1">
        <v>74.2742037738486</v>
      </c>
      <c r="AL183" s="1">
        <v>107.542731000327</v>
      </c>
      <c r="AN183" s="1" t="s">
        <v>232</v>
      </c>
      <c r="AO183" s="1" t="s">
        <v>193</v>
      </c>
      <c r="AP183" s="1">
        <v>1</v>
      </c>
      <c r="AQ183" s="1">
        <v>10</v>
      </c>
      <c r="AR183" s="1">
        <v>36.4620019332637</v>
      </c>
      <c r="AS183" s="1">
        <v>53.1943174188461</v>
      </c>
      <c r="AT183" s="1">
        <v>102.822034151036</v>
      </c>
      <c r="AU183" s="1">
        <v>90.9412693248569</v>
      </c>
      <c r="AV183" s="1">
        <v>132.07073388834</v>
      </c>
      <c r="AW183" s="1">
        <v>145.87216069681</v>
      </c>
      <c r="AX183" s="1">
        <v>93.9629192170409</v>
      </c>
      <c r="AY183" s="1">
        <v>139.787199074637</v>
      </c>
      <c r="AZ183" s="1">
        <v>180.098662726927</v>
      </c>
      <c r="BA183" s="1">
        <v>61.2386831314232</v>
      </c>
      <c r="BB183" s="1">
        <v>80.8563753229651</v>
      </c>
      <c r="BC183" s="1">
        <v>105.577233303258</v>
      </c>
      <c r="BD183" s="1">
        <v>55.5592978364094</v>
      </c>
      <c r="BE183" s="1">
        <v>75.575700775633</v>
      </c>
      <c r="BF183" s="1">
        <v>107.682565085288</v>
      </c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>
      <c r="A184" s="1" t="s">
        <v>194</v>
      </c>
      <c r="B184" s="1">
        <v>5</v>
      </c>
      <c r="C184" s="1">
        <v>2</v>
      </c>
      <c r="D184" s="1">
        <v>36.6854017789103</v>
      </c>
      <c r="E184" s="1">
        <v>52.5050524891003</v>
      </c>
      <c r="F184" s="1">
        <v>136.762722567955</v>
      </c>
      <c r="G184" s="1">
        <v>114.424163062073</v>
      </c>
      <c r="H184" s="1">
        <v>134.735804789964</v>
      </c>
      <c r="I184" s="1">
        <v>207.172394757599</v>
      </c>
      <c r="J184" s="1">
        <v>50.6339207210166</v>
      </c>
      <c r="K184" s="1">
        <v>76.2949280473085</v>
      </c>
      <c r="L184" s="1">
        <v>97.862773141173</v>
      </c>
      <c r="M184" s="1">
        <v>49.3381742230893</v>
      </c>
      <c r="N184" s="1">
        <v>59.0357088179356</v>
      </c>
      <c r="O184" s="1">
        <v>105.77025166172</v>
      </c>
      <c r="P184" s="1">
        <v>51.6767838309203</v>
      </c>
      <c r="Q184" s="1">
        <v>58.3356774018797</v>
      </c>
      <c r="R184" s="1">
        <v>106.851038201864</v>
      </c>
      <c r="U184" s="1" t="s">
        <v>194</v>
      </c>
      <c r="V184" s="1">
        <v>1</v>
      </c>
      <c r="W184" s="1">
        <v>6</v>
      </c>
      <c r="X184" s="1">
        <v>34.4246635501425</v>
      </c>
      <c r="Y184" s="1">
        <v>46.5243391633964</v>
      </c>
      <c r="Z184" s="1">
        <v>139.101557926198</v>
      </c>
      <c r="AA184" s="1">
        <v>115.000341256731</v>
      </c>
      <c r="AB184" s="1">
        <v>140.532622263028</v>
      </c>
      <c r="AC184" s="1">
        <v>204.688239838931</v>
      </c>
      <c r="AD184" s="1">
        <v>51.4403132367424</v>
      </c>
      <c r="AE184" s="1">
        <v>78.8226750172353</v>
      </c>
      <c r="AF184" s="1">
        <v>102.41420641271</v>
      </c>
      <c r="AG184" s="1">
        <v>49.1118420198352</v>
      </c>
      <c r="AH184" s="1">
        <v>58.6404658545753</v>
      </c>
      <c r="AI184" s="1">
        <v>104.549521424361</v>
      </c>
      <c r="AJ184" s="1">
        <v>51.3215034844501</v>
      </c>
      <c r="AK184" s="1">
        <v>57.6807806685347</v>
      </c>
      <c r="AL184" s="1">
        <v>108.163187152546</v>
      </c>
      <c r="AN184" s="1" t="s">
        <v>227</v>
      </c>
      <c r="AO184" s="1" t="s">
        <v>194</v>
      </c>
      <c r="AP184" s="1">
        <v>1</v>
      </c>
      <c r="AQ184" s="1">
        <v>8</v>
      </c>
      <c r="AR184" s="1">
        <v>23.5981254235557</v>
      </c>
      <c r="AS184" s="1">
        <v>31.0446797246391</v>
      </c>
      <c r="AT184" s="1">
        <v>111.153836152351</v>
      </c>
      <c r="AU184" s="1">
        <v>123.578554857142</v>
      </c>
      <c r="AV184" s="1">
        <v>142.175553616492</v>
      </c>
      <c r="AW184" s="1">
        <v>208.105408414449</v>
      </c>
      <c r="AX184" s="1">
        <v>52.2983534481522</v>
      </c>
      <c r="AY184" s="1">
        <v>84.742522934019</v>
      </c>
      <c r="AZ184" s="1">
        <v>99.486675975111</v>
      </c>
      <c r="BA184" s="1">
        <v>49.3692356462853</v>
      </c>
      <c r="BB184" s="1">
        <v>59.1081539214524</v>
      </c>
      <c r="BC184" s="1">
        <v>104.694418404609</v>
      </c>
      <c r="BD184" s="1">
        <v>51.8234923727521</v>
      </c>
      <c r="BE184" s="1">
        <v>58.5806969335769</v>
      </c>
      <c r="BF184" s="1">
        <v>109.6815554533</v>
      </c>
      <c r="BG184" s="1">
        <v>13.6410762079479</v>
      </c>
      <c r="BH184" s="1">
        <v>20.021091798926</v>
      </c>
      <c r="BI184" s="1">
        <v>104.912068152318</v>
      </c>
      <c r="BJ184" s="1">
        <v>19.8329648944826</v>
      </c>
      <c r="BK184" s="1">
        <v>26.088371001755</v>
      </c>
      <c r="BL184" s="1">
        <v>75.2230417359364</v>
      </c>
      <c r="BM184" s="1">
        <v>14.7499591809804</v>
      </c>
      <c r="BN184" s="1">
        <v>15.9128757202698</v>
      </c>
      <c r="BO184" s="1">
        <v>65.290569477963</v>
      </c>
    </row>
    <row r="185" spans="1:67">
      <c r="A185" s="1" t="s">
        <v>195</v>
      </c>
      <c r="B185" s="1">
        <v>5</v>
      </c>
      <c r="C185" s="1">
        <v>2</v>
      </c>
      <c r="D185" s="1">
        <v>40.0947463277531</v>
      </c>
      <c r="E185" s="1">
        <v>77.8735373465308</v>
      </c>
      <c r="F185" s="1">
        <v>144.485356507128</v>
      </c>
      <c r="G185" s="1">
        <v>121.720860240999</v>
      </c>
      <c r="H185" s="1">
        <v>148.65895608042</v>
      </c>
      <c r="I185" s="1">
        <v>215.58722386269</v>
      </c>
      <c r="J185" s="1">
        <v>47.6733865783775</v>
      </c>
      <c r="K185" s="1">
        <v>83.0726846919977</v>
      </c>
      <c r="L185" s="1">
        <v>103.295502154086</v>
      </c>
      <c r="M185" s="1">
        <v>53.0791836437197</v>
      </c>
      <c r="N185" s="1">
        <v>67.5319097089185</v>
      </c>
      <c r="O185" s="1">
        <v>118.830013736367</v>
      </c>
      <c r="P185" s="1">
        <v>59.0803500943002</v>
      </c>
      <c r="Q185" s="1">
        <v>66.2366052810787</v>
      </c>
      <c r="R185" s="1">
        <v>108.044755012513</v>
      </c>
      <c r="U185" s="1" t="s">
        <v>195</v>
      </c>
      <c r="V185" s="1">
        <v>1</v>
      </c>
      <c r="W185" s="1">
        <v>6</v>
      </c>
      <c r="X185" s="1">
        <v>39.411550256436</v>
      </c>
      <c r="Y185" s="1">
        <v>77.4668171657836</v>
      </c>
      <c r="Z185" s="1">
        <v>156.355044432915</v>
      </c>
      <c r="AA185" s="1">
        <v>119.602569819503</v>
      </c>
      <c r="AB185" s="1">
        <v>153.339986315149</v>
      </c>
      <c r="AC185" s="1">
        <v>222.247344491919</v>
      </c>
      <c r="AD185" s="1">
        <v>48.6720703115412</v>
      </c>
      <c r="AE185" s="1">
        <v>82.0484619619789</v>
      </c>
      <c r="AF185" s="1">
        <v>104.095137722897</v>
      </c>
      <c r="AG185" s="1">
        <v>52.3763024036331</v>
      </c>
      <c r="AH185" s="1">
        <v>68.5424518998707</v>
      </c>
      <c r="AI185" s="1">
        <v>112.06082753986</v>
      </c>
      <c r="AJ185" s="1">
        <v>59.9359869426189</v>
      </c>
      <c r="AK185" s="1">
        <v>67.9070126613918</v>
      </c>
      <c r="AL185" s="1">
        <v>110.101154931999</v>
      </c>
      <c r="AN185" s="1" t="s">
        <v>227</v>
      </c>
      <c r="AO185" s="1" t="s">
        <v>195</v>
      </c>
      <c r="AP185" s="1">
        <v>1</v>
      </c>
      <c r="AQ185" s="1">
        <v>8</v>
      </c>
      <c r="AR185" s="1">
        <v>37.7114479458518</v>
      </c>
      <c r="AS185" s="1">
        <v>67.1967035729909</v>
      </c>
      <c r="AT185" s="1">
        <v>128.104990605687</v>
      </c>
      <c r="AU185" s="1">
        <v>123.075595828206</v>
      </c>
      <c r="AV185" s="1">
        <v>151.430614988417</v>
      </c>
      <c r="AW185" s="1">
        <v>219.040735314861</v>
      </c>
      <c r="AX185" s="1">
        <v>71.6770274131518</v>
      </c>
      <c r="AY185" s="1">
        <v>82.7669105561349</v>
      </c>
      <c r="AZ185" s="1">
        <v>110.47979050504</v>
      </c>
      <c r="BA185" s="1">
        <v>53.5516599587766</v>
      </c>
      <c r="BB185" s="1">
        <v>69.0058979631129</v>
      </c>
      <c r="BC185" s="1">
        <v>114.002707953351</v>
      </c>
      <c r="BD185" s="1">
        <v>59.7616624315161</v>
      </c>
      <c r="BE185" s="1">
        <v>68.1859334951611</v>
      </c>
      <c r="BF185" s="1">
        <v>112.015558882538</v>
      </c>
      <c r="BG185" s="1">
        <v>17.9916429395507</v>
      </c>
      <c r="BH185" s="1">
        <v>24.4334322213132</v>
      </c>
      <c r="BI185" s="1">
        <v>118.615771202936</v>
      </c>
      <c r="BJ185" s="1">
        <v>23.811051831675</v>
      </c>
      <c r="BK185" s="1">
        <v>28.5676528379799</v>
      </c>
      <c r="BL185" s="1">
        <v>73.6102215866546</v>
      </c>
      <c r="BM185" s="1">
        <v>17.3725824829936</v>
      </c>
      <c r="BN185" s="1">
        <v>23.0536296969143</v>
      </c>
      <c r="BO185" s="1">
        <v>63.528298418928</v>
      </c>
    </row>
    <row r="186" spans="1:67">
      <c r="A186" s="1" t="s">
        <v>196</v>
      </c>
      <c r="B186" s="1">
        <v>5</v>
      </c>
      <c r="C186" s="1">
        <v>2</v>
      </c>
      <c r="D186" s="1">
        <v>29.5310824811291</v>
      </c>
      <c r="E186" s="1">
        <v>46.7485365795977</v>
      </c>
      <c r="F186" s="1">
        <v>78.200172255182</v>
      </c>
      <c r="G186" s="1">
        <v>127.659289702586</v>
      </c>
      <c r="H186" s="1">
        <v>150.612084320924</v>
      </c>
      <c r="I186" s="1">
        <v>200.264519676126</v>
      </c>
      <c r="J186" s="1">
        <v>83.6425390201977</v>
      </c>
      <c r="K186" s="1">
        <v>102.507384092999</v>
      </c>
      <c r="L186" s="1">
        <v>128.104400871505</v>
      </c>
      <c r="M186" s="1">
        <v>58.0202244960293</v>
      </c>
      <c r="N186" s="1">
        <v>76.8452466294552</v>
      </c>
      <c r="O186" s="1">
        <v>130.135789042108</v>
      </c>
      <c r="P186" s="1">
        <v>66.0433407176583</v>
      </c>
      <c r="Q186" s="1">
        <v>81.0030300719882</v>
      </c>
      <c r="R186" s="1">
        <v>143.703282073824</v>
      </c>
      <c r="U186" s="1" t="s">
        <v>196</v>
      </c>
      <c r="V186" s="1">
        <v>1</v>
      </c>
      <c r="W186" s="1">
        <v>6</v>
      </c>
      <c r="X186" s="1">
        <v>35.986940369084</v>
      </c>
      <c r="Y186" s="1">
        <v>49.9340194865729</v>
      </c>
      <c r="Z186" s="1">
        <v>130.904290602817</v>
      </c>
      <c r="AA186" s="1">
        <v>57.3217945233256</v>
      </c>
      <c r="AB186" s="1">
        <v>98.0909347935106</v>
      </c>
      <c r="AC186" s="1">
        <v>118.578801038851</v>
      </c>
      <c r="AD186" s="1">
        <v>82.0581171595608</v>
      </c>
      <c r="AE186" s="1">
        <v>98.2668100607637</v>
      </c>
      <c r="AF186" s="1">
        <v>123.503469759253</v>
      </c>
      <c r="AG186" s="1">
        <v>58.5576948324877</v>
      </c>
      <c r="AH186" s="1">
        <v>78.2967583188732</v>
      </c>
      <c r="AI186" s="1">
        <v>129.97020848361</v>
      </c>
      <c r="AJ186" s="1">
        <v>66.3093174430315</v>
      </c>
      <c r="AK186" s="1">
        <v>81.3757732117161</v>
      </c>
      <c r="AL186" s="1">
        <v>140.353787295038</v>
      </c>
      <c r="AN186" s="1" t="s">
        <v>227</v>
      </c>
      <c r="AO186" s="1" t="s">
        <v>196</v>
      </c>
      <c r="AP186" s="1">
        <v>1</v>
      </c>
      <c r="AQ186" s="1">
        <v>8</v>
      </c>
      <c r="AR186" s="1">
        <v>33.15452873093</v>
      </c>
      <c r="AS186" s="1">
        <v>38.8068650549105</v>
      </c>
      <c r="AT186" s="1">
        <v>67.7125037075136</v>
      </c>
      <c r="AU186" s="1">
        <v>128.06559324126</v>
      </c>
      <c r="AV186" s="1">
        <v>157.45955948981</v>
      </c>
      <c r="AW186" s="1">
        <v>203.547906443752</v>
      </c>
      <c r="AX186" s="1">
        <v>84.2789204471675</v>
      </c>
      <c r="AY186" s="1">
        <v>99.6759682952461</v>
      </c>
      <c r="AZ186" s="1">
        <v>125.383312315804</v>
      </c>
      <c r="BA186" s="1">
        <v>53.8828656637379</v>
      </c>
      <c r="BB186" s="1">
        <v>82.3960991243361</v>
      </c>
      <c r="BC186" s="1">
        <v>97.5148090682539</v>
      </c>
      <c r="BD186" s="1">
        <v>61.8003647310216</v>
      </c>
      <c r="BE186" s="1">
        <v>69.4522943899958</v>
      </c>
      <c r="BF186" s="1">
        <v>100.224140365812</v>
      </c>
      <c r="BG186" s="1">
        <v>6.68643947793362</v>
      </c>
      <c r="BH186" s="1">
        <v>8.46454837066441</v>
      </c>
      <c r="BI186" s="1">
        <v>21.5480198925838</v>
      </c>
      <c r="BJ186" s="1">
        <v>10.9761582299145</v>
      </c>
      <c r="BK186" s="1">
        <v>14.1648402640985</v>
      </c>
      <c r="BL186" s="1">
        <v>37.917759483003</v>
      </c>
      <c r="BM186" s="1">
        <v>8.70136868026031</v>
      </c>
      <c r="BN186" s="1">
        <v>11.869071753117</v>
      </c>
      <c r="BO186" s="1">
        <v>22.9900240801954</v>
      </c>
    </row>
    <row r="187" spans="1:67">
      <c r="A187" s="1" t="s">
        <v>197</v>
      </c>
      <c r="B187" s="1">
        <v>5</v>
      </c>
      <c r="C187" s="1">
        <v>2</v>
      </c>
      <c r="D187" s="1">
        <v>6.98631989131952</v>
      </c>
      <c r="E187" s="1">
        <v>19.9992716967458</v>
      </c>
      <c r="F187" s="1">
        <v>22.0429374534971</v>
      </c>
      <c r="G187" s="1">
        <v>108.162521864127</v>
      </c>
      <c r="H187" s="1">
        <v>131.388771145396</v>
      </c>
      <c r="I187" s="1">
        <v>195.370039353356</v>
      </c>
      <c r="J187" s="1">
        <v>57.3408027690509</v>
      </c>
      <c r="K187" s="1">
        <v>76.3518729337072</v>
      </c>
      <c r="L187" s="1">
        <v>91.6085423727644</v>
      </c>
      <c r="M187" s="1">
        <v>38.4551361250445</v>
      </c>
      <c r="N187" s="1">
        <v>57.2095508152721</v>
      </c>
      <c r="O187" s="1">
        <v>100.398310366933</v>
      </c>
      <c r="P187" s="1">
        <v>42.8072714318128</v>
      </c>
      <c r="Q187" s="1">
        <v>57.568452051379</v>
      </c>
      <c r="R187" s="1">
        <v>114.519388067544</v>
      </c>
      <c r="U187" s="1" t="s">
        <v>197</v>
      </c>
      <c r="V187" s="1">
        <v>1</v>
      </c>
      <c r="W187" s="1">
        <v>6</v>
      </c>
      <c r="X187" s="1">
        <v>14.3573867272573</v>
      </c>
      <c r="Y187" s="1">
        <v>14.9101220599727</v>
      </c>
      <c r="Z187" s="1">
        <v>33.4866490229387</v>
      </c>
      <c r="AA187" s="1">
        <v>91.1498387745292</v>
      </c>
      <c r="AB187" s="1">
        <v>107.46803212372</v>
      </c>
      <c r="AC187" s="1">
        <v>150.382960293498</v>
      </c>
      <c r="AD187" s="1">
        <v>47.6956562726584</v>
      </c>
      <c r="AE187" s="1">
        <v>75.2168819826829</v>
      </c>
      <c r="AF187" s="1">
        <v>91.1743591334925</v>
      </c>
      <c r="AG187" s="1">
        <v>37.6892479483245</v>
      </c>
      <c r="AH187" s="1">
        <v>59.5196896397419</v>
      </c>
      <c r="AI187" s="1">
        <v>100.020743852268</v>
      </c>
      <c r="AJ187" s="1">
        <v>43.6725177769779</v>
      </c>
      <c r="AK187" s="1">
        <v>59.4895879755946</v>
      </c>
      <c r="AL187" s="1">
        <v>104.603746925258</v>
      </c>
      <c r="AN187" s="1" t="s">
        <v>227</v>
      </c>
      <c r="AO187" s="1" t="s">
        <v>197</v>
      </c>
      <c r="AP187" s="1">
        <v>1</v>
      </c>
      <c r="AQ187" s="1">
        <v>8</v>
      </c>
      <c r="AR187" s="1">
        <v>10.5555166478478</v>
      </c>
      <c r="AS187" s="1">
        <v>14.3123986740375</v>
      </c>
      <c r="AT187" s="1">
        <v>21.6171444367786</v>
      </c>
      <c r="AU187" s="1">
        <v>106.401204697841</v>
      </c>
      <c r="AV187" s="1">
        <v>135.978959586416</v>
      </c>
      <c r="AW187" s="1">
        <v>189.334188778854</v>
      </c>
      <c r="AX187" s="1">
        <v>49.9902380909115</v>
      </c>
      <c r="AY187" s="1">
        <v>78.3817840396966</v>
      </c>
      <c r="AZ187" s="1">
        <v>92.6779126756664</v>
      </c>
      <c r="BA187" s="1">
        <v>37.6476677425876</v>
      </c>
      <c r="BB187" s="1">
        <v>59.5570628986607</v>
      </c>
      <c r="BC187" s="1">
        <v>84.3581960140164</v>
      </c>
      <c r="BD187" s="1">
        <v>43.2818772009516</v>
      </c>
      <c r="BE187" s="1">
        <v>58.7207297603364</v>
      </c>
      <c r="BF187" s="1">
        <v>99.7262111053337</v>
      </c>
      <c r="BG187" s="1">
        <v>7.62216156904084</v>
      </c>
      <c r="BH187" s="1">
        <v>9.78437353353707</v>
      </c>
      <c r="BI187" s="1">
        <v>20.6976424360948</v>
      </c>
      <c r="BJ187" s="1">
        <v>4.48787652997473</v>
      </c>
      <c r="BK187" s="1">
        <v>5.89390675256145</v>
      </c>
      <c r="BL187" s="1">
        <v>11.9993695115011</v>
      </c>
      <c r="BM187" s="1">
        <v>4.89005351325016</v>
      </c>
      <c r="BN187" s="1">
        <v>8.46259599485525</v>
      </c>
      <c r="BO187" s="1">
        <v>15.2506990233906</v>
      </c>
    </row>
    <row r="188" spans="1:67">
      <c r="A188" s="1" t="s">
        <v>198</v>
      </c>
      <c r="B188" s="1">
        <v>5</v>
      </c>
      <c r="C188" s="1">
        <v>2</v>
      </c>
      <c r="D188" s="1">
        <v>36.3347726180889</v>
      </c>
      <c r="E188" s="1">
        <v>73.7227683502207</v>
      </c>
      <c r="F188" s="1">
        <v>148.003826988774</v>
      </c>
      <c r="G188" s="1">
        <v>109.61908192448</v>
      </c>
      <c r="H188" s="1">
        <v>143.985937255056</v>
      </c>
      <c r="I188" s="1">
        <v>222.746833591461</v>
      </c>
      <c r="J188" s="1">
        <v>52.7103213698549</v>
      </c>
      <c r="K188" s="1">
        <v>65.3482035658188</v>
      </c>
      <c r="L188" s="1">
        <v>101.486530682972</v>
      </c>
      <c r="M188" s="1">
        <v>41.431455446809</v>
      </c>
      <c r="N188" s="1">
        <v>51.5262969843022</v>
      </c>
      <c r="O188" s="1">
        <v>96.3590183221488</v>
      </c>
      <c r="P188" s="1">
        <v>53.0612697916458</v>
      </c>
      <c r="Q188" s="1">
        <v>65.0233828080798</v>
      </c>
      <c r="R188" s="1">
        <v>107.809772711001</v>
      </c>
      <c r="U188" s="1" t="s">
        <v>198</v>
      </c>
      <c r="V188" s="1">
        <v>1</v>
      </c>
      <c r="W188" s="1">
        <v>6</v>
      </c>
      <c r="X188" s="1">
        <v>35.063170550541</v>
      </c>
      <c r="Y188" s="1">
        <v>81.4183544293804</v>
      </c>
      <c r="Z188" s="1">
        <v>150.195368295844</v>
      </c>
      <c r="AA188" s="1">
        <v>110.206019496595</v>
      </c>
      <c r="AB188" s="1">
        <v>150.928663748793</v>
      </c>
      <c r="AC188" s="1">
        <v>210.003446364976</v>
      </c>
      <c r="AD188" s="1">
        <v>52.320072899943</v>
      </c>
      <c r="AE188" s="1">
        <v>66.5505234368583</v>
      </c>
      <c r="AF188" s="1">
        <v>104.79058535643</v>
      </c>
      <c r="AG188" s="1">
        <v>41.3811243013494</v>
      </c>
      <c r="AH188" s="1">
        <v>52.795980664662</v>
      </c>
      <c r="AI188" s="1">
        <v>94.4821936461803</v>
      </c>
      <c r="AJ188" s="1">
        <v>53.1391114728865</v>
      </c>
      <c r="AK188" s="1">
        <v>66.956364055725</v>
      </c>
      <c r="AL188" s="1">
        <v>105.832549368024</v>
      </c>
      <c r="AN188" s="1" t="s">
        <v>227</v>
      </c>
      <c r="AO188" s="1" t="s">
        <v>198</v>
      </c>
      <c r="AP188" s="1">
        <v>1</v>
      </c>
      <c r="AQ188" s="1">
        <v>8</v>
      </c>
      <c r="AR188" s="1">
        <v>35.9262014565362</v>
      </c>
      <c r="AS188" s="1">
        <v>84.5792103068726</v>
      </c>
      <c r="AT188" s="1">
        <v>149.21134529288</v>
      </c>
      <c r="AU188" s="1">
        <v>109.442510434425</v>
      </c>
      <c r="AV188" s="1">
        <v>153.844439984628</v>
      </c>
      <c r="AW188" s="1">
        <v>225.511597606129</v>
      </c>
      <c r="AX188" s="1">
        <v>53.8064212222687</v>
      </c>
      <c r="AY188" s="1">
        <v>67.6144680766455</v>
      </c>
      <c r="AZ188" s="1">
        <v>104.795478606679</v>
      </c>
      <c r="BA188" s="1">
        <v>41.3603276927212</v>
      </c>
      <c r="BB188" s="1">
        <v>53.7087066526154</v>
      </c>
      <c r="BC188" s="1">
        <v>95.6055376398728</v>
      </c>
      <c r="BD188" s="1">
        <v>53.618293996369</v>
      </c>
      <c r="BE188" s="1">
        <v>67.8308436922127</v>
      </c>
      <c r="BF188" s="1">
        <v>108.837454957251</v>
      </c>
      <c r="BG188" s="1">
        <v>15.3053359108268</v>
      </c>
      <c r="BH188" s="1">
        <v>24.1308248303711</v>
      </c>
      <c r="BI188" s="1">
        <v>63.1689372602036</v>
      </c>
      <c r="BJ188" s="1">
        <v>23.5373217726727</v>
      </c>
      <c r="BK188" s="1">
        <v>37.0249073660633</v>
      </c>
      <c r="BL188" s="1">
        <v>72.1297562906528</v>
      </c>
      <c r="BM188" s="1">
        <v>14.6522407047405</v>
      </c>
      <c r="BN188" s="1">
        <v>15.6764633980282</v>
      </c>
      <c r="BO188" s="1">
        <v>59.1541226713445</v>
      </c>
    </row>
    <row r="189" spans="1:67">
      <c r="A189" s="1" t="s">
        <v>199</v>
      </c>
      <c r="B189" s="1">
        <v>5</v>
      </c>
      <c r="C189" s="1">
        <v>2</v>
      </c>
      <c r="D189" s="1">
        <v>52.7451263640445</v>
      </c>
      <c r="E189" s="1">
        <v>60.617169770729</v>
      </c>
      <c r="F189" s="1">
        <v>152.794897959268</v>
      </c>
      <c r="G189" s="1">
        <v>128.837539322839</v>
      </c>
      <c r="H189" s="1">
        <v>165.75283325229</v>
      </c>
      <c r="I189" s="1">
        <v>227.913472808181</v>
      </c>
      <c r="J189" s="1">
        <v>106.085333581726</v>
      </c>
      <c r="K189" s="1">
        <v>207.119796887999</v>
      </c>
      <c r="L189" s="1">
        <v>123.170847487375</v>
      </c>
      <c r="M189" s="1">
        <v>53.5082319105886</v>
      </c>
      <c r="N189" s="1">
        <v>70.254692736367</v>
      </c>
      <c r="O189" s="1">
        <v>101.609163628295</v>
      </c>
      <c r="P189" s="1">
        <v>62.85607985955</v>
      </c>
      <c r="Q189" s="1">
        <v>60.3587447373965</v>
      </c>
      <c r="R189" s="1">
        <v>94.8777605328248</v>
      </c>
      <c r="U189" s="1" t="s">
        <v>199</v>
      </c>
      <c r="V189" s="1">
        <v>1</v>
      </c>
      <c r="W189" s="1">
        <v>6</v>
      </c>
      <c r="X189" s="1">
        <v>43.4813864314652</v>
      </c>
      <c r="Y189" s="1">
        <v>64.9136585230828</v>
      </c>
      <c r="Z189" s="1">
        <v>153.721925615476</v>
      </c>
      <c r="AA189" s="1">
        <v>124.540660270981</v>
      </c>
      <c r="AB189" s="1">
        <v>148.057180052491</v>
      </c>
      <c r="AC189" s="1">
        <v>225.996179869011</v>
      </c>
      <c r="AD189" s="1">
        <v>60.4814165547123</v>
      </c>
      <c r="AE189" s="1">
        <v>103.542492590609</v>
      </c>
      <c r="AF189" s="1">
        <v>115.598833907247</v>
      </c>
      <c r="AG189" s="1">
        <v>54.1417080477132</v>
      </c>
      <c r="AH189" s="1">
        <v>70.8032226468185</v>
      </c>
      <c r="AI189" s="1">
        <v>96.6784816876555</v>
      </c>
      <c r="AJ189" s="1">
        <v>57.845004940056</v>
      </c>
      <c r="AK189" s="1">
        <v>63.8623368246533</v>
      </c>
      <c r="AL189" s="1">
        <v>85.4882212743917</v>
      </c>
      <c r="AN189" s="1" t="s">
        <v>227</v>
      </c>
      <c r="AO189" s="1" t="s">
        <v>199</v>
      </c>
      <c r="AP189" s="1">
        <v>1</v>
      </c>
      <c r="AQ189" s="1">
        <v>8</v>
      </c>
      <c r="AR189" s="1">
        <v>45.1369439514055</v>
      </c>
      <c r="AS189" s="1">
        <v>65.6525057601462</v>
      </c>
      <c r="AT189" s="1">
        <v>120.287967816805</v>
      </c>
      <c r="AU189" s="1">
        <v>129.280153977844</v>
      </c>
      <c r="AV189" s="1">
        <v>145.545488108403</v>
      </c>
      <c r="AW189" s="1">
        <v>231.521160194119</v>
      </c>
      <c r="AX189" s="1">
        <v>63.4260655409053</v>
      </c>
      <c r="AY189" s="1">
        <v>106.858562675363</v>
      </c>
      <c r="AZ189" s="1">
        <v>116.866442117509</v>
      </c>
      <c r="BA189" s="1">
        <v>54.080386842564</v>
      </c>
      <c r="BB189" s="1">
        <v>71.2765438556109</v>
      </c>
      <c r="BC189" s="1">
        <v>103.143101747473</v>
      </c>
      <c r="BD189" s="1">
        <v>61.726189067428</v>
      </c>
      <c r="BE189" s="1">
        <v>63.567508402564</v>
      </c>
      <c r="BF189" s="1">
        <v>89.2532615159897</v>
      </c>
      <c r="BG189" s="1">
        <v>9.33426420470731</v>
      </c>
      <c r="BH189" s="1">
        <v>14.3378275940342</v>
      </c>
      <c r="BI189" s="1">
        <v>22.1023690520289</v>
      </c>
      <c r="BJ189" s="1">
        <v>19.1131423495411</v>
      </c>
      <c r="BK189" s="1">
        <v>34.2271741817568</v>
      </c>
      <c r="BL189" s="1">
        <v>88.3752531877237</v>
      </c>
      <c r="BM189" s="1">
        <v>11.5172037916676</v>
      </c>
      <c r="BN189" s="1">
        <v>17.6606034507417</v>
      </c>
      <c r="BO189" s="1">
        <v>48.4392620963287</v>
      </c>
    </row>
    <row r="190" spans="1:67">
      <c r="A190" s="1" t="s">
        <v>200</v>
      </c>
      <c r="B190" s="1">
        <v>5</v>
      </c>
      <c r="C190" s="1">
        <v>2</v>
      </c>
      <c r="D190" s="1">
        <v>46.3498517318602</v>
      </c>
      <c r="E190" s="1">
        <v>72.806114101742</v>
      </c>
      <c r="F190" s="1">
        <v>158.849481990985</v>
      </c>
      <c r="G190" s="1">
        <v>125.05499336106</v>
      </c>
      <c r="H190" s="1">
        <v>156.987057267937</v>
      </c>
      <c r="I190" s="1">
        <v>225.357333802228</v>
      </c>
      <c r="J190" s="1">
        <v>59.6244106658547</v>
      </c>
      <c r="K190" s="1">
        <v>85.8795488741709</v>
      </c>
      <c r="L190" s="1">
        <v>110.068099850385</v>
      </c>
      <c r="M190" s="1">
        <v>53.8086696182595</v>
      </c>
      <c r="N190" s="1">
        <v>71.8368145224665</v>
      </c>
      <c r="O190" s="1">
        <v>105.944356803519</v>
      </c>
      <c r="P190" s="1">
        <v>58.2202349146059</v>
      </c>
      <c r="Q190" s="1">
        <v>66.8163565122738</v>
      </c>
      <c r="R190" s="1">
        <v>93.892681001529</v>
      </c>
      <c r="U190" s="1" t="s">
        <v>200</v>
      </c>
      <c r="V190" s="1">
        <v>1</v>
      </c>
      <c r="W190" s="1">
        <v>6</v>
      </c>
      <c r="X190" s="1">
        <v>47.2119566510008</v>
      </c>
      <c r="Y190" s="1">
        <v>70.596477203851</v>
      </c>
      <c r="Z190" s="1">
        <v>163.577277471104</v>
      </c>
      <c r="AA190" s="1">
        <v>124.442400890978</v>
      </c>
      <c r="AB190" s="1">
        <v>144.157684037356</v>
      </c>
      <c r="AC190" s="1">
        <v>231.74904005535</v>
      </c>
      <c r="AD190" s="1">
        <v>59.1154844970119</v>
      </c>
      <c r="AE190" s="1">
        <v>88.5298469879455</v>
      </c>
      <c r="AF190" s="1">
        <v>110.629428301393</v>
      </c>
      <c r="AG190" s="1">
        <v>53.9594593278887</v>
      </c>
      <c r="AH190" s="1">
        <v>70.877317256766</v>
      </c>
      <c r="AI190" s="1">
        <v>102.061417281757</v>
      </c>
      <c r="AJ190" s="1">
        <v>58.3180000904222</v>
      </c>
      <c r="AK190" s="1">
        <v>68.2976277477125</v>
      </c>
      <c r="AL190" s="1">
        <v>105.051620165271</v>
      </c>
      <c r="AN190" s="1" t="s">
        <v>232</v>
      </c>
      <c r="AO190" s="1" t="s">
        <v>200</v>
      </c>
      <c r="AP190" s="1">
        <v>1</v>
      </c>
      <c r="AQ190" s="1">
        <v>10</v>
      </c>
      <c r="AR190" s="1">
        <v>49.4768732561706</v>
      </c>
      <c r="AS190" s="1">
        <v>68.8394658582732</v>
      </c>
      <c r="AT190" s="1">
        <v>162.092148846772</v>
      </c>
      <c r="AU190" s="1">
        <v>122.973464866549</v>
      </c>
      <c r="AV190" s="1">
        <v>148.876466364218</v>
      </c>
      <c r="AW190" s="1">
        <v>232.97040357557</v>
      </c>
      <c r="AX190" s="1">
        <v>61.5280249449548</v>
      </c>
      <c r="AY190" s="1">
        <v>91.114836717402</v>
      </c>
      <c r="AZ190" s="1">
        <v>110.444908504453</v>
      </c>
      <c r="BA190" s="1">
        <v>54.6239181740908</v>
      </c>
      <c r="BB190" s="1">
        <v>73.8094298071275</v>
      </c>
      <c r="BC190" s="1">
        <v>109.668422607987</v>
      </c>
      <c r="BD190" s="1">
        <v>59.0069496385807</v>
      </c>
      <c r="BE190" s="1">
        <v>70.0561406990085</v>
      </c>
      <c r="BF190" s="1">
        <v>108.855806289392</v>
      </c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>
      <c r="A191" s="1" t="s">
        <v>201</v>
      </c>
      <c r="B191" s="1">
        <v>5</v>
      </c>
      <c r="C191" s="1">
        <v>2</v>
      </c>
      <c r="D191" s="1">
        <v>27.4159566119473</v>
      </c>
      <c r="E191" s="1">
        <v>43.7546643226357</v>
      </c>
      <c r="F191" s="1">
        <v>58.6851867424353</v>
      </c>
      <c r="G191" s="1">
        <v>112.821769448453</v>
      </c>
      <c r="H191" s="1">
        <v>122.994452290153</v>
      </c>
      <c r="I191" s="1">
        <v>213.773540130971</v>
      </c>
      <c r="J191" s="1">
        <v>48.9777659586408</v>
      </c>
      <c r="K191" s="1">
        <v>76.5044407899374</v>
      </c>
      <c r="L191" s="1">
        <v>108.642038856047</v>
      </c>
      <c r="M191" s="1">
        <v>51.6417688276994</v>
      </c>
      <c r="N191" s="1">
        <v>68.3048146728453</v>
      </c>
      <c r="O191" s="1">
        <v>109.855673271388</v>
      </c>
      <c r="P191" s="1">
        <v>54.1859188463505</v>
      </c>
      <c r="Q191" s="1">
        <v>62.7614401259385</v>
      </c>
      <c r="R191" s="1">
        <v>120.449062233753</v>
      </c>
      <c r="U191" s="1" t="s">
        <v>201</v>
      </c>
      <c r="V191" s="1">
        <v>1</v>
      </c>
      <c r="W191" s="1">
        <v>6</v>
      </c>
      <c r="X191" s="1">
        <v>21.5541644351097</v>
      </c>
      <c r="Y191" s="1">
        <v>32.2204235316945</v>
      </c>
      <c r="Z191" s="1">
        <v>56.7892983381129</v>
      </c>
      <c r="AA191" s="1">
        <v>106.12924327438</v>
      </c>
      <c r="AB191" s="1">
        <v>125.707846708841</v>
      </c>
      <c r="AC191" s="1">
        <v>192.467831694512</v>
      </c>
      <c r="AD191" s="1">
        <v>49.6714361666795</v>
      </c>
      <c r="AE191" s="1">
        <v>103.361663270656</v>
      </c>
      <c r="AF191" s="1">
        <v>108.508025746177</v>
      </c>
      <c r="AG191" s="1">
        <v>50.9153235129312</v>
      </c>
      <c r="AH191" s="1">
        <v>66.9454937704988</v>
      </c>
      <c r="AI191" s="1">
        <v>107.356915362855</v>
      </c>
      <c r="AJ191" s="1">
        <v>54.4002180001132</v>
      </c>
      <c r="AK191" s="1">
        <v>64.2076151956165</v>
      </c>
      <c r="AL191" s="1">
        <v>118.336709255537</v>
      </c>
      <c r="AN191" s="1" t="s">
        <v>227</v>
      </c>
      <c r="AO191" s="1" t="s">
        <v>201</v>
      </c>
      <c r="AP191" s="1">
        <v>1</v>
      </c>
      <c r="AQ191" s="1">
        <v>8</v>
      </c>
      <c r="AR191" s="1">
        <v>22.3681889581223</v>
      </c>
      <c r="AS191" s="1">
        <v>31.1895724492893</v>
      </c>
      <c r="AT191" s="1">
        <v>57.0076633639075</v>
      </c>
      <c r="AU191" s="1">
        <v>108.78176698283</v>
      </c>
      <c r="AV191" s="1">
        <v>117.348142859579</v>
      </c>
      <c r="AW191" s="1">
        <v>200.033859686625</v>
      </c>
      <c r="AX191" s="1">
        <v>51.5019473860676</v>
      </c>
      <c r="AY191" s="1">
        <v>86.2708748742602</v>
      </c>
      <c r="AZ191" s="1">
        <v>129.939180532004</v>
      </c>
      <c r="BA191" s="1">
        <v>32.7248327134317</v>
      </c>
      <c r="BB191" s="1">
        <v>52.0843291654179</v>
      </c>
      <c r="BC191" s="1">
        <v>60.3908888754559</v>
      </c>
      <c r="BD191" s="1">
        <v>50.4550281143071</v>
      </c>
      <c r="BE191" s="1">
        <v>60.1431243472425</v>
      </c>
      <c r="BF191" s="1">
        <v>86.9377473292868</v>
      </c>
      <c r="BG191" s="1">
        <v>3.55782523483725</v>
      </c>
      <c r="BH191" s="1">
        <v>4.95322626798052</v>
      </c>
      <c r="BI191" s="1">
        <v>9.56333930596029</v>
      </c>
      <c r="BJ191" s="1">
        <v>8.44012283409044</v>
      </c>
      <c r="BK191" s="1">
        <v>13.0170264532025</v>
      </c>
      <c r="BL191" s="1">
        <v>22.689407104934</v>
      </c>
      <c r="BM191" s="1">
        <v>6.02295979357999</v>
      </c>
      <c r="BN191" s="1">
        <v>6.39004169788827</v>
      </c>
      <c r="BO191" s="1">
        <v>14.8559944298605</v>
      </c>
    </row>
    <row r="192" spans="1:67">
      <c r="A192" s="1" t="s">
        <v>202</v>
      </c>
      <c r="B192" s="1">
        <v>5</v>
      </c>
      <c r="C192" s="1">
        <v>2</v>
      </c>
      <c r="D192" s="1">
        <v>36.3033886868434</v>
      </c>
      <c r="E192" s="1">
        <v>60.5443288677042</v>
      </c>
      <c r="F192" s="1">
        <v>135.369096143554</v>
      </c>
      <c r="G192" s="1">
        <v>111.990984410252</v>
      </c>
      <c r="H192" s="1">
        <v>151.427003984689</v>
      </c>
      <c r="I192" s="1">
        <v>205.127068565024</v>
      </c>
      <c r="J192" s="1">
        <v>58.3745613048917</v>
      </c>
      <c r="K192" s="1">
        <v>74.0126513869473</v>
      </c>
      <c r="L192" s="1">
        <v>106.340892130842</v>
      </c>
      <c r="M192" s="1">
        <v>51.3461165424932</v>
      </c>
      <c r="N192" s="1">
        <v>76.0059873885327</v>
      </c>
      <c r="O192" s="1">
        <v>133.670976301242</v>
      </c>
      <c r="P192" s="1">
        <v>53.732276265059</v>
      </c>
      <c r="Q192" s="1">
        <v>67.2457313203445</v>
      </c>
      <c r="R192" s="1">
        <v>126.762438727588</v>
      </c>
      <c r="U192" s="1" t="s">
        <v>202</v>
      </c>
      <c r="V192" s="1">
        <v>1</v>
      </c>
      <c r="W192" s="1">
        <v>6</v>
      </c>
      <c r="X192" s="1">
        <v>38.4339312879323</v>
      </c>
      <c r="Y192" s="1">
        <v>57.3479785758527</v>
      </c>
      <c r="Z192" s="1">
        <v>131.066911452389</v>
      </c>
      <c r="AA192" s="1">
        <v>106.693103909387</v>
      </c>
      <c r="AB192" s="1">
        <v>159.330427242966</v>
      </c>
      <c r="AC192" s="1">
        <v>204.407554029271</v>
      </c>
      <c r="AD192" s="1">
        <v>54.7756345451175</v>
      </c>
      <c r="AE192" s="1">
        <v>67.6424205317939</v>
      </c>
      <c r="AF192" s="1">
        <v>101.032062916974</v>
      </c>
      <c r="AG192" s="1">
        <v>50.9722432732371</v>
      </c>
      <c r="AH192" s="1">
        <v>75.7552133804691</v>
      </c>
      <c r="AI192" s="1">
        <v>135.534887600499</v>
      </c>
      <c r="AJ192" s="1">
        <v>53.6975363981531</v>
      </c>
      <c r="AK192" s="1">
        <v>68.1333429347524</v>
      </c>
      <c r="AL192" s="1">
        <v>128.265807490062</v>
      </c>
      <c r="AN192" s="1" t="s">
        <v>227</v>
      </c>
      <c r="AO192" s="1" t="s">
        <v>202</v>
      </c>
      <c r="AP192" s="1">
        <v>1</v>
      </c>
      <c r="AQ192" s="1">
        <v>8</v>
      </c>
      <c r="AR192" s="1">
        <v>34.9309963446826</v>
      </c>
      <c r="AS192" s="1">
        <v>30.9969054049095</v>
      </c>
      <c r="AT192" s="1">
        <v>101.560217461413</v>
      </c>
      <c r="AU192" s="1">
        <v>107.05891408285</v>
      </c>
      <c r="AV192" s="1">
        <v>152.721044333223</v>
      </c>
      <c r="AW192" s="1">
        <v>211.455657748086</v>
      </c>
      <c r="AX192" s="1">
        <v>55.6017845489652</v>
      </c>
      <c r="AY192" s="1">
        <v>68.8605318713458</v>
      </c>
      <c r="AZ192" s="1">
        <v>102.091801454121</v>
      </c>
      <c r="BA192" s="1">
        <v>51.9975523607188</v>
      </c>
      <c r="BB192" s="1">
        <v>76.8092514217697</v>
      </c>
      <c r="BC192" s="1">
        <v>137.799965545701</v>
      </c>
      <c r="BD192" s="1">
        <v>55.1408578723288</v>
      </c>
      <c r="BE192" s="1">
        <v>68.7520414157901</v>
      </c>
      <c r="BF192" s="1">
        <v>130.143012460295</v>
      </c>
      <c r="BG192" s="1">
        <v>19.9037757867676</v>
      </c>
      <c r="BH192" s="1">
        <v>29.6956739897571</v>
      </c>
      <c r="BI192" s="1">
        <v>101.589423445831</v>
      </c>
      <c r="BJ192" s="1">
        <v>19.1864403071083</v>
      </c>
      <c r="BK192" s="1">
        <v>34.224164474405</v>
      </c>
      <c r="BL192" s="1">
        <v>75.9025180308439</v>
      </c>
      <c r="BM192" s="1">
        <v>15.3095258600932</v>
      </c>
      <c r="BN192" s="1">
        <v>16.5333268731577</v>
      </c>
      <c r="BO192" s="1">
        <v>72.9693457640523</v>
      </c>
    </row>
    <row r="193" spans="1:67">
      <c r="A193" s="1" t="s">
        <v>203</v>
      </c>
      <c r="B193" s="1">
        <v>5</v>
      </c>
      <c r="C193" s="1">
        <v>2</v>
      </c>
      <c r="D193" s="1">
        <v>45.4148811987096</v>
      </c>
      <c r="E193" s="1">
        <v>66.9650669274567</v>
      </c>
      <c r="F193" s="1">
        <v>136.163180805908</v>
      </c>
      <c r="G193" s="1">
        <v>110.202783053432</v>
      </c>
      <c r="H193" s="1">
        <v>145.542571602397</v>
      </c>
      <c r="I193" s="1">
        <v>234.563880426229</v>
      </c>
      <c r="J193" s="1">
        <v>58.7897564241578</v>
      </c>
      <c r="K193" s="1">
        <v>82.2196490756573</v>
      </c>
      <c r="L193" s="1">
        <v>104.317985072332</v>
      </c>
      <c r="M193" s="1">
        <v>48.9933338150674</v>
      </c>
      <c r="N193" s="1">
        <v>59.2186957255614</v>
      </c>
      <c r="O193" s="1">
        <v>109.509516544506</v>
      </c>
      <c r="P193" s="1">
        <v>48.965442470891</v>
      </c>
      <c r="Q193" s="1">
        <v>56.0419580216421</v>
      </c>
      <c r="R193" s="1">
        <v>118.340258975922</v>
      </c>
      <c r="U193" s="1" t="s">
        <v>203</v>
      </c>
      <c r="V193" s="1">
        <v>1</v>
      </c>
      <c r="W193" s="1">
        <v>6</v>
      </c>
      <c r="X193" s="1">
        <v>33.749922909927</v>
      </c>
      <c r="Y193" s="1">
        <v>60.928840950438</v>
      </c>
      <c r="Z193" s="1">
        <v>139.213495734508</v>
      </c>
      <c r="AA193" s="1">
        <v>100.673600489179</v>
      </c>
      <c r="AB193" s="1">
        <v>137.387662832533</v>
      </c>
      <c r="AC193" s="1">
        <v>232.03524449957</v>
      </c>
      <c r="AD193" s="1">
        <v>57.383861864306</v>
      </c>
      <c r="AE193" s="1">
        <v>83.7546902654845</v>
      </c>
      <c r="AF193" s="1">
        <v>106.044399942322</v>
      </c>
      <c r="AG193" s="1">
        <v>49.6748516621141</v>
      </c>
      <c r="AH193" s="1">
        <v>59.1932991773777</v>
      </c>
      <c r="AI193" s="1">
        <v>106.926576856825</v>
      </c>
      <c r="AJ193" s="1">
        <v>48.8663240613229</v>
      </c>
      <c r="AK193" s="1">
        <v>57.2039550679346</v>
      </c>
      <c r="AL193" s="1">
        <v>121.088747957908</v>
      </c>
      <c r="AN193" s="1" t="s">
        <v>233</v>
      </c>
      <c r="AO193" s="1" t="s">
        <v>203</v>
      </c>
      <c r="AP193" s="1">
        <v>1</v>
      </c>
      <c r="AQ193" s="1">
        <v>8</v>
      </c>
      <c r="AR193" s="1">
        <v>31.4219596983272</v>
      </c>
      <c r="AS193" s="1">
        <v>61.2986596318112</v>
      </c>
      <c r="AT193" s="1">
        <v>140.264870507343</v>
      </c>
      <c r="AU193" s="1">
        <v>96.7601051826685</v>
      </c>
      <c r="AV193" s="1">
        <v>140.839834385624</v>
      </c>
      <c r="AW193" s="1">
        <v>228.243808539878</v>
      </c>
      <c r="AX193" s="1">
        <v>56.1124449752993</v>
      </c>
      <c r="AY193" s="1">
        <v>75.2897901587866</v>
      </c>
      <c r="AZ193" s="1">
        <v>106.190967691431</v>
      </c>
      <c r="BA193" s="1">
        <v>51.6527594414423</v>
      </c>
      <c r="BB193" s="1">
        <v>60.2909154944292</v>
      </c>
      <c r="BC193" s="1">
        <v>111.67787964282</v>
      </c>
      <c r="BD193" s="1">
        <v>48.9241992129076</v>
      </c>
      <c r="BE193" s="1">
        <v>59.7271477382896</v>
      </c>
      <c r="BF193" s="1">
        <v>121.64512970524</v>
      </c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>
      <c r="A194" s="1" t="s">
        <v>204</v>
      </c>
      <c r="B194" s="1">
        <v>5</v>
      </c>
      <c r="C194" s="1">
        <v>2</v>
      </c>
      <c r="D194" s="1">
        <v>45.4994239922674</v>
      </c>
      <c r="E194" s="1">
        <v>75.0295357058069</v>
      </c>
      <c r="F194" s="1">
        <v>170.92209883952</v>
      </c>
      <c r="G194" s="1">
        <v>133.136144224553</v>
      </c>
      <c r="H194" s="1">
        <v>148.567863072687</v>
      </c>
      <c r="I194" s="1">
        <v>218.507933865217</v>
      </c>
      <c r="J194" s="1">
        <v>60.2329411369111</v>
      </c>
      <c r="K194" s="1">
        <v>92.4878660262705</v>
      </c>
      <c r="L194" s="1">
        <v>115.849822649185</v>
      </c>
      <c r="M194" s="1">
        <v>55.4888995249791</v>
      </c>
      <c r="N194" s="1">
        <v>69.4371224136163</v>
      </c>
      <c r="O194" s="1">
        <v>114.085624245448</v>
      </c>
      <c r="P194" s="1">
        <v>57.9826391824407</v>
      </c>
      <c r="Q194" s="1">
        <v>69.0801687199511</v>
      </c>
      <c r="R194" s="1">
        <v>119.629787900714</v>
      </c>
      <c r="U194" s="1" t="s">
        <v>204</v>
      </c>
      <c r="V194" s="1">
        <v>1</v>
      </c>
      <c r="W194" s="1">
        <v>6</v>
      </c>
      <c r="X194" s="1">
        <v>46.7673928296174</v>
      </c>
      <c r="Y194" s="1">
        <v>69.3679104270319</v>
      </c>
      <c r="Z194" s="1">
        <v>165.938924466946</v>
      </c>
      <c r="AA194" s="1">
        <v>135.175962110036</v>
      </c>
      <c r="AB194" s="1">
        <v>141.737042992999</v>
      </c>
      <c r="AC194" s="1">
        <v>208.808180111342</v>
      </c>
      <c r="AD194" s="1">
        <v>60.7291649925048</v>
      </c>
      <c r="AE194" s="1">
        <v>93.5519991509083</v>
      </c>
      <c r="AF194" s="1">
        <v>115.560651264116</v>
      </c>
      <c r="AG194" s="1">
        <v>56.561108371311</v>
      </c>
      <c r="AH194" s="1">
        <v>70.386090389087</v>
      </c>
      <c r="AI194" s="1">
        <v>121.277295265432</v>
      </c>
      <c r="AJ194" s="1">
        <v>58.1623075589502</v>
      </c>
      <c r="AK194" s="1">
        <v>68.3769557937897</v>
      </c>
      <c r="AL194" s="1">
        <v>120.033708661308</v>
      </c>
      <c r="AN194" s="1" t="s">
        <v>227</v>
      </c>
      <c r="AO194" s="1" t="s">
        <v>204</v>
      </c>
      <c r="AP194" s="1">
        <v>1</v>
      </c>
      <c r="AQ194" s="1">
        <v>8</v>
      </c>
      <c r="AR194" s="1">
        <v>45.4905089015264</v>
      </c>
      <c r="AS194" s="1">
        <v>54.3990678954787</v>
      </c>
      <c r="AT194" s="1">
        <v>148.658724657517</v>
      </c>
      <c r="AU194" s="1">
        <v>136.385690271256</v>
      </c>
      <c r="AV194" s="1">
        <v>150.511516448538</v>
      </c>
      <c r="AW194" s="1">
        <v>223.862020668258</v>
      </c>
      <c r="AX194" s="1">
        <v>60.7679151827496</v>
      </c>
      <c r="AY194" s="1">
        <v>92.596710624075</v>
      </c>
      <c r="AZ194" s="1">
        <v>115.398534401655</v>
      </c>
      <c r="BA194" s="1">
        <v>55.4023477304516</v>
      </c>
      <c r="BB194" s="1">
        <v>70.2491697366659</v>
      </c>
      <c r="BC194" s="1">
        <v>88.2189961520539</v>
      </c>
      <c r="BD194" s="1">
        <v>58.8822717806825</v>
      </c>
      <c r="BE194" s="1">
        <v>71.8762385410693</v>
      </c>
      <c r="BF194" s="1">
        <v>106.30697464693</v>
      </c>
      <c r="BG194" s="1">
        <v>17.7118183686368</v>
      </c>
      <c r="BH194" s="1">
        <v>21.7054049573589</v>
      </c>
      <c r="BI194" s="1">
        <v>100.967965516686</v>
      </c>
      <c r="BJ194" s="1">
        <v>20.8174212352889</v>
      </c>
      <c r="BK194" s="1">
        <v>23.198471608258</v>
      </c>
      <c r="BL194" s="1">
        <v>59.294547355492</v>
      </c>
      <c r="BM194" s="1">
        <v>17.384000120002</v>
      </c>
      <c r="BN194" s="1">
        <v>21.1605159707106</v>
      </c>
      <c r="BO194" s="1">
        <v>61.3392102659813</v>
      </c>
    </row>
    <row r="195" spans="1:67">
      <c r="A195" s="1" t="s">
        <v>205</v>
      </c>
      <c r="B195" s="1">
        <v>5</v>
      </c>
      <c r="C195" s="1">
        <v>2</v>
      </c>
      <c r="D195" s="1">
        <v>57.716261259187</v>
      </c>
      <c r="E195" s="1">
        <v>62.5144141927215</v>
      </c>
      <c r="F195" s="1">
        <v>142.321093104033</v>
      </c>
      <c r="G195" s="1">
        <v>127.192550399472</v>
      </c>
      <c r="H195" s="1">
        <v>152.370206005936</v>
      </c>
      <c r="I195" s="1">
        <v>233.311294578832</v>
      </c>
      <c r="J195" s="1">
        <v>70.1773530406668</v>
      </c>
      <c r="K195" s="1">
        <v>99.3600338876751</v>
      </c>
      <c r="L195" s="1">
        <v>127.285514149437</v>
      </c>
      <c r="M195" s="1">
        <v>43.7199149423539</v>
      </c>
      <c r="N195" s="1">
        <v>50.9157168728956</v>
      </c>
      <c r="O195" s="1">
        <v>102.771865379309</v>
      </c>
      <c r="P195" s="1">
        <v>64.1016026824223</v>
      </c>
      <c r="Q195" s="1">
        <v>67.1841656079356</v>
      </c>
      <c r="R195" s="1">
        <v>112.900975762849</v>
      </c>
      <c r="U195" s="1" t="s">
        <v>205</v>
      </c>
      <c r="V195" s="1">
        <v>1</v>
      </c>
      <c r="W195" s="1">
        <v>6</v>
      </c>
      <c r="X195" s="1">
        <v>50.1945446919272</v>
      </c>
      <c r="Y195" s="1">
        <v>60.9429077076355</v>
      </c>
      <c r="Z195" s="1">
        <v>138.335973665608</v>
      </c>
      <c r="AA195" s="1">
        <v>112.036078678087</v>
      </c>
      <c r="AB195" s="1">
        <v>159.038135227211</v>
      </c>
      <c r="AC195" s="1">
        <v>225.898550304175</v>
      </c>
      <c r="AD195" s="1">
        <v>68.899804589341</v>
      </c>
      <c r="AE195" s="1">
        <v>99.0974563842999</v>
      </c>
      <c r="AF195" s="1">
        <v>128.232407728905</v>
      </c>
      <c r="AG195" s="1">
        <v>42.3638393466077</v>
      </c>
      <c r="AH195" s="1">
        <v>49.0443035285162</v>
      </c>
      <c r="AI195" s="1">
        <v>95.4345124892292</v>
      </c>
      <c r="AJ195" s="1">
        <v>64.28647819837</v>
      </c>
      <c r="AK195" s="1">
        <v>69.038647717493</v>
      </c>
      <c r="AL195" s="1">
        <v>130.259104079269</v>
      </c>
      <c r="AN195" s="1" t="s">
        <v>227</v>
      </c>
      <c r="AO195" s="1" t="s">
        <v>205</v>
      </c>
      <c r="AP195" s="1">
        <v>1</v>
      </c>
      <c r="AQ195" s="1">
        <v>8</v>
      </c>
      <c r="AR195" s="1">
        <v>41.3124202775631</v>
      </c>
      <c r="AS195" s="1">
        <v>54.6696409924716</v>
      </c>
      <c r="AT195" s="1">
        <v>127.656589075901</v>
      </c>
      <c r="AU195" s="1">
        <v>118.848058269481</v>
      </c>
      <c r="AV195" s="1">
        <v>157.363717290664</v>
      </c>
      <c r="AW195" s="1">
        <v>235.631154464452</v>
      </c>
      <c r="AX195" s="1">
        <v>69.7683070345152</v>
      </c>
      <c r="AY195" s="1">
        <v>98.8537486975581</v>
      </c>
      <c r="AZ195" s="1">
        <v>128.72186172831</v>
      </c>
      <c r="BA195" s="1">
        <v>42.7835538670172</v>
      </c>
      <c r="BB195" s="1">
        <v>49.3854212499266</v>
      </c>
      <c r="BC195" s="1">
        <v>95.449536573258</v>
      </c>
      <c r="BD195" s="1">
        <v>65.0147016045525</v>
      </c>
      <c r="BE195" s="1">
        <v>70.0595140120211</v>
      </c>
      <c r="BF195" s="1">
        <v>116.734937130803</v>
      </c>
      <c r="BG195" s="1">
        <v>12.0975753405989</v>
      </c>
      <c r="BH195" s="1">
        <v>18.5782288360579</v>
      </c>
      <c r="BI195" s="1">
        <v>29.6135054752155</v>
      </c>
      <c r="BJ195" s="1">
        <v>26.1225538714011</v>
      </c>
      <c r="BK195" s="1">
        <v>47.097810666178</v>
      </c>
      <c r="BL195" s="1">
        <v>111.232931444777</v>
      </c>
      <c r="BM195" s="1">
        <v>16.5718539033021</v>
      </c>
      <c r="BN195" s="1">
        <v>17.491681262215</v>
      </c>
      <c r="BO195" s="1">
        <v>66.7285027884683</v>
      </c>
    </row>
    <row r="196" spans="1:67">
      <c r="A196" s="1" t="s">
        <v>206</v>
      </c>
      <c r="B196" s="1">
        <v>5</v>
      </c>
      <c r="C196" s="1">
        <v>2</v>
      </c>
      <c r="D196" s="1">
        <v>41.5271606938164</v>
      </c>
      <c r="E196" s="1">
        <v>55.715032817951</v>
      </c>
      <c r="F196" s="1">
        <v>146.402046721742</v>
      </c>
      <c r="G196" s="1">
        <v>112.64179135725</v>
      </c>
      <c r="H196" s="1">
        <v>136.096543368932</v>
      </c>
      <c r="I196" s="1">
        <v>203.23407881044</v>
      </c>
      <c r="J196" s="1">
        <v>54.8081524676602</v>
      </c>
      <c r="K196" s="1">
        <v>89.738156209331</v>
      </c>
      <c r="L196" s="1">
        <v>103.541634886103</v>
      </c>
      <c r="M196" s="1">
        <v>54.8685786308818</v>
      </c>
      <c r="N196" s="1">
        <v>68.501460955053</v>
      </c>
      <c r="O196" s="1">
        <v>94.3575203847485</v>
      </c>
      <c r="P196" s="1">
        <v>56.6980414542297</v>
      </c>
      <c r="Q196" s="1">
        <v>57.1792719317679</v>
      </c>
      <c r="R196" s="1">
        <v>112.630582634785</v>
      </c>
      <c r="U196" s="1" t="s">
        <v>206</v>
      </c>
      <c r="V196" s="1">
        <v>1</v>
      </c>
      <c r="W196" s="1">
        <v>6</v>
      </c>
      <c r="X196" s="1">
        <v>32.0891043619227</v>
      </c>
      <c r="Y196" s="1">
        <v>47.8933037768185</v>
      </c>
      <c r="Z196" s="1">
        <v>141.473927836355</v>
      </c>
      <c r="AA196" s="1">
        <v>110.95124840562</v>
      </c>
      <c r="AB196" s="1">
        <v>128.727334045032</v>
      </c>
      <c r="AC196" s="1">
        <v>202.238147632809</v>
      </c>
      <c r="AD196" s="1">
        <v>52.2826003370572</v>
      </c>
      <c r="AE196" s="1">
        <v>84.5107337171465</v>
      </c>
      <c r="AF196" s="1">
        <v>101.871945337931</v>
      </c>
      <c r="AG196" s="1">
        <v>50.8258719248721</v>
      </c>
      <c r="AH196" s="1">
        <v>58.9253472945134</v>
      </c>
      <c r="AI196" s="1">
        <v>91.2287699336588</v>
      </c>
      <c r="AJ196" s="1">
        <v>56.6093281455418</v>
      </c>
      <c r="AK196" s="1">
        <v>57.1246660961573</v>
      </c>
      <c r="AL196" s="1">
        <v>102.360659007919</v>
      </c>
      <c r="AN196" s="1" t="s">
        <v>227</v>
      </c>
      <c r="AO196" s="1" t="s">
        <v>206</v>
      </c>
      <c r="AP196" s="1">
        <v>1</v>
      </c>
      <c r="AQ196" s="1">
        <v>8</v>
      </c>
      <c r="AR196" s="1">
        <v>34.5133906551772</v>
      </c>
      <c r="AS196" s="1">
        <v>49.7524660485376</v>
      </c>
      <c r="AT196" s="1">
        <v>143.434578481364</v>
      </c>
      <c r="AU196" s="1">
        <v>114.788318698986</v>
      </c>
      <c r="AV196" s="1">
        <v>137.906175020622</v>
      </c>
      <c r="AW196" s="1">
        <v>204.476048317712</v>
      </c>
      <c r="AX196" s="1">
        <v>53.6792744394363</v>
      </c>
      <c r="AY196" s="1">
        <v>87.7089392440432</v>
      </c>
      <c r="AZ196" s="1">
        <v>103.715514843483</v>
      </c>
      <c r="BA196" s="1">
        <v>53.3582759913106</v>
      </c>
      <c r="BB196" s="1">
        <v>72.9598731706201</v>
      </c>
      <c r="BC196" s="1">
        <v>86.615113670197</v>
      </c>
      <c r="BD196" s="1">
        <v>57.2587496082785</v>
      </c>
      <c r="BE196" s="1">
        <v>58.2481461475802</v>
      </c>
      <c r="BF196" s="1">
        <v>98.7937947719897</v>
      </c>
      <c r="BG196" s="1">
        <v>18.2158030099039</v>
      </c>
      <c r="BH196" s="1">
        <v>25.7632006872828</v>
      </c>
      <c r="BI196" s="1">
        <v>111.645436031737</v>
      </c>
      <c r="BJ196" s="1">
        <v>20.4193858418126</v>
      </c>
      <c r="BK196" s="1">
        <v>56.9001550650024</v>
      </c>
      <c r="BL196" s="1">
        <v>92.042873106012</v>
      </c>
      <c r="BM196" s="1">
        <v>14.3232868621047</v>
      </c>
      <c r="BN196" s="1">
        <v>18.7074159830489</v>
      </c>
      <c r="BO196" s="1">
        <v>46.7099642751813</v>
      </c>
    </row>
    <row r="197" spans="1:67">
      <c r="A197" s="1" t="s">
        <v>207</v>
      </c>
      <c r="B197" s="1">
        <v>5</v>
      </c>
      <c r="C197" s="1">
        <v>2</v>
      </c>
      <c r="D197" s="1">
        <v>21.913416220484</v>
      </c>
      <c r="E197" s="1">
        <v>25.3358520727203</v>
      </c>
      <c r="F197" s="1">
        <v>48.4861934721534</v>
      </c>
      <c r="G197" s="1">
        <v>99.4963978019567</v>
      </c>
      <c r="H197" s="1">
        <v>134.186890893899</v>
      </c>
      <c r="I197" s="1">
        <v>189.112339795426</v>
      </c>
      <c r="J197" s="1">
        <v>60.0407731906308</v>
      </c>
      <c r="K197" s="1">
        <v>90.0776224295338</v>
      </c>
      <c r="L197" s="1">
        <v>108.518617674205</v>
      </c>
      <c r="M197" s="1">
        <v>45.2176247086825</v>
      </c>
      <c r="N197" s="1">
        <v>56.5930600790539</v>
      </c>
      <c r="O197" s="1">
        <v>103.236714820318</v>
      </c>
      <c r="P197" s="1">
        <v>48.3848435262399</v>
      </c>
      <c r="Q197" s="1">
        <v>61.2376092364998</v>
      </c>
      <c r="R197" s="1">
        <v>103.528552003259</v>
      </c>
      <c r="U197" s="1" t="s">
        <v>207</v>
      </c>
      <c r="V197" s="1">
        <v>1</v>
      </c>
      <c r="W197" s="1">
        <v>6</v>
      </c>
      <c r="X197" s="1">
        <v>25.9974866820587</v>
      </c>
      <c r="Y197" s="1">
        <v>28.1481388207305</v>
      </c>
      <c r="Z197" s="1">
        <v>52.692924789696</v>
      </c>
      <c r="AA197" s="1">
        <v>102.046338332639</v>
      </c>
      <c r="AB197" s="1">
        <v>133.744473454836</v>
      </c>
      <c r="AC197" s="1">
        <v>189.499306892955</v>
      </c>
      <c r="AD197" s="1">
        <v>59.1444915018442</v>
      </c>
      <c r="AE197" s="1">
        <v>89.8217788122912</v>
      </c>
      <c r="AF197" s="1">
        <v>111.373641137883</v>
      </c>
      <c r="AG197" s="1">
        <v>45.5650813695694</v>
      </c>
      <c r="AH197" s="1">
        <v>57.3418865091078</v>
      </c>
      <c r="AI197" s="1">
        <v>106.575140637929</v>
      </c>
      <c r="AJ197" s="1">
        <v>48.8179448519847</v>
      </c>
      <c r="AK197" s="1">
        <v>63.1767888158376</v>
      </c>
      <c r="AL197" s="1">
        <v>110.062662926596</v>
      </c>
      <c r="AN197" s="1" t="s">
        <v>227</v>
      </c>
      <c r="AO197" s="1" t="s">
        <v>207</v>
      </c>
      <c r="AP197" s="1">
        <v>1</v>
      </c>
      <c r="AQ197" s="1">
        <v>8</v>
      </c>
      <c r="AR197" s="1">
        <v>10.9179999299934</v>
      </c>
      <c r="AS197" s="1">
        <v>14.5897381079574</v>
      </c>
      <c r="AT197" s="1">
        <v>38.468162707973</v>
      </c>
      <c r="AU197" s="1">
        <v>104.951485299878</v>
      </c>
      <c r="AV197" s="1">
        <v>143.454482431497</v>
      </c>
      <c r="AW197" s="1">
        <v>192.316349574883</v>
      </c>
      <c r="AX197" s="1">
        <v>58.9622369197161</v>
      </c>
      <c r="AY197" s="1">
        <v>89.7426611448255</v>
      </c>
      <c r="AZ197" s="1">
        <v>111.930494393961</v>
      </c>
      <c r="BA197" s="1">
        <v>45.906441598905</v>
      </c>
      <c r="BB197" s="1">
        <v>56.9394048794431</v>
      </c>
      <c r="BC197" s="1">
        <v>96.2467393635917</v>
      </c>
      <c r="BD197" s="1">
        <v>49.3199572468388</v>
      </c>
      <c r="BE197" s="1">
        <v>63.9528606149848</v>
      </c>
      <c r="BF197" s="1">
        <v>102.053006981096</v>
      </c>
      <c r="BG197" s="1">
        <v>17.3936187341624</v>
      </c>
      <c r="BH197" s="1">
        <v>25.2013849541399</v>
      </c>
      <c r="BI197" s="1">
        <v>68.3010750150198</v>
      </c>
      <c r="BJ197" s="1">
        <v>23.9001668467472</v>
      </c>
      <c r="BK197" s="1">
        <v>29.9175460093875</v>
      </c>
      <c r="BL197" s="1">
        <v>88.6147794769286</v>
      </c>
      <c r="BM197" s="1">
        <v>14.4819510763288</v>
      </c>
      <c r="BN197" s="1">
        <v>19.7497580787144</v>
      </c>
      <c r="BO197" s="1">
        <v>65.9405023253359</v>
      </c>
    </row>
    <row r="198" spans="1:67">
      <c r="A198" s="1" t="s">
        <v>208</v>
      </c>
      <c r="B198" s="1">
        <v>5</v>
      </c>
      <c r="C198" s="1">
        <v>2</v>
      </c>
      <c r="D198" s="1">
        <v>38.5468997689332</v>
      </c>
      <c r="E198" s="1">
        <v>79.0747500670722</v>
      </c>
      <c r="F198" s="1">
        <v>139.660200767387</v>
      </c>
      <c r="G198" s="1">
        <v>102.188474031232</v>
      </c>
      <c r="H198" s="1">
        <v>119.764724213184</v>
      </c>
      <c r="I198" s="1">
        <v>204.783117430557</v>
      </c>
      <c r="J198" s="1">
        <v>43.3754884449291</v>
      </c>
      <c r="K198" s="1">
        <v>70.3914796271811</v>
      </c>
      <c r="L198" s="1">
        <v>97.5370334324678</v>
      </c>
      <c r="M198" s="1">
        <v>45.211762042343</v>
      </c>
      <c r="N198" s="1">
        <v>65.2645225546445</v>
      </c>
      <c r="O198" s="1">
        <v>106.756044848232</v>
      </c>
      <c r="P198" s="1">
        <v>53.134214161</v>
      </c>
      <c r="Q198" s="1">
        <v>63.9899907629629</v>
      </c>
      <c r="R198" s="1">
        <v>92.3082310420941</v>
      </c>
      <c r="U198" s="1" t="s">
        <v>208</v>
      </c>
      <c r="V198" s="1">
        <v>1</v>
      </c>
      <c r="W198" s="1">
        <v>6</v>
      </c>
      <c r="X198" s="1">
        <v>36.5073096627882</v>
      </c>
      <c r="Y198" s="1">
        <v>66.6444451997965</v>
      </c>
      <c r="Z198" s="1">
        <v>147.94064713324</v>
      </c>
      <c r="AA198" s="1">
        <v>104.762839003393</v>
      </c>
      <c r="AB198" s="1">
        <v>135.610543168898</v>
      </c>
      <c r="AC198" s="1">
        <v>205.705207781505</v>
      </c>
      <c r="AD198" s="1">
        <v>43.2032205766489</v>
      </c>
      <c r="AE198" s="1">
        <v>69.6032303793558</v>
      </c>
      <c r="AF198" s="1">
        <v>96.1489491585441</v>
      </c>
      <c r="AG198" s="1">
        <v>45.3575078830309</v>
      </c>
      <c r="AH198" s="1">
        <v>67.4529689271143</v>
      </c>
      <c r="AI198" s="1">
        <v>102.597646338359</v>
      </c>
      <c r="AJ198" s="1">
        <v>52.2710003505112</v>
      </c>
      <c r="AK198" s="1">
        <v>65.0767403585279</v>
      </c>
      <c r="AL198" s="1">
        <v>85.5972408417971</v>
      </c>
      <c r="AN198" s="1" t="s">
        <v>227</v>
      </c>
      <c r="AO198" s="1" t="s">
        <v>208</v>
      </c>
      <c r="AP198" s="1">
        <v>1</v>
      </c>
      <c r="AQ198" s="1">
        <v>8</v>
      </c>
      <c r="AR198" s="1">
        <v>36.4842822932399</v>
      </c>
      <c r="AS198" s="1">
        <v>64.4547342303843</v>
      </c>
      <c r="AT198" s="1">
        <v>146.437829884869</v>
      </c>
      <c r="AU198" s="1">
        <v>104.859561011231</v>
      </c>
      <c r="AV198" s="1">
        <v>122.320155249135</v>
      </c>
      <c r="AW198" s="1">
        <v>205.286553445905</v>
      </c>
      <c r="AX198" s="1">
        <v>44.6638539359776</v>
      </c>
      <c r="AY198" s="1">
        <v>71.8728783608913</v>
      </c>
      <c r="AZ198" s="1">
        <v>99.6764612523323</v>
      </c>
      <c r="BA198" s="1">
        <v>45.5316951411147</v>
      </c>
      <c r="BB198" s="1">
        <v>68.9900987090311</v>
      </c>
      <c r="BC198" s="1">
        <v>104.899558783344</v>
      </c>
      <c r="BD198" s="1">
        <v>53.2950112619837</v>
      </c>
      <c r="BE198" s="1">
        <v>65.0914771841343</v>
      </c>
      <c r="BF198" s="1">
        <v>86.7590139658366</v>
      </c>
      <c r="BG198" s="1">
        <v>20.7550419570292</v>
      </c>
      <c r="BH198" s="1">
        <v>26.0278444621781</v>
      </c>
      <c r="BI198" s="1">
        <v>52.0280889980257</v>
      </c>
      <c r="BJ198" s="1">
        <v>21.5228002765259</v>
      </c>
      <c r="BK198" s="1">
        <v>45.3520708223669</v>
      </c>
      <c r="BL198" s="1">
        <v>71.2286528228072</v>
      </c>
      <c r="BM198" s="1">
        <v>12.8508492283032</v>
      </c>
      <c r="BN198" s="1">
        <v>14.6380210955062</v>
      </c>
      <c r="BO198" s="1">
        <v>69.1882121291024</v>
      </c>
    </row>
    <row r="199" spans="1:67">
      <c r="A199" s="1" t="s">
        <v>209</v>
      </c>
      <c r="B199" s="1">
        <v>5</v>
      </c>
      <c r="C199" s="1">
        <v>2</v>
      </c>
      <c r="D199" s="1">
        <v>48.0456700762871</v>
      </c>
      <c r="E199" s="1">
        <v>73.7484372957468</v>
      </c>
      <c r="F199" s="1">
        <v>142.616276933385</v>
      </c>
      <c r="G199" s="1">
        <v>122.243172328018</v>
      </c>
      <c r="H199" s="1">
        <v>151.090997642263</v>
      </c>
      <c r="I199" s="1">
        <v>228.405293422372</v>
      </c>
      <c r="J199" s="1">
        <v>72.8265541121666</v>
      </c>
      <c r="K199" s="1">
        <v>97.3383011070214</v>
      </c>
      <c r="L199" s="1">
        <v>127.732524678388</v>
      </c>
      <c r="M199" s="1">
        <v>47.7709033391886</v>
      </c>
      <c r="N199" s="1">
        <v>74.0927474175736</v>
      </c>
      <c r="O199" s="1">
        <v>92.2993043119317</v>
      </c>
      <c r="P199" s="1">
        <v>47.8426878778807</v>
      </c>
      <c r="Q199" s="1">
        <v>66.63078488029</v>
      </c>
      <c r="R199" s="1">
        <v>107.129083066034</v>
      </c>
      <c r="U199" s="1" t="s">
        <v>209</v>
      </c>
      <c r="V199" s="1">
        <v>1</v>
      </c>
      <c r="W199" s="1">
        <v>6</v>
      </c>
      <c r="X199" s="1">
        <v>47.4639113509816</v>
      </c>
      <c r="Y199" s="1">
        <v>70.8841898624593</v>
      </c>
      <c r="Z199" s="1">
        <v>142.109914129008</v>
      </c>
      <c r="AA199" s="1">
        <v>107.713453657085</v>
      </c>
      <c r="AB199" s="1">
        <v>136.23392140935</v>
      </c>
      <c r="AC199" s="1">
        <v>227.895397229411</v>
      </c>
      <c r="AD199" s="1">
        <v>71.8980455535634</v>
      </c>
      <c r="AE199" s="1">
        <v>94.4719989053112</v>
      </c>
      <c r="AF199" s="1">
        <v>126.977169986567</v>
      </c>
      <c r="AG199" s="1">
        <v>46.3006115447559</v>
      </c>
      <c r="AH199" s="1">
        <v>74.2383989306875</v>
      </c>
      <c r="AI199" s="1">
        <v>87.8742239302246</v>
      </c>
      <c r="AJ199" s="1">
        <v>46.689834280332</v>
      </c>
      <c r="AK199" s="1">
        <v>67.4730888511732</v>
      </c>
      <c r="AL199" s="1">
        <v>105.608838751745</v>
      </c>
      <c r="AN199" s="1" t="s">
        <v>233</v>
      </c>
      <c r="AO199" s="1" t="s">
        <v>209</v>
      </c>
      <c r="AP199" s="1">
        <v>1</v>
      </c>
      <c r="AQ199" s="1">
        <v>8</v>
      </c>
      <c r="AR199" s="1">
        <v>42.8976520053015</v>
      </c>
      <c r="AS199" s="1">
        <v>76.9969557311663</v>
      </c>
      <c r="AT199" s="1">
        <v>150.616534240729</v>
      </c>
      <c r="AU199" s="1">
        <v>106.427696795729</v>
      </c>
      <c r="AV199" s="1">
        <v>139.496252826451</v>
      </c>
      <c r="AW199" s="1">
        <v>235.547466975664</v>
      </c>
      <c r="AX199" s="1">
        <v>72.2798306362662</v>
      </c>
      <c r="AY199" s="1">
        <v>94.6625639286205</v>
      </c>
      <c r="AZ199" s="1">
        <v>128.501714057786</v>
      </c>
      <c r="BA199" s="1">
        <v>47.2772778807912</v>
      </c>
      <c r="BB199" s="1">
        <v>75.1345285592302</v>
      </c>
      <c r="BC199" s="1">
        <v>90.9643081209529</v>
      </c>
      <c r="BD199" s="1">
        <v>47.587114118205</v>
      </c>
      <c r="BE199" s="1">
        <v>68.021922532199</v>
      </c>
      <c r="BF199" s="1">
        <v>107.888878961054</v>
      </c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>
      <c r="A200" s="1" t="s">
        <v>210</v>
      </c>
      <c r="B200" s="1">
        <v>5</v>
      </c>
      <c r="C200" s="1">
        <v>2</v>
      </c>
      <c r="D200" s="1">
        <v>37.3259855431771</v>
      </c>
      <c r="E200" s="1">
        <v>72.0864046291324</v>
      </c>
      <c r="F200" s="1">
        <v>146.730961713914</v>
      </c>
      <c r="G200" s="1">
        <v>123.447649515018</v>
      </c>
      <c r="H200" s="1">
        <v>170.862846777307</v>
      </c>
      <c r="I200" s="1">
        <v>233.034623062304</v>
      </c>
      <c r="J200" s="1">
        <v>91.9579670026063</v>
      </c>
      <c r="K200" s="1">
        <v>129.807548919581</v>
      </c>
      <c r="L200" s="1">
        <v>168.917594506606</v>
      </c>
      <c r="M200" s="1">
        <v>48.1366618857728</v>
      </c>
      <c r="N200" s="1">
        <v>55.1176692142964</v>
      </c>
      <c r="O200" s="1">
        <v>113.198900997991</v>
      </c>
      <c r="P200" s="1">
        <v>49.2310102870432</v>
      </c>
      <c r="Q200" s="1">
        <v>59.4409870707283</v>
      </c>
      <c r="R200" s="1">
        <v>117.379659842406</v>
      </c>
      <c r="U200" s="1" t="s">
        <v>210</v>
      </c>
      <c r="V200" s="1">
        <v>1</v>
      </c>
      <c r="W200" s="1">
        <v>6</v>
      </c>
      <c r="X200" s="1">
        <v>33.4820812709544</v>
      </c>
      <c r="Y200" s="1">
        <v>71.4889595909495</v>
      </c>
      <c r="Z200" s="1">
        <v>147.094344669098</v>
      </c>
      <c r="AA200" s="1">
        <v>121.319163653</v>
      </c>
      <c r="AB200" s="1">
        <v>169.441556126293</v>
      </c>
      <c r="AC200" s="1">
        <v>231.803347887033</v>
      </c>
      <c r="AD200" s="1">
        <v>92.7586176539221</v>
      </c>
      <c r="AE200" s="1">
        <v>131.333299446065</v>
      </c>
      <c r="AF200" s="1">
        <v>174.814754196485</v>
      </c>
      <c r="AG200" s="1">
        <v>48.8657379940913</v>
      </c>
      <c r="AH200" s="1">
        <v>54.845124821513</v>
      </c>
      <c r="AI200" s="1">
        <v>113.545502108859</v>
      </c>
      <c r="AJ200" s="1">
        <v>50.0218983839181</v>
      </c>
      <c r="AK200" s="1">
        <v>60.5517551394095</v>
      </c>
      <c r="AL200" s="1">
        <v>116.704235900406</v>
      </c>
      <c r="AN200" s="1" t="s">
        <v>232</v>
      </c>
      <c r="AO200" s="1" t="s">
        <v>210</v>
      </c>
      <c r="AP200" s="1">
        <v>1</v>
      </c>
      <c r="AQ200" s="1">
        <v>10</v>
      </c>
      <c r="AR200" s="1">
        <v>33.9906343929478</v>
      </c>
      <c r="AS200" s="1">
        <v>77.5928209035679</v>
      </c>
      <c r="AT200" s="1">
        <v>161.574046492189</v>
      </c>
      <c r="AU200" s="1">
        <v>125.264636345041</v>
      </c>
      <c r="AV200" s="1">
        <v>171.344254987099</v>
      </c>
      <c r="AW200" s="1">
        <v>234.520326879474</v>
      </c>
      <c r="AX200" s="1">
        <v>93.3564613175524</v>
      </c>
      <c r="AY200" s="1">
        <v>130.041862687959</v>
      </c>
      <c r="AZ200" s="1">
        <v>171.713351934767</v>
      </c>
      <c r="BA200" s="1">
        <v>49.2172898749542</v>
      </c>
      <c r="BB200" s="1">
        <v>56.0291473431124</v>
      </c>
      <c r="BC200" s="1">
        <v>114.247457072856</v>
      </c>
      <c r="BD200" s="1">
        <v>50.3281313103989</v>
      </c>
      <c r="BE200" s="1">
        <v>61.5319723404763</v>
      </c>
      <c r="BF200" s="1">
        <v>117.377716510136</v>
      </c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>
      <c r="A201" s="1" t="s">
        <v>211</v>
      </c>
      <c r="B201" s="1">
        <v>5</v>
      </c>
      <c r="C201" s="1">
        <v>2</v>
      </c>
      <c r="D201" s="1">
        <v>5.00000000002549</v>
      </c>
      <c r="E201" s="1">
        <v>2.56097520588262</v>
      </c>
      <c r="F201" s="1">
        <v>5.33406182152277</v>
      </c>
      <c r="G201" s="1">
        <v>94.8895263979646</v>
      </c>
      <c r="H201" s="1">
        <v>123.840381641305</v>
      </c>
      <c r="I201" s="1">
        <v>200.454824492669</v>
      </c>
      <c r="J201" s="1">
        <v>64.9766646229868</v>
      </c>
      <c r="K201" s="1">
        <v>81.35843889046</v>
      </c>
      <c r="L201" s="1">
        <v>102.063516460562</v>
      </c>
      <c r="M201" s="1">
        <v>43.412706078247</v>
      </c>
      <c r="N201" s="1">
        <v>68.9923748398765</v>
      </c>
      <c r="O201" s="1">
        <v>86.5543419614485</v>
      </c>
      <c r="P201" s="1">
        <v>49.0534250705477</v>
      </c>
      <c r="Q201" s="1">
        <v>64.1015783864051</v>
      </c>
      <c r="R201" s="1">
        <v>92.5899023802836</v>
      </c>
      <c r="U201" s="1" t="s">
        <v>211</v>
      </c>
      <c r="V201" s="1">
        <v>1</v>
      </c>
      <c r="W201" s="1">
        <v>6</v>
      </c>
      <c r="X201" s="1">
        <v>37.0517367225207</v>
      </c>
      <c r="Y201" s="1">
        <v>58.5023951385408</v>
      </c>
      <c r="Z201" s="1">
        <v>105.499766001455</v>
      </c>
      <c r="AA201" s="1">
        <v>97.603507187508</v>
      </c>
      <c r="AB201" s="1">
        <v>137.882203044617</v>
      </c>
      <c r="AC201" s="1">
        <v>196.861801800334</v>
      </c>
      <c r="AD201" s="1">
        <v>57.8969094914868</v>
      </c>
      <c r="AE201" s="1">
        <v>84.5199178772632</v>
      </c>
      <c r="AF201" s="1">
        <v>122.544491207267</v>
      </c>
      <c r="AG201" s="1">
        <v>44.526309875164</v>
      </c>
      <c r="AH201" s="1">
        <v>67.7524164057695</v>
      </c>
      <c r="AI201" s="1">
        <v>108.599020536745</v>
      </c>
      <c r="AJ201" s="1">
        <v>48.2689997117667</v>
      </c>
      <c r="AK201" s="1">
        <v>67.0059987093195</v>
      </c>
      <c r="AL201" s="1">
        <v>117.960070501502</v>
      </c>
      <c r="AN201" s="1" t="s">
        <v>227</v>
      </c>
      <c r="AO201" s="1" t="s">
        <v>211</v>
      </c>
      <c r="AP201" s="1">
        <v>1</v>
      </c>
      <c r="AQ201" s="1">
        <v>8</v>
      </c>
      <c r="AR201" s="1">
        <v>34.5650935677876</v>
      </c>
      <c r="AS201" s="1">
        <v>56.889735604285</v>
      </c>
      <c r="AT201" s="1">
        <v>96.2828750200392</v>
      </c>
      <c r="AU201" s="1">
        <v>104.986450613896</v>
      </c>
      <c r="AV201" s="1">
        <v>132.240656834929</v>
      </c>
      <c r="AW201" s="1">
        <v>217.596879077301</v>
      </c>
      <c r="AX201" s="1">
        <v>54.896749017101</v>
      </c>
      <c r="AY201" s="1">
        <v>85.8662589043426</v>
      </c>
      <c r="AZ201" s="1">
        <v>117.227509119529</v>
      </c>
      <c r="BA201" s="1">
        <v>44.9828678936063</v>
      </c>
      <c r="BB201" s="1">
        <v>69.3305743196197</v>
      </c>
      <c r="BC201" s="1">
        <v>110.548602696705</v>
      </c>
      <c r="BD201" s="1">
        <v>49.0030119921478</v>
      </c>
      <c r="BE201" s="1">
        <v>67.8203571584178</v>
      </c>
      <c r="BF201" s="1">
        <v>119.385726771451</v>
      </c>
      <c r="BG201" s="1">
        <v>11.3709904919368</v>
      </c>
      <c r="BH201" s="1">
        <v>18.118902500596</v>
      </c>
      <c r="BI201" s="1">
        <v>39.713893274671</v>
      </c>
      <c r="BJ201" s="1">
        <v>21.9415221237445</v>
      </c>
      <c r="BK201" s="1">
        <v>41.2778702541412</v>
      </c>
      <c r="BL201" s="1">
        <v>70.7129260503841</v>
      </c>
      <c r="BM201" s="1">
        <v>8.81112676428814</v>
      </c>
      <c r="BN201" s="1">
        <v>11.295565025109</v>
      </c>
      <c r="BO201" s="1">
        <v>18.2079480759766</v>
      </c>
    </row>
    <row r="202" spans="1:67">
      <c r="A202" s="1" t="s">
        <v>212</v>
      </c>
      <c r="B202" s="1">
        <v>5</v>
      </c>
      <c r="C202" s="1">
        <v>2</v>
      </c>
      <c r="D202" s="1">
        <v>58.2795423156442</v>
      </c>
      <c r="E202" s="1">
        <v>52.2657780463552</v>
      </c>
      <c r="F202" s="1">
        <v>128.368613568403</v>
      </c>
      <c r="G202" s="1">
        <v>101.874396391567</v>
      </c>
      <c r="H202" s="1">
        <v>149.802492549428</v>
      </c>
      <c r="I202" s="1">
        <v>235.367514710732</v>
      </c>
      <c r="J202" s="1">
        <v>54.6391516183942</v>
      </c>
      <c r="K202" s="1">
        <v>69.1314510844432</v>
      </c>
      <c r="L202" s="1">
        <v>103.915005161984</v>
      </c>
      <c r="M202" s="1">
        <v>55.0728309686795</v>
      </c>
      <c r="N202" s="1">
        <v>62.7940179875365</v>
      </c>
      <c r="O202" s="1">
        <v>103.13059553311</v>
      </c>
      <c r="P202" s="1">
        <v>53.3314663719407</v>
      </c>
      <c r="Q202" s="1">
        <v>58.1724406662747</v>
      </c>
      <c r="R202" s="1">
        <v>107.279716933083</v>
      </c>
      <c r="U202" s="1" t="s">
        <v>212</v>
      </c>
      <c r="V202" s="1">
        <v>1</v>
      </c>
      <c r="W202" s="1">
        <v>6</v>
      </c>
      <c r="X202" s="1">
        <v>47.8175409431149</v>
      </c>
      <c r="Y202" s="1">
        <v>54.2403857524048</v>
      </c>
      <c r="Z202" s="1">
        <v>135.590343708235</v>
      </c>
      <c r="AA202" s="1">
        <v>103.054550237137</v>
      </c>
      <c r="AB202" s="1">
        <v>146.224281089501</v>
      </c>
      <c r="AC202" s="1">
        <v>242.502831510601</v>
      </c>
      <c r="AD202" s="1">
        <v>52.6546100856094</v>
      </c>
      <c r="AE202" s="1">
        <v>68.7244217250731</v>
      </c>
      <c r="AF202" s="1">
        <v>99.5708108118042</v>
      </c>
      <c r="AG202" s="1">
        <v>55.4195693731193</v>
      </c>
      <c r="AH202" s="1">
        <v>64.4077161737791</v>
      </c>
      <c r="AI202" s="1">
        <v>102.133708085935</v>
      </c>
      <c r="AJ202" s="1">
        <v>53.030247439829</v>
      </c>
      <c r="AK202" s="1">
        <v>60.5595912842087</v>
      </c>
      <c r="AL202" s="1">
        <v>106.110043809669</v>
      </c>
      <c r="AN202" s="1" t="s">
        <v>227</v>
      </c>
      <c r="AO202" s="1" t="s">
        <v>212</v>
      </c>
      <c r="AP202" s="1">
        <v>1</v>
      </c>
      <c r="AQ202" s="1">
        <v>8</v>
      </c>
      <c r="AR202" s="1">
        <v>52.1260633767283</v>
      </c>
      <c r="AS202" s="1">
        <v>55.6707126959903</v>
      </c>
      <c r="AT202" s="1">
        <v>136.334604755721</v>
      </c>
      <c r="AU202" s="1">
        <v>106.453600464981</v>
      </c>
      <c r="AV202" s="1">
        <v>155.368340327835</v>
      </c>
      <c r="AW202" s="1">
        <v>240.515856399226</v>
      </c>
      <c r="AX202" s="1">
        <v>52.8631313192582</v>
      </c>
      <c r="AY202" s="1">
        <v>69.444441446994</v>
      </c>
      <c r="AZ202" s="1">
        <v>102.006995570678</v>
      </c>
      <c r="BA202" s="1">
        <v>55.6235955100546</v>
      </c>
      <c r="BB202" s="1">
        <v>65.407349911052</v>
      </c>
      <c r="BC202" s="1">
        <v>103.507663925646</v>
      </c>
      <c r="BD202" s="1">
        <v>53.3317680216671</v>
      </c>
      <c r="BE202" s="1">
        <v>61.0942954850296</v>
      </c>
      <c r="BF202" s="1">
        <v>106.508508793765</v>
      </c>
      <c r="BG202" s="1">
        <v>24.2575827481941</v>
      </c>
      <c r="BH202" s="1">
        <v>26.3009643699173</v>
      </c>
      <c r="BI202" s="1">
        <v>119.974527719039</v>
      </c>
      <c r="BJ202" s="1">
        <v>16.8320657283599</v>
      </c>
      <c r="BK202" s="1">
        <v>32.1132864547224</v>
      </c>
      <c r="BL202" s="1">
        <v>62.3695893386535</v>
      </c>
      <c r="BM202" s="1">
        <v>13.4820568619713</v>
      </c>
      <c r="BN202" s="1">
        <v>16.5887003843134</v>
      </c>
      <c r="BO202" s="1">
        <v>38.7875436358065</v>
      </c>
    </row>
    <row r="203" spans="1:67">
      <c r="A203" s="1" t="s">
        <v>213</v>
      </c>
      <c r="B203" s="1">
        <v>5</v>
      </c>
      <c r="C203" s="1">
        <v>2</v>
      </c>
      <c r="D203" s="1">
        <v>34.5024578361624</v>
      </c>
      <c r="E203" s="1">
        <v>72.9952046171434</v>
      </c>
      <c r="F203" s="1">
        <v>110.284448488437</v>
      </c>
      <c r="G203" s="1">
        <v>107.746342125737</v>
      </c>
      <c r="H203" s="1">
        <v>137.370138666886</v>
      </c>
      <c r="I203" s="1">
        <v>202.631545591367</v>
      </c>
      <c r="J203" s="1">
        <v>51.516578638081</v>
      </c>
      <c r="K203" s="1">
        <v>80.6073176470048</v>
      </c>
      <c r="L203" s="1">
        <v>96.9268555149727</v>
      </c>
      <c r="M203" s="1">
        <v>42.7479285005994</v>
      </c>
      <c r="N203" s="1">
        <v>64.1733552848404</v>
      </c>
      <c r="O203" s="1">
        <v>103.643269129757</v>
      </c>
      <c r="P203" s="1">
        <v>52.7385511350349</v>
      </c>
      <c r="Q203" s="1">
        <v>60.5705031524778</v>
      </c>
      <c r="R203" s="1">
        <v>107.384422670273</v>
      </c>
      <c r="U203" s="1" t="s">
        <v>213</v>
      </c>
      <c r="V203" s="1">
        <v>1</v>
      </c>
      <c r="W203" s="1">
        <v>7</v>
      </c>
      <c r="X203" s="1">
        <v>30.7058432288627</v>
      </c>
      <c r="Y203" s="1">
        <v>56.5936769590054</v>
      </c>
      <c r="Z203" s="1">
        <v>109.690829464454</v>
      </c>
      <c r="AA203" s="1">
        <v>109.163405011344</v>
      </c>
      <c r="AB203" s="1">
        <v>139.019317866112</v>
      </c>
      <c r="AC203" s="1">
        <v>201.308913716932</v>
      </c>
      <c r="AD203" s="1">
        <v>52.1342967197303</v>
      </c>
      <c r="AE203" s="1">
        <v>80.9622267217433</v>
      </c>
      <c r="AF203" s="1">
        <v>96.6242345910843</v>
      </c>
      <c r="AG203" s="1">
        <v>42.1591902729614</v>
      </c>
      <c r="AH203" s="1">
        <v>66.3324017697188</v>
      </c>
      <c r="AI203" s="1">
        <v>103.137348825349</v>
      </c>
      <c r="AJ203" s="1">
        <v>51.9489644441626</v>
      </c>
      <c r="AK203" s="1">
        <v>63.3704548602014</v>
      </c>
      <c r="AL203" s="1">
        <v>106.399370351099</v>
      </c>
      <c r="AN203" s="1" t="s">
        <v>227</v>
      </c>
      <c r="AO203" s="1" t="s">
        <v>213</v>
      </c>
      <c r="AP203" s="1">
        <v>1</v>
      </c>
      <c r="AQ203" s="1">
        <v>9</v>
      </c>
      <c r="AR203" s="1">
        <v>26.9037170270504</v>
      </c>
      <c r="AS203" s="1">
        <v>47.9215650295136</v>
      </c>
      <c r="AT203" s="1">
        <v>105.207221403063</v>
      </c>
      <c r="AU203" s="1">
        <v>100.574953500368</v>
      </c>
      <c r="AV203" s="1">
        <v>124.722835280687</v>
      </c>
      <c r="AW203" s="1">
        <v>204.828826698471</v>
      </c>
      <c r="AX203" s="1">
        <v>52.1273968833367</v>
      </c>
      <c r="AY203" s="1">
        <v>82.7125419465254</v>
      </c>
      <c r="AZ203" s="1">
        <v>97.3596174986819</v>
      </c>
      <c r="BA203" s="1">
        <v>42.3132958976303</v>
      </c>
      <c r="BB203" s="1">
        <v>68.956319961938</v>
      </c>
      <c r="BC203" s="1">
        <v>76.510252330257</v>
      </c>
      <c r="BD203" s="1">
        <v>52.9176487344801</v>
      </c>
      <c r="BE203" s="1">
        <v>60.6180108403306</v>
      </c>
      <c r="BF203" s="1">
        <v>87.4293771197629</v>
      </c>
      <c r="BG203" s="1">
        <v>22.8773961241798</v>
      </c>
      <c r="BH203" s="1">
        <v>22.9399829080645</v>
      </c>
      <c r="BI203" s="1">
        <v>31.7463518631886</v>
      </c>
      <c r="BJ203" s="1">
        <v>24.2711001239237</v>
      </c>
      <c r="BK203" s="1">
        <v>31.9129837452278</v>
      </c>
      <c r="BL203" s="1">
        <v>41.5116153099072</v>
      </c>
      <c r="BM203" s="1">
        <v>4.77877805877688</v>
      </c>
      <c r="BN203" s="1">
        <v>8.16389664046892</v>
      </c>
      <c r="BO203" s="1">
        <v>9.83652252055393</v>
      </c>
    </row>
    <row r="204" spans="1:67">
      <c r="A204" s="1" t="s">
        <v>214</v>
      </c>
      <c r="B204" s="1">
        <v>5</v>
      </c>
      <c r="C204" s="1">
        <v>2</v>
      </c>
      <c r="D204" s="1">
        <v>42.6905905583701</v>
      </c>
      <c r="E204" s="1">
        <v>59.8035383525251</v>
      </c>
      <c r="F204" s="1">
        <v>118.889023866797</v>
      </c>
      <c r="G204" s="1">
        <v>94.8676277075172</v>
      </c>
      <c r="H204" s="1">
        <v>129.83604915766</v>
      </c>
      <c r="I204" s="1">
        <v>202.818413502679</v>
      </c>
      <c r="J204" s="1">
        <v>54.1829327046287</v>
      </c>
      <c r="K204" s="1">
        <v>109.321042860822</v>
      </c>
      <c r="L204" s="1">
        <v>123.219599139491</v>
      </c>
      <c r="M204" s="1">
        <v>44.7790819608522</v>
      </c>
      <c r="N204" s="1">
        <v>57.7878710045604</v>
      </c>
      <c r="O204" s="1">
        <v>112.74640482188</v>
      </c>
      <c r="P204" s="1">
        <v>70.2289272850548</v>
      </c>
      <c r="Q204" s="1">
        <v>92.9282189781284</v>
      </c>
      <c r="R204" s="1">
        <v>118.472633384232</v>
      </c>
      <c r="U204" s="1" t="s">
        <v>214</v>
      </c>
      <c r="V204" s="1">
        <v>1</v>
      </c>
      <c r="W204" s="1">
        <v>6</v>
      </c>
      <c r="X204" s="1">
        <v>41.2311546815248</v>
      </c>
      <c r="Y204" s="1">
        <v>62.7487812271038</v>
      </c>
      <c r="Z204" s="1">
        <v>133.670225668921</v>
      </c>
      <c r="AA204" s="1">
        <v>105.938732535541</v>
      </c>
      <c r="AB204" s="1">
        <v>140.360712885359</v>
      </c>
      <c r="AC204" s="1">
        <v>213.595292688794</v>
      </c>
      <c r="AD204" s="1">
        <v>55.9352990488747</v>
      </c>
      <c r="AE204" s="1">
        <v>117.320145150784</v>
      </c>
      <c r="AF204" s="1">
        <v>107.625856355957</v>
      </c>
      <c r="AG204" s="1">
        <v>45.0467579626934</v>
      </c>
      <c r="AH204" s="1">
        <v>59.3779489930599</v>
      </c>
      <c r="AI204" s="1">
        <v>102.736804049575</v>
      </c>
      <c r="AJ204" s="1">
        <v>69.1264332498579</v>
      </c>
      <c r="AK204" s="1">
        <v>93.291018569753</v>
      </c>
      <c r="AL204" s="1">
        <v>109.968267517201</v>
      </c>
      <c r="AN204" s="1" t="s">
        <v>227</v>
      </c>
      <c r="AO204" s="1" t="s">
        <v>214</v>
      </c>
      <c r="AP204" s="1">
        <v>1</v>
      </c>
      <c r="AQ204" s="1">
        <v>8</v>
      </c>
      <c r="AR204" s="1">
        <v>42.9524911862762</v>
      </c>
      <c r="AS204" s="1">
        <v>62.0633940004591</v>
      </c>
      <c r="AT204" s="1">
        <v>140.260313396693</v>
      </c>
      <c r="AU204" s="1">
        <v>102.758396022607</v>
      </c>
      <c r="AV204" s="1">
        <v>140.699597214556</v>
      </c>
      <c r="AW204" s="1">
        <v>213.159376000658</v>
      </c>
      <c r="AX204" s="1">
        <v>96.2407696030935</v>
      </c>
      <c r="AY204" s="1">
        <v>100.971247621593</v>
      </c>
      <c r="AZ204" s="1">
        <v>111.197772191372</v>
      </c>
      <c r="BA204" s="1">
        <v>46.2951809371106</v>
      </c>
      <c r="BB204" s="1">
        <v>59.6374264344217</v>
      </c>
      <c r="BC204" s="1">
        <v>124.210849641568</v>
      </c>
      <c r="BD204" s="1">
        <v>70.7685867927878</v>
      </c>
      <c r="BE204" s="1">
        <v>91.9401611232997</v>
      </c>
      <c r="BF204" s="1">
        <v>126.305813689775</v>
      </c>
      <c r="BG204" s="1">
        <v>18.9988989660561</v>
      </c>
      <c r="BH204" s="1">
        <v>23.0277097619463</v>
      </c>
      <c r="BI204" s="1">
        <v>97.5836801335999</v>
      </c>
      <c r="BJ204" s="1">
        <v>26.8210440851606</v>
      </c>
      <c r="BK204" s="1">
        <v>28.9971513704944</v>
      </c>
      <c r="BL204" s="1">
        <v>80.7669408668517</v>
      </c>
      <c r="BM204" s="1">
        <v>14.8408166655905</v>
      </c>
      <c r="BN204" s="1">
        <v>18.6544727660399</v>
      </c>
      <c r="BO204" s="1">
        <v>96.0791033410067</v>
      </c>
    </row>
    <row r="205" spans="1:67">
      <c r="A205" s="1" t="s">
        <v>215</v>
      </c>
      <c r="B205" s="1">
        <v>5</v>
      </c>
      <c r="C205" s="1">
        <v>2</v>
      </c>
      <c r="D205" s="1">
        <v>24.6454741877321</v>
      </c>
      <c r="E205" s="1">
        <v>28.8409664762559</v>
      </c>
      <c r="F205" s="1">
        <v>50.2372687833578</v>
      </c>
      <c r="G205" s="1">
        <v>113.994300469344</v>
      </c>
      <c r="H205" s="1">
        <v>133.508820124306</v>
      </c>
      <c r="I205" s="1">
        <v>200.84338707051</v>
      </c>
      <c r="J205" s="1">
        <v>73.284757844525</v>
      </c>
      <c r="K205" s="1">
        <v>102.759058551363</v>
      </c>
      <c r="L205" s="1">
        <v>105.010002170971</v>
      </c>
      <c r="M205" s="1">
        <v>56.0446788557473</v>
      </c>
      <c r="N205" s="1">
        <v>73.1694681346196</v>
      </c>
      <c r="O205" s="1">
        <v>105.269103794868</v>
      </c>
      <c r="P205" s="1">
        <v>55.9882791052976</v>
      </c>
      <c r="Q205" s="1">
        <v>69.9981383499663</v>
      </c>
      <c r="R205" s="1">
        <v>112.560283540464</v>
      </c>
      <c r="U205" s="1" t="s">
        <v>215</v>
      </c>
      <c r="V205" s="1">
        <v>1</v>
      </c>
      <c r="W205" s="1">
        <v>6</v>
      </c>
      <c r="X205" s="1">
        <v>39.4790691821835</v>
      </c>
      <c r="Y205" s="1">
        <v>55.0325943006868</v>
      </c>
      <c r="Z205" s="1">
        <v>131.986501500321</v>
      </c>
      <c r="AA205" s="1">
        <v>115.47568182636</v>
      </c>
      <c r="AB205" s="1">
        <v>134.56167320851</v>
      </c>
      <c r="AC205" s="1">
        <v>202.00742852869</v>
      </c>
      <c r="AD205" s="1">
        <v>73.7955572510863</v>
      </c>
      <c r="AE205" s="1">
        <v>101.941869340052</v>
      </c>
      <c r="AF205" s="1">
        <v>103.951938705436</v>
      </c>
      <c r="AG205" s="1">
        <v>55.1110116896667</v>
      </c>
      <c r="AH205" s="1">
        <v>73.091213364591</v>
      </c>
      <c r="AI205" s="1">
        <v>105.923286368797</v>
      </c>
      <c r="AJ205" s="1">
        <v>55.8343208762313</v>
      </c>
      <c r="AK205" s="1">
        <v>69.7020636629232</v>
      </c>
      <c r="AL205" s="1">
        <v>112.142389519882</v>
      </c>
      <c r="AN205" s="1" t="s">
        <v>227</v>
      </c>
      <c r="AO205" s="1" t="s">
        <v>215</v>
      </c>
      <c r="AP205" s="1">
        <v>1</v>
      </c>
      <c r="AQ205" s="1">
        <v>8</v>
      </c>
      <c r="AR205" s="1">
        <v>34.3320075509806</v>
      </c>
      <c r="AS205" s="1">
        <v>53.2818848468067</v>
      </c>
      <c r="AT205" s="1">
        <v>140.695512104586</v>
      </c>
      <c r="AU205" s="1">
        <v>115.092878165206</v>
      </c>
      <c r="AV205" s="1">
        <v>138.225689693223</v>
      </c>
      <c r="AW205" s="1">
        <v>205.395362463771</v>
      </c>
      <c r="AX205" s="1">
        <v>72.9155620943788</v>
      </c>
      <c r="AY205" s="1">
        <v>100.211504069041</v>
      </c>
      <c r="AZ205" s="1">
        <v>102.998649684875</v>
      </c>
      <c r="BA205" s="1">
        <v>56.0478066836595</v>
      </c>
      <c r="BB205" s="1">
        <v>73.306179894281</v>
      </c>
      <c r="BC205" s="1">
        <v>105.910155820721</v>
      </c>
      <c r="BD205" s="1">
        <v>56.0566547946245</v>
      </c>
      <c r="BE205" s="1">
        <v>69.4889719211155</v>
      </c>
      <c r="BF205" s="1">
        <v>112.241553227638</v>
      </c>
      <c r="BG205" s="1">
        <v>16.7661651962863</v>
      </c>
      <c r="BH205" s="1">
        <v>18.3485201514222</v>
      </c>
      <c r="BI205" s="1">
        <v>52.152985495621</v>
      </c>
      <c r="BJ205" s="1">
        <v>20.8557758370786</v>
      </c>
      <c r="BK205" s="1">
        <v>29.7086640621228</v>
      </c>
      <c r="BL205" s="1">
        <v>70.8116969670529</v>
      </c>
      <c r="BM205" s="1">
        <v>11.8312852566585</v>
      </c>
      <c r="BN205" s="1">
        <v>12.7914697218169</v>
      </c>
      <c r="BO205" s="1">
        <v>59.8370565963178</v>
      </c>
    </row>
    <row r="206" spans="1:67">
      <c r="A206" s="1" t="s">
        <v>216</v>
      </c>
      <c r="B206" s="1">
        <v>5</v>
      </c>
      <c r="C206" s="1">
        <v>2</v>
      </c>
      <c r="D206" s="1">
        <v>48.2905120742094</v>
      </c>
      <c r="E206" s="1">
        <v>73.2182847434317</v>
      </c>
      <c r="F206" s="1">
        <v>135.956947365482</v>
      </c>
      <c r="G206" s="1">
        <v>93.2052507381387</v>
      </c>
      <c r="H206" s="1">
        <v>128.374268165853</v>
      </c>
      <c r="I206" s="1">
        <v>209.862217701511</v>
      </c>
      <c r="J206" s="1">
        <v>40.5809728420988</v>
      </c>
      <c r="K206" s="1">
        <v>69.2737694733912</v>
      </c>
      <c r="L206" s="1">
        <v>84.3129508324237</v>
      </c>
      <c r="M206" s="1">
        <v>45.8840953722026</v>
      </c>
      <c r="N206" s="1">
        <v>55.6244445984276</v>
      </c>
      <c r="O206" s="1">
        <v>94.6010828514586</v>
      </c>
      <c r="P206" s="1">
        <v>49.0851689507619</v>
      </c>
      <c r="Q206" s="1">
        <v>55.8557161946173</v>
      </c>
      <c r="R206" s="1">
        <v>102.474896158864</v>
      </c>
      <c r="U206" s="1" t="s">
        <v>216</v>
      </c>
      <c r="V206" s="1">
        <v>1</v>
      </c>
      <c r="W206" s="1">
        <v>6</v>
      </c>
      <c r="X206" s="1">
        <v>31.223590096389</v>
      </c>
      <c r="Y206" s="1">
        <v>62.9690811304523</v>
      </c>
      <c r="Z206" s="1">
        <v>135.769306308595</v>
      </c>
      <c r="AA206" s="1">
        <v>115.279664836443</v>
      </c>
      <c r="AB206" s="1">
        <v>128.226972312293</v>
      </c>
      <c r="AC206" s="1">
        <v>201.55779744534</v>
      </c>
      <c r="AD206" s="1">
        <v>39.1744918070468</v>
      </c>
      <c r="AE206" s="1">
        <v>73.2411948964277</v>
      </c>
      <c r="AF206" s="1">
        <v>83.5758827850535</v>
      </c>
      <c r="AG206" s="1">
        <v>47.2322647865589</v>
      </c>
      <c r="AH206" s="1">
        <v>57.1062657436609</v>
      </c>
      <c r="AI206" s="1">
        <v>96.1245960074147</v>
      </c>
      <c r="AJ206" s="1">
        <v>49.702856191045</v>
      </c>
      <c r="AK206" s="1">
        <v>56.88284998643</v>
      </c>
      <c r="AL206" s="1">
        <v>108.00235573524</v>
      </c>
      <c r="AN206" s="1" t="s">
        <v>227</v>
      </c>
      <c r="AO206" s="1" t="s">
        <v>216</v>
      </c>
      <c r="AP206" s="1">
        <v>1</v>
      </c>
      <c r="AQ206" s="1">
        <v>8</v>
      </c>
      <c r="AR206" s="1">
        <v>29.7957269801577</v>
      </c>
      <c r="AS206" s="1">
        <v>60.2482164459563</v>
      </c>
      <c r="AT206" s="1">
        <v>137.515171152957</v>
      </c>
      <c r="AU206" s="1">
        <v>115.553793541729</v>
      </c>
      <c r="AV206" s="1">
        <v>136.940250215136</v>
      </c>
      <c r="AW206" s="1">
        <v>209.361140127709</v>
      </c>
      <c r="AX206" s="1">
        <v>39.3960890807584</v>
      </c>
      <c r="AY206" s="1">
        <v>72.352491507452</v>
      </c>
      <c r="AZ206" s="1">
        <v>83.3898691231984</v>
      </c>
      <c r="BA206" s="1">
        <v>48.4948105679015</v>
      </c>
      <c r="BB206" s="1">
        <v>60.4216264126056</v>
      </c>
      <c r="BC206" s="1">
        <v>83.5800122123379</v>
      </c>
      <c r="BD206" s="1">
        <v>48.990254697576</v>
      </c>
      <c r="BE206" s="1">
        <v>58.8639852143979</v>
      </c>
      <c r="BF206" s="1">
        <v>78.5167180134431</v>
      </c>
      <c r="BG206" s="1">
        <v>13.8135373823459</v>
      </c>
      <c r="BH206" s="1">
        <v>21.6635601001695</v>
      </c>
      <c r="BI206" s="1">
        <v>63.6081320366488</v>
      </c>
      <c r="BJ206" s="1">
        <v>18.2828551430422</v>
      </c>
      <c r="BK206" s="1">
        <v>55.4553806500875</v>
      </c>
      <c r="BL206" s="1">
        <v>72.5057817157693</v>
      </c>
      <c r="BM206" s="1">
        <v>12.4176203253511</v>
      </c>
      <c r="BN206" s="1">
        <v>12.609208820408</v>
      </c>
      <c r="BO206" s="1">
        <v>57.9690856246876</v>
      </c>
    </row>
    <row r="207" spans="1:67">
      <c r="A207" s="1" t="s">
        <v>217</v>
      </c>
      <c r="B207" s="1">
        <v>5</v>
      </c>
      <c r="C207" s="1">
        <v>2</v>
      </c>
      <c r="D207" s="1">
        <v>40.2434942877383</v>
      </c>
      <c r="E207" s="1">
        <v>73.4248109408115</v>
      </c>
      <c r="F207" s="1">
        <v>119.025276823577</v>
      </c>
      <c r="G207" s="1">
        <v>135.241276336151</v>
      </c>
      <c r="H207" s="1">
        <v>155.97682150063</v>
      </c>
      <c r="I207" s="1">
        <v>231.42117349189</v>
      </c>
      <c r="J207" s="1">
        <v>62.1234661770618</v>
      </c>
      <c r="K207" s="1">
        <v>96.3983909238008</v>
      </c>
      <c r="L207" s="1">
        <v>115.653452346024</v>
      </c>
      <c r="M207" s="1">
        <v>50.5892043739934</v>
      </c>
      <c r="N207" s="1">
        <v>70.9166064895565</v>
      </c>
      <c r="O207" s="1">
        <v>116.101997838877</v>
      </c>
      <c r="P207" s="1">
        <v>57.7799798020337</v>
      </c>
      <c r="Q207" s="1">
        <v>68.2342601188213</v>
      </c>
      <c r="R207" s="1">
        <v>117.144883040678</v>
      </c>
      <c r="U207" s="1" t="s">
        <v>217</v>
      </c>
      <c r="V207" s="1">
        <v>1</v>
      </c>
      <c r="W207" s="1">
        <v>6</v>
      </c>
      <c r="X207" s="1">
        <v>41.1301472818435</v>
      </c>
      <c r="Y207" s="1">
        <v>80.9481623647331</v>
      </c>
      <c r="Z207" s="1">
        <v>152.550761886817</v>
      </c>
      <c r="AA207" s="1">
        <v>136.815278137574</v>
      </c>
      <c r="AB207" s="1">
        <v>150.942455847194</v>
      </c>
      <c r="AC207" s="1">
        <v>225.069293449482</v>
      </c>
      <c r="AD207" s="1">
        <v>63.2530991507837</v>
      </c>
      <c r="AE207" s="1">
        <v>93.6519068856423</v>
      </c>
      <c r="AF207" s="1">
        <v>114.633371928722</v>
      </c>
      <c r="AG207" s="1">
        <v>50.7094294250713</v>
      </c>
      <c r="AH207" s="1">
        <v>72.0801287119082</v>
      </c>
      <c r="AI207" s="1">
        <v>115.58786046806</v>
      </c>
      <c r="AJ207" s="1">
        <v>57.4256219281053</v>
      </c>
      <c r="AK207" s="1">
        <v>68.8886373883731</v>
      </c>
      <c r="AL207" s="1">
        <v>116.69027058072</v>
      </c>
      <c r="AN207" s="1" t="s">
        <v>232</v>
      </c>
      <c r="AO207" s="1" t="s">
        <v>217</v>
      </c>
      <c r="AP207" s="1">
        <v>1</v>
      </c>
      <c r="AQ207" s="1">
        <v>10</v>
      </c>
      <c r="AR207" s="1">
        <v>42.3792853910874</v>
      </c>
      <c r="AS207" s="1">
        <v>79.2883245416846</v>
      </c>
      <c r="AT207" s="1">
        <v>153.772595451592</v>
      </c>
      <c r="AU207" s="1">
        <v>140.627809609061</v>
      </c>
      <c r="AV207" s="1">
        <v>154.786784924958</v>
      </c>
      <c r="AW207" s="1">
        <v>226.677836350363</v>
      </c>
      <c r="AX207" s="1">
        <v>66.1844834238636</v>
      </c>
      <c r="AY207" s="1">
        <v>96.8184492533306</v>
      </c>
      <c r="AZ207" s="1">
        <v>113.106602607439</v>
      </c>
      <c r="BA207" s="1">
        <v>52.2334216942658</v>
      </c>
      <c r="BB207" s="1">
        <v>73.7711589878578</v>
      </c>
      <c r="BC207" s="1">
        <v>117.635251695176</v>
      </c>
      <c r="BD207" s="1">
        <v>59.4867179801229</v>
      </c>
      <c r="BE207" s="1">
        <v>70.6229263596321</v>
      </c>
      <c r="BF207" s="1">
        <v>119.292957877606</v>
      </c>
      <c r="BG207" s="1"/>
      <c r="BH207" s="1"/>
      <c r="BI207" s="1"/>
      <c r="BJ207" s="1"/>
      <c r="BK207" s="1"/>
      <c r="BL207" s="1"/>
      <c r="BM207" s="1"/>
      <c r="BN207" s="1"/>
      <c r="BO207" s="1"/>
    </row>
  </sheetData>
  <sortState ref="A2:R208">
    <sortCondition ref="A1"/>
  </sortState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07"/>
  <sheetViews>
    <sheetView topLeftCell="K1" workbookViewId="0">
      <selection activeCell="AE207" sqref="AE3:AE207"/>
    </sheetView>
  </sheetViews>
  <sheetFormatPr defaultColWidth="9" defaultRowHeight="13.8"/>
  <cols>
    <col min="1" max="1" width="11.8796296296296" customWidth="1"/>
    <col min="2" max="2" width="7.25" customWidth="1"/>
    <col min="3" max="3" width="9.12962962962963" customWidth="1"/>
    <col min="4" max="9" width="12.75" customWidth="1"/>
    <col min="12" max="12" width="11.8796296296296" customWidth="1"/>
    <col min="13" max="13" width="7.25" customWidth="1"/>
    <col min="14" max="14" width="9.12962962962963" customWidth="1"/>
    <col min="24" max="24" width="11.8796296296296" customWidth="1"/>
  </cols>
  <sheetData>
    <row r="1" spans="1:35">
      <c r="A1" s="1" t="s">
        <v>225</v>
      </c>
      <c r="B1" s="1" t="s">
        <v>225</v>
      </c>
      <c r="C1" s="1" t="s">
        <v>225</v>
      </c>
      <c r="D1" s="1" t="s">
        <v>225</v>
      </c>
      <c r="E1" s="1" t="s">
        <v>225</v>
      </c>
      <c r="F1" s="1" t="s">
        <v>225</v>
      </c>
      <c r="G1" s="1" t="s">
        <v>225</v>
      </c>
      <c r="H1" s="1" t="s">
        <v>225</v>
      </c>
      <c r="I1" s="1" t="s">
        <v>225</v>
      </c>
      <c r="K1" s="1" t="s">
        <v>226</v>
      </c>
      <c r="L1" s="1" t="s">
        <v>226</v>
      </c>
      <c r="M1" s="1" t="s">
        <v>226</v>
      </c>
      <c r="N1" s="1" t="s">
        <v>226</v>
      </c>
      <c r="O1" s="1" t="s">
        <v>226</v>
      </c>
      <c r="P1" s="1" t="s">
        <v>226</v>
      </c>
      <c r="Q1" s="1" t="s">
        <v>226</v>
      </c>
      <c r="R1" s="1" t="s">
        <v>226</v>
      </c>
      <c r="S1" s="1" t="s">
        <v>226</v>
      </c>
      <c r="T1" s="1" t="s">
        <v>226</v>
      </c>
      <c r="V1" s="1"/>
      <c r="W1" s="1" t="s">
        <v>235</v>
      </c>
      <c r="X1" s="1" t="s">
        <v>228</v>
      </c>
      <c r="Y1" s="1" t="s">
        <v>229</v>
      </c>
      <c r="Z1" s="1" t="s">
        <v>230</v>
      </c>
      <c r="AA1" s="1">
        <v>170</v>
      </c>
      <c r="AB1" s="1">
        <v>58</v>
      </c>
      <c r="AC1" s="1">
        <v>86</v>
      </c>
      <c r="AD1" s="1">
        <v>29962</v>
      </c>
      <c r="AE1" s="1">
        <v>29963</v>
      </c>
      <c r="AF1" s="1" t="s">
        <v>236</v>
      </c>
      <c r="AG1" s="1"/>
      <c r="AH1" s="1"/>
      <c r="AI1" s="1"/>
    </row>
    <row r="2" spans="1:35">
      <c r="A2" s="1" t="s">
        <v>228</v>
      </c>
      <c r="B2" s="1" t="s">
        <v>229</v>
      </c>
      <c r="C2" s="1" t="s">
        <v>230</v>
      </c>
      <c r="D2" s="1">
        <v>170</v>
      </c>
      <c r="E2" s="1">
        <v>58</v>
      </c>
      <c r="F2" s="1">
        <v>86</v>
      </c>
      <c r="G2" s="1">
        <v>29962</v>
      </c>
      <c r="H2" s="1">
        <v>29963</v>
      </c>
      <c r="I2" s="1" t="s">
        <v>236</v>
      </c>
      <c r="K2" s="1" t="s">
        <v>226</v>
      </c>
      <c r="L2" s="1" t="s">
        <v>228</v>
      </c>
      <c r="M2" s="1" t="s">
        <v>229</v>
      </c>
      <c r="N2" s="1" t="s">
        <v>230</v>
      </c>
      <c r="O2" s="1">
        <v>170</v>
      </c>
      <c r="P2" s="1">
        <v>58</v>
      </c>
      <c r="Q2" s="1">
        <v>86</v>
      </c>
      <c r="R2" s="1">
        <v>29962</v>
      </c>
      <c r="S2" s="1">
        <v>29963</v>
      </c>
      <c r="T2" s="1" t="s">
        <v>236</v>
      </c>
      <c r="V2" s="1"/>
      <c r="W2" s="1" t="s">
        <v>235</v>
      </c>
      <c r="X2" s="1" t="s">
        <v>233</v>
      </c>
      <c r="Y2" s="1" t="s">
        <v>233</v>
      </c>
      <c r="Z2" s="1" t="s">
        <v>233</v>
      </c>
      <c r="AA2" s="1" t="s">
        <v>233</v>
      </c>
      <c r="AB2" s="1" t="s">
        <v>233</v>
      </c>
      <c r="AC2" s="1" t="s">
        <v>233</v>
      </c>
      <c r="AD2" s="1" t="s">
        <v>233</v>
      </c>
      <c r="AE2" s="1" t="s">
        <v>233</v>
      </c>
      <c r="AF2" s="1" t="s">
        <v>233</v>
      </c>
      <c r="AG2" s="1"/>
      <c r="AH2" s="1"/>
      <c r="AI2" s="1"/>
    </row>
    <row r="3" spans="1:35">
      <c r="A3" s="1" t="s">
        <v>13</v>
      </c>
      <c r="B3" s="1">
        <v>5</v>
      </c>
      <c r="C3" s="1">
        <v>2</v>
      </c>
      <c r="D3" s="1">
        <v>21886.7454528808</v>
      </c>
      <c r="E3" s="1">
        <v>1225660.3565216</v>
      </c>
      <c r="F3" s="1">
        <v>234343.801498413</v>
      </c>
      <c r="G3" s="1">
        <v>103488.115310668</v>
      </c>
      <c r="H3" s="1">
        <v>163565.690994262</v>
      </c>
      <c r="I3" s="1">
        <v>349788.941955566</v>
      </c>
      <c r="K3" s="1" t="s">
        <v>226</v>
      </c>
      <c r="L3" s="1" t="s">
        <v>13</v>
      </c>
      <c r="M3" s="1">
        <v>1</v>
      </c>
      <c r="N3" s="1">
        <v>6</v>
      </c>
      <c r="O3" s="1">
        <v>52853.2186763286</v>
      </c>
      <c r="P3" s="1">
        <v>1145222.23127055</v>
      </c>
      <c r="Q3" s="1">
        <v>250050.830491304</v>
      </c>
      <c r="R3" s="1">
        <v>98765.3684167862</v>
      </c>
      <c r="S3" s="1">
        <v>165813.597966194</v>
      </c>
      <c r="T3" s="1">
        <v>342541.049364233</v>
      </c>
      <c r="V3" s="1">
        <v>5</v>
      </c>
      <c r="W3" s="1" t="s">
        <v>237</v>
      </c>
      <c r="X3" s="1" t="s">
        <v>13</v>
      </c>
      <c r="Y3" s="1">
        <v>1</v>
      </c>
      <c r="Z3" s="1">
        <v>10</v>
      </c>
      <c r="AA3" s="1">
        <v>27912.5247657671</v>
      </c>
      <c r="AB3" s="1">
        <v>1405651.52764623</v>
      </c>
      <c r="AC3" s="1">
        <v>267154.911538878</v>
      </c>
      <c r="AD3" s="1">
        <v>102687.676787663</v>
      </c>
      <c r="AE3" s="1">
        <v>164019.604191483</v>
      </c>
      <c r="AF3" s="1">
        <v>393485.248986004</v>
      </c>
      <c r="AG3" s="1"/>
      <c r="AH3" s="1"/>
      <c r="AI3" s="1"/>
    </row>
    <row r="4" spans="1:35">
      <c r="A4" s="1" t="s">
        <v>14</v>
      </c>
      <c r="B4" s="1">
        <v>5</v>
      </c>
      <c r="C4" s="1">
        <v>2</v>
      </c>
      <c r="D4" s="1">
        <v>94381.9931030273</v>
      </c>
      <c r="E4" s="1">
        <v>1028219.50813293</v>
      </c>
      <c r="F4" s="1">
        <v>91594.4794464111</v>
      </c>
      <c r="G4" s="1">
        <v>220980.081253051</v>
      </c>
      <c r="H4" s="1">
        <v>224546.872329711</v>
      </c>
      <c r="I4" s="1">
        <v>331944.586853027</v>
      </c>
      <c r="K4" s="1" t="s">
        <v>226</v>
      </c>
      <c r="L4" s="1" t="s">
        <v>14</v>
      </c>
      <c r="M4" s="1">
        <v>1</v>
      </c>
      <c r="N4" s="1">
        <v>6</v>
      </c>
      <c r="O4" s="1">
        <v>92131.5368691603</v>
      </c>
      <c r="P4" s="1">
        <v>916689.369406781</v>
      </c>
      <c r="Q4" s="1">
        <v>97801.0399912667</v>
      </c>
      <c r="R4" s="1">
        <v>227005.714731161</v>
      </c>
      <c r="S4" s="1">
        <v>235640.055538159</v>
      </c>
      <c r="T4" s="1">
        <v>313853.543307305</v>
      </c>
      <c r="V4" s="1">
        <v>4</v>
      </c>
      <c r="W4" s="1" t="s">
        <v>235</v>
      </c>
      <c r="X4" s="1" t="s">
        <v>14</v>
      </c>
      <c r="Y4" s="1">
        <v>1</v>
      </c>
      <c r="Z4" s="1">
        <v>8</v>
      </c>
      <c r="AA4" s="1">
        <v>93338.5733032599</v>
      </c>
      <c r="AB4" s="1">
        <v>1007864.07898776</v>
      </c>
      <c r="AC4" s="1">
        <v>100639.266040013</v>
      </c>
      <c r="AD4" s="1">
        <v>234196.614071843</v>
      </c>
      <c r="AE4" s="1">
        <v>237041.273118741</v>
      </c>
      <c r="AF4" s="1">
        <v>334615.961104324</v>
      </c>
      <c r="AG4" s="1"/>
      <c r="AH4" s="1"/>
      <c r="AI4" s="1"/>
    </row>
    <row r="5" spans="1:35">
      <c r="A5" s="1" t="s">
        <v>15</v>
      </c>
      <c r="B5" s="1">
        <v>5</v>
      </c>
      <c r="C5" s="1">
        <v>2</v>
      </c>
      <c r="D5" s="1">
        <v>68595.9433937072</v>
      </c>
      <c r="E5" s="1">
        <v>1525919.08893585</v>
      </c>
      <c r="F5" s="1">
        <v>303107.057247161</v>
      </c>
      <c r="G5" s="1">
        <v>199863.206577301</v>
      </c>
      <c r="H5" s="1">
        <v>207281.840858459</v>
      </c>
      <c r="I5" s="1">
        <v>460953.427402496</v>
      </c>
      <c r="K5" s="1" t="s">
        <v>226</v>
      </c>
      <c r="L5" s="1" t="s">
        <v>15</v>
      </c>
      <c r="M5" s="1">
        <v>1</v>
      </c>
      <c r="N5" s="1">
        <v>6</v>
      </c>
      <c r="O5" s="1">
        <v>68426.787905395</v>
      </c>
      <c r="P5" s="1">
        <v>1407992.2092637</v>
      </c>
      <c r="Q5" s="1">
        <v>332311.469779349</v>
      </c>
      <c r="R5" s="1">
        <v>218752.879086043</v>
      </c>
      <c r="S5" s="1">
        <v>226045.038322638</v>
      </c>
      <c r="T5" s="1">
        <v>450705.676871426</v>
      </c>
      <c r="V5" s="1">
        <v>4</v>
      </c>
      <c r="W5" s="1" t="s">
        <v>235</v>
      </c>
      <c r="X5" s="1" t="s">
        <v>15</v>
      </c>
      <c r="Y5" s="1">
        <v>1</v>
      </c>
      <c r="Z5" s="1">
        <v>8</v>
      </c>
      <c r="AA5" s="1">
        <v>67719.3551851117</v>
      </c>
      <c r="AB5" s="1">
        <v>884064.75502861</v>
      </c>
      <c r="AC5" s="1">
        <v>265651.917114704</v>
      </c>
      <c r="AD5" s="1">
        <v>231778.285354277</v>
      </c>
      <c r="AE5" s="1">
        <v>235096.276381474</v>
      </c>
      <c r="AF5" s="1">
        <v>336862.117812835</v>
      </c>
      <c r="AG5" s="1"/>
      <c r="AH5" s="1"/>
      <c r="AI5" s="1"/>
    </row>
    <row r="6" spans="1:35">
      <c r="A6" s="1" t="s">
        <v>16</v>
      </c>
      <c r="B6" s="1">
        <v>5</v>
      </c>
      <c r="C6" s="1">
        <v>2</v>
      </c>
      <c r="D6" s="1">
        <v>70178.4155845642</v>
      </c>
      <c r="E6" s="1">
        <v>1042167.51029968</v>
      </c>
      <c r="F6" s="1">
        <v>361449.86711502</v>
      </c>
      <c r="G6" s="1">
        <v>29061.3393592834</v>
      </c>
      <c r="H6" s="1">
        <v>266132.483825683</v>
      </c>
      <c r="I6" s="1">
        <v>353797.923236846</v>
      </c>
      <c r="K6" s="1" t="s">
        <v>226</v>
      </c>
      <c r="L6" s="1" t="s">
        <v>16</v>
      </c>
      <c r="M6" s="1">
        <v>1</v>
      </c>
      <c r="N6" s="1">
        <v>6</v>
      </c>
      <c r="O6" s="1">
        <v>25982.1749016828</v>
      </c>
      <c r="P6" s="1">
        <v>1098739.34771667</v>
      </c>
      <c r="Q6" s="1">
        <v>378133.471288651</v>
      </c>
      <c r="R6" s="1">
        <v>38191.3956246795</v>
      </c>
      <c r="S6" s="1">
        <v>274526.200649775</v>
      </c>
      <c r="T6" s="1">
        <v>363114.518036293</v>
      </c>
      <c r="V6" s="1">
        <v>3</v>
      </c>
      <c r="W6" s="1" t="s">
        <v>9</v>
      </c>
      <c r="X6" s="1" t="s">
        <v>16</v>
      </c>
      <c r="Y6" s="1">
        <v>1</v>
      </c>
      <c r="Z6" s="1">
        <v>8</v>
      </c>
      <c r="AA6" s="1">
        <v>10966.912841401</v>
      </c>
      <c r="AB6" s="1">
        <v>1006257.56804838</v>
      </c>
      <c r="AC6" s="1">
        <v>406502.288435609</v>
      </c>
      <c r="AD6" s="1">
        <v>43066.9486584607</v>
      </c>
      <c r="AE6" s="1">
        <v>281708.473970391</v>
      </c>
      <c r="AF6" s="1">
        <v>7491.7726175161</v>
      </c>
      <c r="AG6" s="1">
        <v>10699.1071901982</v>
      </c>
      <c r="AH6" s="1">
        <v>5730.2266618004</v>
      </c>
      <c r="AI6" s="1">
        <v>221552.91230297</v>
      </c>
    </row>
    <row r="7" spans="1:35">
      <c r="A7" s="1" t="s">
        <v>17</v>
      </c>
      <c r="B7" s="1">
        <v>5</v>
      </c>
      <c r="C7" s="1">
        <v>2</v>
      </c>
      <c r="D7" s="1">
        <v>42053.7047576904</v>
      </c>
      <c r="E7" s="1">
        <v>1044061.246109</v>
      </c>
      <c r="F7" s="1">
        <v>390411.500473022</v>
      </c>
      <c r="G7" s="1">
        <v>12973.5331726074</v>
      </c>
      <c r="H7" s="1">
        <v>250177.093811035</v>
      </c>
      <c r="I7" s="1">
        <v>347935.415664672</v>
      </c>
      <c r="K7" s="1" t="s">
        <v>226</v>
      </c>
      <c r="L7" s="1" t="s">
        <v>17</v>
      </c>
      <c r="M7" s="1">
        <v>1</v>
      </c>
      <c r="N7" s="1">
        <v>6</v>
      </c>
      <c r="O7" s="1">
        <v>41570.6455144286</v>
      </c>
      <c r="P7" s="1">
        <v>1076600.27227574</v>
      </c>
      <c r="Q7" s="1">
        <v>406787.862245813</v>
      </c>
      <c r="R7" s="1">
        <v>61423.6678173244</v>
      </c>
      <c r="S7" s="1">
        <v>260227.167827501</v>
      </c>
      <c r="T7" s="1">
        <v>369321.923136162</v>
      </c>
      <c r="V7" s="1">
        <v>4</v>
      </c>
      <c r="W7" s="1" t="s">
        <v>235</v>
      </c>
      <c r="X7" s="1" t="s">
        <v>17</v>
      </c>
      <c r="Y7" s="1">
        <v>1</v>
      </c>
      <c r="Z7" s="1">
        <v>8</v>
      </c>
      <c r="AA7" s="1">
        <v>33056.9428543299</v>
      </c>
      <c r="AB7" s="1">
        <v>909377.732265114</v>
      </c>
      <c r="AC7" s="1">
        <v>351298.755842015</v>
      </c>
      <c r="AD7" s="1">
        <v>48989.8044686615</v>
      </c>
      <c r="AE7" s="1">
        <v>272277.199058935</v>
      </c>
      <c r="AF7" s="1">
        <v>323000.086897811</v>
      </c>
      <c r="AG7" s="1"/>
      <c r="AH7" s="1"/>
      <c r="AI7" s="1"/>
    </row>
    <row r="8" spans="1:35">
      <c r="A8" s="1" t="s">
        <v>18</v>
      </c>
      <c r="B8" s="1">
        <v>5</v>
      </c>
      <c r="C8" s="1">
        <v>2</v>
      </c>
      <c r="D8" s="1">
        <v>59413.9980316162</v>
      </c>
      <c r="E8" s="1">
        <v>1413204.38175201</v>
      </c>
      <c r="F8" s="1">
        <v>80583.7197494506</v>
      </c>
      <c r="G8" s="1">
        <v>186872.202568054</v>
      </c>
      <c r="H8" s="1">
        <v>190580.156459808</v>
      </c>
      <c r="I8" s="1">
        <v>386130.891712188</v>
      </c>
      <c r="K8" s="1" t="s">
        <v>226</v>
      </c>
      <c r="L8" s="1" t="s">
        <v>18</v>
      </c>
      <c r="M8" s="1">
        <v>1</v>
      </c>
      <c r="N8" s="1">
        <v>6</v>
      </c>
      <c r="O8" s="1">
        <v>57659.0793188661</v>
      </c>
      <c r="P8" s="1">
        <v>1295511.17383465</v>
      </c>
      <c r="Q8" s="1">
        <v>68108.0935019999</v>
      </c>
      <c r="R8" s="1">
        <v>198695.650849863</v>
      </c>
      <c r="S8" s="1">
        <v>201250.392951071</v>
      </c>
      <c r="T8" s="1">
        <v>364244.87809129</v>
      </c>
      <c r="V8" s="1">
        <v>4</v>
      </c>
      <c r="W8" s="1" t="s">
        <v>235</v>
      </c>
      <c r="X8" s="1" t="s">
        <v>18</v>
      </c>
      <c r="Y8" s="1">
        <v>1</v>
      </c>
      <c r="Z8" s="1">
        <v>8</v>
      </c>
      <c r="AA8" s="1">
        <v>76199.0593563525</v>
      </c>
      <c r="AB8" s="1">
        <v>1414453.37304143</v>
      </c>
      <c r="AC8" s="1">
        <v>91198.2393549964</v>
      </c>
      <c r="AD8" s="1">
        <v>203407.468619195</v>
      </c>
      <c r="AE8" s="1">
        <v>203628.0773684</v>
      </c>
      <c r="AF8" s="1">
        <v>397777.243548076</v>
      </c>
      <c r="AG8" s="1"/>
      <c r="AH8" s="1"/>
      <c r="AI8" s="1"/>
    </row>
    <row r="9" spans="1:35">
      <c r="A9" s="1" t="s">
        <v>19</v>
      </c>
      <c r="B9" s="1">
        <v>5</v>
      </c>
      <c r="C9" s="1">
        <v>2</v>
      </c>
      <c r="D9" s="1">
        <v>12964.0731811523</v>
      </c>
      <c r="E9" s="1">
        <v>1314956.93206787</v>
      </c>
      <c r="F9" s="1">
        <v>196501.968383789</v>
      </c>
      <c r="G9" s="1">
        <v>172496.261596679</v>
      </c>
      <c r="H9" s="1">
        <v>222846.000671386</v>
      </c>
      <c r="I9" s="1">
        <v>383953.047180175</v>
      </c>
      <c r="K9" s="1" t="s">
        <v>226</v>
      </c>
      <c r="L9" s="1" t="s">
        <v>19</v>
      </c>
      <c r="M9" s="1">
        <v>1</v>
      </c>
      <c r="N9" s="1">
        <v>6</v>
      </c>
      <c r="O9" s="1">
        <v>51557.1370843797</v>
      </c>
      <c r="P9" s="1">
        <v>1456503.99628318</v>
      </c>
      <c r="Q9" s="1">
        <v>216318.391430005</v>
      </c>
      <c r="R9" s="1">
        <v>186155.511727929</v>
      </c>
      <c r="S9" s="1">
        <v>245355.721481144</v>
      </c>
      <c r="T9" s="1">
        <v>431178.151601329</v>
      </c>
      <c r="V9" s="1">
        <v>4</v>
      </c>
      <c r="W9" s="1" t="s">
        <v>235</v>
      </c>
      <c r="X9" s="1" t="s">
        <v>19</v>
      </c>
      <c r="Y9" s="1">
        <v>1</v>
      </c>
      <c r="Z9" s="1">
        <v>8</v>
      </c>
      <c r="AA9" s="1">
        <v>15137.5666669299</v>
      </c>
      <c r="AB9" s="1">
        <v>1462964.71317774</v>
      </c>
      <c r="AC9" s="1">
        <v>212842.851549712</v>
      </c>
      <c r="AD9" s="1">
        <v>155453.959415317</v>
      </c>
      <c r="AE9" s="1">
        <v>178469.049509551</v>
      </c>
      <c r="AF9" s="1">
        <v>404973.628063851</v>
      </c>
      <c r="AG9" s="1"/>
      <c r="AH9" s="1"/>
      <c r="AI9" s="1"/>
    </row>
    <row r="10" spans="1:35">
      <c r="A10" s="1" t="s">
        <v>20</v>
      </c>
      <c r="B10" s="1">
        <v>5</v>
      </c>
      <c r="C10" s="1">
        <v>3</v>
      </c>
      <c r="D10" s="1">
        <v>47815.8645629882</v>
      </c>
      <c r="E10" s="1">
        <v>1151640.45715332</v>
      </c>
      <c r="F10" s="1">
        <v>199914.436340332</v>
      </c>
      <c r="G10" s="1">
        <v>157155.303955078</v>
      </c>
      <c r="H10" s="1">
        <v>160744.041442871</v>
      </c>
      <c r="I10" s="1">
        <v>343454.020690917</v>
      </c>
      <c r="K10" s="1" t="s">
        <v>226</v>
      </c>
      <c r="L10" s="1" t="s">
        <v>20</v>
      </c>
      <c r="M10" s="1">
        <v>1</v>
      </c>
      <c r="N10" s="1">
        <v>7</v>
      </c>
      <c r="O10" s="1">
        <v>59623.2115596067</v>
      </c>
      <c r="P10" s="1">
        <v>1132602.16895095</v>
      </c>
      <c r="Q10" s="1">
        <v>215880.473225377</v>
      </c>
      <c r="R10" s="1">
        <v>158583.191365702</v>
      </c>
      <c r="S10" s="1">
        <v>169190.893867984</v>
      </c>
      <c r="T10" s="1">
        <v>347175.987793924</v>
      </c>
      <c r="V10" s="1">
        <v>3</v>
      </c>
      <c r="W10" s="1" t="s">
        <v>9</v>
      </c>
      <c r="X10" s="1" t="s">
        <v>20</v>
      </c>
      <c r="Y10" s="1">
        <v>1</v>
      </c>
      <c r="Z10" s="1">
        <v>9</v>
      </c>
      <c r="AA10" s="1">
        <v>49796.8877647763</v>
      </c>
      <c r="AB10" s="1">
        <v>1177928.4556636</v>
      </c>
      <c r="AC10" s="1">
        <v>217771.844727055</v>
      </c>
      <c r="AD10" s="1">
        <v>160113.223082485</v>
      </c>
      <c r="AE10" s="1">
        <v>165595.217603387</v>
      </c>
      <c r="AF10" s="1">
        <v>7828.06668111984</v>
      </c>
      <c r="AG10" s="1">
        <v>13050.0263912121</v>
      </c>
      <c r="AH10" s="1">
        <v>7686.75304458104</v>
      </c>
      <c r="AI10" s="1">
        <v>224971.309369778</v>
      </c>
    </row>
    <row r="11" spans="1:35">
      <c r="A11" s="1" t="s">
        <v>21</v>
      </c>
      <c r="B11" s="1">
        <v>5</v>
      </c>
      <c r="C11" s="1">
        <v>2</v>
      </c>
      <c r="D11" s="1">
        <v>53514.1571044921</v>
      </c>
      <c r="E11" s="1">
        <v>1017270.19378662</v>
      </c>
      <c r="F11" s="1">
        <v>155611.323852539</v>
      </c>
      <c r="G11" s="1">
        <v>129753.930664062</v>
      </c>
      <c r="H11" s="1">
        <v>132207.052001953</v>
      </c>
      <c r="I11" s="1">
        <v>297671.331481933</v>
      </c>
      <c r="K11" s="1" t="s">
        <v>226</v>
      </c>
      <c r="L11" s="1" t="s">
        <v>21</v>
      </c>
      <c r="M11" s="1">
        <v>1</v>
      </c>
      <c r="N11" s="1">
        <v>6</v>
      </c>
      <c r="O11" s="1">
        <v>42152.882770393</v>
      </c>
      <c r="P11" s="1">
        <v>1105114.81731692</v>
      </c>
      <c r="Q11" s="1">
        <v>176119.98172808</v>
      </c>
      <c r="R11" s="1">
        <v>140998.309002909</v>
      </c>
      <c r="S11" s="1">
        <v>145359.19610746</v>
      </c>
      <c r="T11" s="1">
        <v>321949.037385154</v>
      </c>
      <c r="V11" s="1">
        <v>3</v>
      </c>
      <c r="W11" s="1" t="s">
        <v>9</v>
      </c>
      <c r="X11" s="1" t="s">
        <v>21</v>
      </c>
      <c r="Y11" s="1">
        <v>1</v>
      </c>
      <c r="Z11" s="1">
        <v>8</v>
      </c>
      <c r="AA11" s="1">
        <v>38857.7729341923</v>
      </c>
      <c r="AB11" s="1">
        <v>1125324.30749419</v>
      </c>
      <c r="AC11" s="1">
        <v>185086.32698605</v>
      </c>
      <c r="AD11" s="1">
        <v>103579.351608082</v>
      </c>
      <c r="AE11" s="1">
        <v>134167.553802032</v>
      </c>
      <c r="AF11" s="1">
        <v>5901.11602877732</v>
      </c>
      <c r="AG11" s="1">
        <v>14805.3445403929</v>
      </c>
      <c r="AH11" s="1">
        <v>4995.67761520156</v>
      </c>
      <c r="AI11" s="1">
        <v>201589.681376115</v>
      </c>
    </row>
    <row r="12" spans="1:35">
      <c r="A12" s="1" t="s">
        <v>22</v>
      </c>
      <c r="B12" s="1">
        <v>5</v>
      </c>
      <c r="C12" s="1">
        <v>2</v>
      </c>
      <c r="D12" s="1">
        <v>53097.6708984375</v>
      </c>
      <c r="E12" s="1">
        <v>711298.676757812</v>
      </c>
      <c r="F12" s="1">
        <v>190466.279296875</v>
      </c>
      <c r="G12" s="1">
        <v>85418.4521484375</v>
      </c>
      <c r="H12" s="1">
        <v>104034.27734375</v>
      </c>
      <c r="I12" s="1">
        <v>228863.071289062</v>
      </c>
      <c r="K12" s="1" t="s">
        <v>226</v>
      </c>
      <c r="L12" s="1" t="s">
        <v>22</v>
      </c>
      <c r="M12" s="1">
        <v>1</v>
      </c>
      <c r="N12" s="1">
        <v>6</v>
      </c>
      <c r="O12" s="1">
        <v>7172.79133147001</v>
      </c>
      <c r="P12" s="1">
        <v>633422.086942255</v>
      </c>
      <c r="Q12" s="1">
        <v>207712.282076239</v>
      </c>
      <c r="R12" s="1">
        <v>91121.2142668962</v>
      </c>
      <c r="S12" s="1">
        <v>110628.454105496</v>
      </c>
      <c r="T12" s="1">
        <v>210011.365744471</v>
      </c>
      <c r="V12" s="1">
        <v>3</v>
      </c>
      <c r="W12" s="1" t="s">
        <v>9</v>
      </c>
      <c r="X12" s="1" t="s">
        <v>22</v>
      </c>
      <c r="Y12" s="1">
        <v>1</v>
      </c>
      <c r="Z12" s="1">
        <v>8</v>
      </c>
      <c r="AA12" s="1">
        <v>34870.8500796176</v>
      </c>
      <c r="AB12" s="1">
        <v>796614.516286135</v>
      </c>
      <c r="AC12" s="1">
        <v>217924.189555132</v>
      </c>
      <c r="AD12" s="1">
        <v>94255.3276341876</v>
      </c>
      <c r="AE12" s="1">
        <v>112479.264914226</v>
      </c>
      <c r="AF12" s="1">
        <v>139.496055630734</v>
      </c>
      <c r="AG12" s="1">
        <v>978.198113814694</v>
      </c>
      <c r="AH12" s="1">
        <v>280.142594194505</v>
      </c>
      <c r="AI12" s="1">
        <v>157192.748154117</v>
      </c>
    </row>
    <row r="13" spans="1:35">
      <c r="A13" s="1" t="s">
        <v>23</v>
      </c>
      <c r="B13" s="1">
        <v>5</v>
      </c>
      <c r="C13" s="1">
        <v>2</v>
      </c>
      <c r="D13" s="1">
        <v>72552.423248291</v>
      </c>
      <c r="E13" s="1">
        <v>1199310.83381652</v>
      </c>
      <c r="F13" s="1">
        <v>97864.2781066894</v>
      </c>
      <c r="G13" s="1">
        <v>179293.723754882</v>
      </c>
      <c r="H13" s="1">
        <v>190828.320693969</v>
      </c>
      <c r="I13" s="1">
        <v>347969.915924072</v>
      </c>
      <c r="K13" s="1" t="s">
        <v>226</v>
      </c>
      <c r="L13" s="1" t="s">
        <v>23</v>
      </c>
      <c r="M13" s="1">
        <v>1</v>
      </c>
      <c r="N13" s="1">
        <v>6</v>
      </c>
      <c r="O13" s="1">
        <v>72954.2970144539</v>
      </c>
      <c r="P13" s="1">
        <v>1203724.15502599</v>
      </c>
      <c r="Q13" s="1">
        <v>108299.469889595</v>
      </c>
      <c r="R13" s="1">
        <v>186465.88885847</v>
      </c>
      <c r="S13" s="1">
        <v>204746.327889279</v>
      </c>
      <c r="T13" s="1">
        <v>355238.027735559</v>
      </c>
      <c r="V13" s="1">
        <v>3</v>
      </c>
      <c r="W13" s="1" t="s">
        <v>9</v>
      </c>
      <c r="X13" s="1" t="s">
        <v>23</v>
      </c>
      <c r="Y13" s="1">
        <v>1</v>
      </c>
      <c r="Z13" s="1">
        <v>8</v>
      </c>
      <c r="AA13" s="1">
        <v>68672.6402330305</v>
      </c>
      <c r="AB13" s="1">
        <v>1256246.96051437</v>
      </c>
      <c r="AC13" s="1">
        <v>109510.622969146</v>
      </c>
      <c r="AD13" s="1">
        <v>189620.927200002</v>
      </c>
      <c r="AE13" s="1">
        <v>205318.841864397</v>
      </c>
      <c r="AF13" s="1">
        <v>1927.05593436677</v>
      </c>
      <c r="AG13" s="1">
        <v>8230.62072225473</v>
      </c>
      <c r="AH13" s="1">
        <v>1422.25064892042</v>
      </c>
      <c r="AI13" s="1">
        <v>230118.740010812</v>
      </c>
    </row>
    <row r="14" spans="1:35">
      <c r="A14" s="1" t="s">
        <v>24</v>
      </c>
      <c r="B14" s="1">
        <v>5</v>
      </c>
      <c r="C14" s="1">
        <v>3</v>
      </c>
      <c r="D14" s="1">
        <v>53785.4768371582</v>
      </c>
      <c r="E14" s="1">
        <v>1108243.07312011</v>
      </c>
      <c r="F14" s="1">
        <v>160737.060623168</v>
      </c>
      <c r="G14" s="1">
        <v>158966.569137573</v>
      </c>
      <c r="H14" s="1">
        <v>188660.067977905</v>
      </c>
      <c r="I14" s="1">
        <v>334078.449539184</v>
      </c>
      <c r="K14" s="1" t="s">
        <v>226</v>
      </c>
      <c r="L14" s="1" t="s">
        <v>24</v>
      </c>
      <c r="M14" s="1">
        <v>1</v>
      </c>
      <c r="N14" s="1">
        <v>7</v>
      </c>
      <c r="O14" s="1">
        <v>52473.5816286876</v>
      </c>
      <c r="P14" s="1">
        <v>1133801.93308053</v>
      </c>
      <c r="Q14" s="1">
        <v>179671.834701899</v>
      </c>
      <c r="R14" s="1">
        <v>165192.911641962</v>
      </c>
      <c r="S14" s="1">
        <v>200295.670685928</v>
      </c>
      <c r="T14" s="1">
        <v>346287.186347803</v>
      </c>
      <c r="V14" s="1">
        <v>3</v>
      </c>
      <c r="W14" s="1" t="s">
        <v>9</v>
      </c>
      <c r="X14" s="1" t="s">
        <v>24</v>
      </c>
      <c r="Y14" s="1">
        <v>1</v>
      </c>
      <c r="Z14" s="1">
        <v>9</v>
      </c>
      <c r="AA14" s="1">
        <v>43908.9695977843</v>
      </c>
      <c r="AB14" s="1">
        <v>1180974.56463035</v>
      </c>
      <c r="AC14" s="1">
        <v>192333.906340924</v>
      </c>
      <c r="AD14" s="1">
        <v>169476.915666172</v>
      </c>
      <c r="AE14" s="1">
        <v>178657.770753526</v>
      </c>
      <c r="AF14" s="1">
        <v>6885.08490005554</v>
      </c>
      <c r="AG14" s="1">
        <v>20546.197270038</v>
      </c>
      <c r="AH14" s="1">
        <v>6645.26983686466</v>
      </c>
      <c r="AI14" s="1">
        <v>224928.584874464</v>
      </c>
    </row>
    <row r="15" spans="1:35">
      <c r="A15" s="1" t="s">
        <v>25</v>
      </c>
      <c r="B15" s="1">
        <v>5</v>
      </c>
      <c r="C15" s="1">
        <v>2</v>
      </c>
      <c r="D15" s="1">
        <v>71205.7402229309</v>
      </c>
      <c r="E15" s="1">
        <v>1059767.12947845</v>
      </c>
      <c r="F15" s="1">
        <v>189143.703174591</v>
      </c>
      <c r="G15" s="1">
        <v>178654.150104522</v>
      </c>
      <c r="H15" s="1">
        <v>195630.164756774</v>
      </c>
      <c r="I15" s="1">
        <v>338880.177547454</v>
      </c>
      <c r="K15" s="1" t="s">
        <v>226</v>
      </c>
      <c r="L15" s="1" t="s">
        <v>25</v>
      </c>
      <c r="M15" s="1">
        <v>1</v>
      </c>
      <c r="N15" s="1">
        <v>6</v>
      </c>
      <c r="O15" s="1">
        <v>73201.2786668953</v>
      </c>
      <c r="P15" s="1">
        <v>957103.041243774</v>
      </c>
      <c r="Q15" s="1">
        <v>179141.625385028</v>
      </c>
      <c r="R15" s="1">
        <v>183538.241264688</v>
      </c>
      <c r="S15" s="1">
        <v>205576.922841275</v>
      </c>
      <c r="T15" s="1">
        <v>319712.221880332</v>
      </c>
      <c r="V15" s="1">
        <v>3</v>
      </c>
      <c r="W15" s="1" t="s">
        <v>9</v>
      </c>
      <c r="X15" s="1" t="s">
        <v>25</v>
      </c>
      <c r="Y15" s="1">
        <v>1</v>
      </c>
      <c r="Z15" s="1">
        <v>8</v>
      </c>
      <c r="AA15" s="1">
        <v>73291.0606776774</v>
      </c>
      <c r="AB15" s="1">
        <v>904341.94182638</v>
      </c>
      <c r="AC15" s="1">
        <v>185524.160710372</v>
      </c>
      <c r="AD15" s="1">
        <v>188593.643483459</v>
      </c>
      <c r="AE15" s="1">
        <v>211525.862338572</v>
      </c>
      <c r="AF15" s="1">
        <v>3746.83091058582</v>
      </c>
      <c r="AG15" s="1">
        <v>14021.1064462065</v>
      </c>
      <c r="AH15" s="1">
        <v>4878.89879038929</v>
      </c>
      <c r="AI15" s="1">
        <v>198240.438147955</v>
      </c>
    </row>
    <row r="16" spans="1:35">
      <c r="A16" s="1" t="s">
        <v>26</v>
      </c>
      <c r="B16" s="1">
        <v>5</v>
      </c>
      <c r="C16" s="1">
        <v>2</v>
      </c>
      <c r="D16" s="1">
        <v>22035.1016235351</v>
      </c>
      <c r="E16" s="1">
        <v>146794.289398193</v>
      </c>
      <c r="F16" s="1">
        <v>73854.613494873</v>
      </c>
      <c r="G16" s="1">
        <v>96947.2127532959</v>
      </c>
      <c r="H16" s="1">
        <v>124752.804489135</v>
      </c>
      <c r="I16" s="1">
        <v>92876.8043518066</v>
      </c>
      <c r="K16" s="1" t="s">
        <v>226</v>
      </c>
      <c r="L16" s="1" t="s">
        <v>26</v>
      </c>
      <c r="M16" s="1">
        <v>1</v>
      </c>
      <c r="N16" s="1">
        <v>6</v>
      </c>
      <c r="O16" s="1">
        <v>66011.4218170871</v>
      </c>
      <c r="P16" s="1">
        <v>881299.619798653</v>
      </c>
      <c r="Q16" s="1">
        <v>166464.285245339</v>
      </c>
      <c r="R16" s="1">
        <v>132903.630603081</v>
      </c>
      <c r="S16" s="1">
        <v>136312.057003367</v>
      </c>
      <c r="T16" s="1">
        <v>276598.202893505</v>
      </c>
      <c r="V16" s="1">
        <v>3</v>
      </c>
      <c r="W16" s="1" t="s">
        <v>9</v>
      </c>
      <c r="X16" s="1" t="s">
        <v>26</v>
      </c>
      <c r="Y16" s="1">
        <v>1</v>
      </c>
      <c r="Z16" s="1">
        <v>8</v>
      </c>
      <c r="AA16" s="1">
        <v>58250.398272288</v>
      </c>
      <c r="AB16" s="1">
        <v>907072.084306298</v>
      </c>
      <c r="AC16" s="1">
        <v>160829.999071251</v>
      </c>
      <c r="AD16" s="1">
        <v>114183.586692377</v>
      </c>
      <c r="AE16" s="1">
        <v>108707.160545409</v>
      </c>
      <c r="AF16" s="1">
        <v>5219.22160663269</v>
      </c>
      <c r="AG16" s="1">
        <v>9155.46635483298</v>
      </c>
      <c r="AH16" s="1">
        <v>3859.42181312665</v>
      </c>
      <c r="AI16" s="1">
        <v>170909.667332777</v>
      </c>
    </row>
    <row r="17" spans="1:35">
      <c r="A17" s="1" t="s">
        <v>27</v>
      </c>
      <c r="B17" s="1">
        <v>5</v>
      </c>
      <c r="C17" s="1">
        <v>2</v>
      </c>
      <c r="D17" s="1">
        <v>37757.2583007812</v>
      </c>
      <c r="E17" s="1">
        <v>986379.540615081</v>
      </c>
      <c r="F17" s="1">
        <v>227093.58505249</v>
      </c>
      <c r="G17" s="1">
        <v>141802.635498046</v>
      </c>
      <c r="H17" s="1">
        <v>131296.518688201</v>
      </c>
      <c r="I17" s="1">
        <v>304865.90763092</v>
      </c>
      <c r="K17" s="1" t="s">
        <v>226</v>
      </c>
      <c r="L17" s="1" t="s">
        <v>27</v>
      </c>
      <c r="M17" s="1">
        <v>1</v>
      </c>
      <c r="N17" s="1">
        <v>6</v>
      </c>
      <c r="O17" s="1">
        <v>35327.9613223392</v>
      </c>
      <c r="P17" s="1">
        <v>1016029.44129526</v>
      </c>
      <c r="Q17" s="1">
        <v>252791.897748992</v>
      </c>
      <c r="R17" s="1">
        <v>152194.580858899</v>
      </c>
      <c r="S17" s="1">
        <v>147495.077656605</v>
      </c>
      <c r="T17" s="1">
        <v>320767.791776419</v>
      </c>
      <c r="V17" s="1">
        <v>3</v>
      </c>
      <c r="W17" s="1" t="s">
        <v>9</v>
      </c>
      <c r="X17" s="1" t="s">
        <v>27</v>
      </c>
      <c r="Y17" s="1">
        <v>1</v>
      </c>
      <c r="Z17" s="1">
        <v>8</v>
      </c>
      <c r="AA17" s="1">
        <v>38090.9486586861</v>
      </c>
      <c r="AB17" s="1">
        <v>1023553.42611738</v>
      </c>
      <c r="AC17" s="1">
        <v>249796.221290641</v>
      </c>
      <c r="AD17" s="1">
        <v>159440.52358659</v>
      </c>
      <c r="AE17" s="1">
        <v>150659.234853509</v>
      </c>
      <c r="AF17" s="1">
        <v>3938.72558503411</v>
      </c>
      <c r="AG17" s="1">
        <v>8447.04069367423</v>
      </c>
      <c r="AH17" s="1">
        <v>213.946803817525</v>
      </c>
      <c r="AI17" s="1">
        <v>204267.508448667</v>
      </c>
    </row>
    <row r="18" spans="1:35">
      <c r="A18" s="1" t="s">
        <v>28</v>
      </c>
      <c r="B18" s="1">
        <v>5</v>
      </c>
      <c r="C18" s="1">
        <v>2</v>
      </c>
      <c r="D18" s="1">
        <v>65695.874633789</v>
      </c>
      <c r="E18" s="1">
        <v>895153.141021728</v>
      </c>
      <c r="F18" s="1">
        <v>129861.344146728</v>
      </c>
      <c r="G18" s="1">
        <v>151570.341567993</v>
      </c>
      <c r="H18" s="1">
        <v>147610.474090576</v>
      </c>
      <c r="I18" s="1">
        <v>277978.235092163</v>
      </c>
      <c r="K18" s="1" t="s">
        <v>226</v>
      </c>
      <c r="L18" s="1" t="s">
        <v>28</v>
      </c>
      <c r="M18" s="1">
        <v>1</v>
      </c>
      <c r="N18" s="1">
        <v>6</v>
      </c>
      <c r="O18" s="1">
        <v>61525.8831509097</v>
      </c>
      <c r="P18" s="1">
        <v>921145.717700599</v>
      </c>
      <c r="Q18" s="1">
        <v>137304.000532598</v>
      </c>
      <c r="R18" s="1">
        <v>162583.35089368</v>
      </c>
      <c r="S18" s="1">
        <v>155299.522523616</v>
      </c>
      <c r="T18" s="1">
        <v>287571.694960281</v>
      </c>
      <c r="V18" s="1">
        <v>3</v>
      </c>
      <c r="W18" s="1" t="s">
        <v>9</v>
      </c>
      <c r="X18" s="1" t="s">
        <v>28</v>
      </c>
      <c r="Y18" s="1">
        <v>1</v>
      </c>
      <c r="Z18" s="1">
        <v>8</v>
      </c>
      <c r="AA18" s="1">
        <v>58710.9592429334</v>
      </c>
      <c r="AB18" s="1">
        <v>948520.454288821</v>
      </c>
      <c r="AC18" s="1">
        <v>136537.142419039</v>
      </c>
      <c r="AD18" s="1">
        <v>162178.472324416</v>
      </c>
      <c r="AE18" s="1">
        <v>158424.531717695</v>
      </c>
      <c r="AF18" s="1">
        <v>8177.72786479722</v>
      </c>
      <c r="AG18" s="1">
        <v>13838.4319542981</v>
      </c>
      <c r="AH18" s="1">
        <v>6772.44957652408</v>
      </c>
      <c r="AI18" s="1">
        <v>186645.021173565</v>
      </c>
    </row>
    <row r="19" spans="1:35">
      <c r="A19" s="1" t="s">
        <v>29</v>
      </c>
      <c r="B19" s="1">
        <v>5</v>
      </c>
      <c r="C19" s="1">
        <v>2</v>
      </c>
      <c r="D19" s="1">
        <v>9786.65878295898</v>
      </c>
      <c r="E19" s="1">
        <v>844070.777511596</v>
      </c>
      <c r="F19" s="1">
        <v>199432.286071777</v>
      </c>
      <c r="G19" s="1">
        <v>135629.481658935</v>
      </c>
      <c r="H19" s="1">
        <v>44311.6893005371</v>
      </c>
      <c r="I19" s="1">
        <v>246646.178665161</v>
      </c>
      <c r="K19" s="1" t="s">
        <v>226</v>
      </c>
      <c r="L19" s="1" t="s">
        <v>29</v>
      </c>
      <c r="M19" s="1">
        <v>1</v>
      </c>
      <c r="N19" s="1">
        <v>6</v>
      </c>
      <c r="O19" s="1">
        <v>23760.901913559</v>
      </c>
      <c r="P19" s="1">
        <v>853647.751352051</v>
      </c>
      <c r="Q19" s="1">
        <v>194083.89943263</v>
      </c>
      <c r="R19" s="1">
        <v>142364.018880017</v>
      </c>
      <c r="S19" s="1">
        <v>49227.1333544282</v>
      </c>
      <c r="T19" s="1">
        <v>252616.740986537</v>
      </c>
      <c r="V19" s="1">
        <v>3</v>
      </c>
      <c r="W19" s="1" t="s">
        <v>9</v>
      </c>
      <c r="X19" s="1" t="s">
        <v>29</v>
      </c>
      <c r="Y19" s="1">
        <v>1</v>
      </c>
      <c r="Z19" s="1">
        <v>8</v>
      </c>
      <c r="AA19" s="1">
        <v>7695.97644084133</v>
      </c>
      <c r="AB19" s="1">
        <v>881832.268505799</v>
      </c>
      <c r="AC19" s="1">
        <v>212879.876976599</v>
      </c>
      <c r="AD19" s="1">
        <v>146999.833960714</v>
      </c>
      <c r="AE19" s="1">
        <v>50275.2211549552</v>
      </c>
      <c r="AF19" s="1">
        <v>3510.5218693614</v>
      </c>
      <c r="AG19" s="1">
        <v>8315.69398110732</v>
      </c>
      <c r="AH19" s="1">
        <v>3162.5210466329</v>
      </c>
      <c r="AI19" s="1">
        <v>164333.989242001</v>
      </c>
    </row>
    <row r="20" spans="1:35">
      <c r="A20" s="1" t="s">
        <v>30</v>
      </c>
      <c r="B20" s="1">
        <v>5</v>
      </c>
      <c r="C20" s="1">
        <v>3</v>
      </c>
      <c r="D20" s="1">
        <v>33230.6997680664</v>
      </c>
      <c r="E20" s="1">
        <v>596022.017822265</v>
      </c>
      <c r="F20" s="1">
        <v>513.980407714843</v>
      </c>
      <c r="G20" s="1">
        <v>140012.283020019</v>
      </c>
      <c r="H20" s="1">
        <v>162905.946655273</v>
      </c>
      <c r="I20" s="1">
        <v>186536.985534667</v>
      </c>
      <c r="K20" s="1" t="s">
        <v>226</v>
      </c>
      <c r="L20" s="1" t="s">
        <v>30</v>
      </c>
      <c r="M20" s="1">
        <v>1</v>
      </c>
      <c r="N20" s="1">
        <v>7</v>
      </c>
      <c r="O20" s="1">
        <v>43780.2767800167</v>
      </c>
      <c r="P20" s="1">
        <v>779931.859988998</v>
      </c>
      <c r="Q20" s="1">
        <v>72943.6257211491</v>
      </c>
      <c r="R20" s="1">
        <v>156259.673735685</v>
      </c>
      <c r="S20" s="1">
        <v>162224.984322208</v>
      </c>
      <c r="T20" s="1">
        <v>243028.084109611</v>
      </c>
      <c r="V20" s="1">
        <v>4</v>
      </c>
      <c r="W20" s="1" t="s">
        <v>235</v>
      </c>
      <c r="X20" s="1" t="s">
        <v>30</v>
      </c>
      <c r="Y20" s="1">
        <v>1</v>
      </c>
      <c r="Z20" s="1">
        <v>9</v>
      </c>
      <c r="AA20" s="1">
        <v>56651.706610549</v>
      </c>
      <c r="AB20" s="1">
        <v>942924.764078488</v>
      </c>
      <c r="AC20" s="1">
        <v>89412.5488569152</v>
      </c>
      <c r="AD20" s="1">
        <v>181485.692387974</v>
      </c>
      <c r="AE20" s="1">
        <v>161816.517541706</v>
      </c>
      <c r="AF20" s="1">
        <v>286458.245895126</v>
      </c>
      <c r="AG20" s="1"/>
      <c r="AH20" s="1"/>
      <c r="AI20" s="1"/>
    </row>
    <row r="21" spans="1:35">
      <c r="A21" s="1" t="s">
        <v>31</v>
      </c>
      <c r="B21" s="1">
        <v>5</v>
      </c>
      <c r="C21" s="1">
        <v>2</v>
      </c>
      <c r="D21" s="1">
        <v>59182.4951171875</v>
      </c>
      <c r="E21" s="1">
        <v>1006270.42388916</v>
      </c>
      <c r="F21" s="1">
        <v>151324.638366699</v>
      </c>
      <c r="G21" s="1">
        <v>150324.85961914</v>
      </c>
      <c r="H21" s="1">
        <v>435129.600524902</v>
      </c>
      <c r="I21" s="1">
        <v>360446.403503417</v>
      </c>
      <c r="K21" s="1" t="s">
        <v>226</v>
      </c>
      <c r="L21" s="1" t="s">
        <v>31</v>
      </c>
      <c r="M21" s="1">
        <v>1</v>
      </c>
      <c r="N21" s="1">
        <v>6</v>
      </c>
      <c r="O21" s="1">
        <v>43754.97145392</v>
      </c>
      <c r="P21" s="1">
        <v>1070053.53077538</v>
      </c>
      <c r="Q21" s="1">
        <v>165770.018304511</v>
      </c>
      <c r="R21" s="1">
        <v>157030.48223257</v>
      </c>
      <c r="S21" s="1">
        <v>450290.372490882</v>
      </c>
      <c r="T21" s="1">
        <v>377379.875051453</v>
      </c>
      <c r="V21" s="1">
        <v>3</v>
      </c>
      <c r="W21" s="1" t="s">
        <v>9</v>
      </c>
      <c r="X21" s="1" t="s">
        <v>31</v>
      </c>
      <c r="Y21" s="1">
        <v>1</v>
      </c>
      <c r="Z21" s="1">
        <v>8</v>
      </c>
      <c r="AA21" s="1">
        <v>22.1477829152718</v>
      </c>
      <c r="AB21" s="1">
        <v>1128525.66091095</v>
      </c>
      <c r="AC21" s="1">
        <v>163069.696048563</v>
      </c>
      <c r="AD21" s="1">
        <v>162067.730349476</v>
      </c>
      <c r="AE21" s="1">
        <v>410395.759686036</v>
      </c>
      <c r="AF21" s="1">
        <v>5315.46789966523</v>
      </c>
      <c r="AG21" s="1">
        <v>9508.48616118449</v>
      </c>
      <c r="AH21" s="1">
        <v>6003.82099267188</v>
      </c>
      <c r="AI21" s="1">
        <v>235613.596228933</v>
      </c>
    </row>
    <row r="22" spans="1:35">
      <c r="A22" s="1" t="s">
        <v>32</v>
      </c>
      <c r="B22" s="1">
        <v>5</v>
      </c>
      <c r="C22" s="1">
        <v>2</v>
      </c>
      <c r="D22" s="1">
        <v>17954.7042846679</v>
      </c>
      <c r="E22" s="1">
        <v>202004.8828125</v>
      </c>
      <c r="F22" s="1">
        <v>62523.3535766601</v>
      </c>
      <c r="G22" s="1">
        <v>127693.504333496</v>
      </c>
      <c r="H22" s="1">
        <v>128266.380310058</v>
      </c>
      <c r="I22" s="1">
        <v>107688.565063476</v>
      </c>
      <c r="K22" s="1" t="s">
        <v>226</v>
      </c>
      <c r="L22" s="1" t="s">
        <v>32</v>
      </c>
      <c r="M22" s="1">
        <v>1</v>
      </c>
      <c r="N22" s="1">
        <v>6</v>
      </c>
      <c r="O22" s="1">
        <v>38641.2170134484</v>
      </c>
      <c r="P22" s="1">
        <v>1240492.4397069</v>
      </c>
      <c r="Q22" s="1">
        <v>125225.692938175</v>
      </c>
      <c r="R22" s="1">
        <v>153462.318959645</v>
      </c>
      <c r="S22" s="1">
        <v>151508.401020616</v>
      </c>
      <c r="T22" s="1">
        <v>341866.013927757</v>
      </c>
      <c r="V22" s="1">
        <v>3</v>
      </c>
      <c r="W22" s="1" t="s">
        <v>9</v>
      </c>
      <c r="X22" s="1" t="s">
        <v>32</v>
      </c>
      <c r="Y22" s="1">
        <v>1</v>
      </c>
      <c r="Z22" s="1">
        <v>8</v>
      </c>
      <c r="AA22" s="1">
        <v>35449.3452562533</v>
      </c>
      <c r="AB22" s="1">
        <v>1213499.62302032</v>
      </c>
      <c r="AC22" s="1">
        <v>133993.678763986</v>
      </c>
      <c r="AD22" s="1">
        <v>89989.7641183887</v>
      </c>
      <c r="AE22" s="1">
        <v>107497.150418232</v>
      </c>
      <c r="AF22" s="1">
        <v>4126.8897742806</v>
      </c>
      <c r="AG22" s="1">
        <v>5035.90413847379</v>
      </c>
      <c r="AH22" s="1">
        <v>2334.11144489957</v>
      </c>
      <c r="AI22" s="1">
        <v>198990.808366855</v>
      </c>
    </row>
    <row r="23" spans="1:35">
      <c r="A23" s="1" t="s">
        <v>33</v>
      </c>
      <c r="B23" s="1">
        <v>5</v>
      </c>
      <c r="C23" s="1">
        <v>2</v>
      </c>
      <c r="D23" s="1">
        <v>49146.8640136718</v>
      </c>
      <c r="E23" s="1">
        <v>841529.497375488</v>
      </c>
      <c r="F23" s="1">
        <v>107795.187072753</v>
      </c>
      <c r="G23" s="1">
        <v>130706.079101562</v>
      </c>
      <c r="H23" s="1">
        <v>134553.753662109</v>
      </c>
      <c r="I23" s="1">
        <v>252746.276245117</v>
      </c>
      <c r="K23" s="1" t="s">
        <v>226</v>
      </c>
      <c r="L23" s="1" t="s">
        <v>33</v>
      </c>
      <c r="M23" s="1">
        <v>1</v>
      </c>
      <c r="N23" s="1">
        <v>6</v>
      </c>
      <c r="O23" s="1">
        <v>61525.9410571306</v>
      </c>
      <c r="P23" s="1">
        <v>904147.54392486</v>
      </c>
      <c r="Q23" s="1">
        <v>117681.472118105</v>
      </c>
      <c r="R23" s="1">
        <v>136414.671375229</v>
      </c>
      <c r="S23" s="1">
        <v>144359.899259917</v>
      </c>
      <c r="T23" s="1">
        <v>272825.905547048</v>
      </c>
      <c r="V23" s="1">
        <v>3</v>
      </c>
      <c r="W23" s="1" t="s">
        <v>9</v>
      </c>
      <c r="X23" s="1" t="s">
        <v>33</v>
      </c>
      <c r="Y23" s="1">
        <v>1</v>
      </c>
      <c r="Z23" s="1">
        <v>8</v>
      </c>
      <c r="AA23" s="1">
        <v>55957.9851220857</v>
      </c>
      <c r="AB23" s="1">
        <v>877693.680669045</v>
      </c>
      <c r="AC23" s="1">
        <v>118699.910776946</v>
      </c>
      <c r="AD23" s="1">
        <v>135465.732727053</v>
      </c>
      <c r="AE23" s="1">
        <v>113385.366270501</v>
      </c>
      <c r="AF23" s="1">
        <v>4603.54642918892</v>
      </c>
      <c r="AG23" s="1">
        <v>7700.92870718054</v>
      </c>
      <c r="AH23" s="1">
        <v>2950.30977852176</v>
      </c>
      <c r="AI23" s="1">
        <v>164557.182560065</v>
      </c>
    </row>
    <row r="24" spans="1:35">
      <c r="A24" s="1" t="s">
        <v>34</v>
      </c>
      <c r="B24" s="1">
        <v>5</v>
      </c>
      <c r="C24" s="1">
        <v>2</v>
      </c>
      <c r="D24" s="1">
        <v>53123.8298797607</v>
      </c>
      <c r="E24" s="1">
        <v>792142.327957153</v>
      </c>
      <c r="F24" s="1">
        <v>103477.313842773</v>
      </c>
      <c r="G24" s="1">
        <v>104864.614562988</v>
      </c>
      <c r="H24" s="1">
        <v>86131.7993164062</v>
      </c>
      <c r="I24" s="1">
        <v>227947.977111816</v>
      </c>
      <c r="K24" s="1" t="s">
        <v>226</v>
      </c>
      <c r="L24" s="1" t="s">
        <v>34</v>
      </c>
      <c r="M24" s="1">
        <v>1</v>
      </c>
      <c r="N24" s="1">
        <v>6</v>
      </c>
      <c r="O24" s="1">
        <v>37876.386993943</v>
      </c>
      <c r="P24" s="1">
        <v>820670.120580395</v>
      </c>
      <c r="Q24" s="1">
        <v>113279.148164723</v>
      </c>
      <c r="R24" s="1">
        <v>105070.28592088</v>
      </c>
      <c r="S24" s="1">
        <v>90357.7608621271</v>
      </c>
      <c r="T24" s="1">
        <v>233450.740504413</v>
      </c>
      <c r="V24" s="1">
        <v>3</v>
      </c>
      <c r="W24" s="1" t="s">
        <v>9</v>
      </c>
      <c r="X24" s="1" t="s">
        <v>34</v>
      </c>
      <c r="Y24" s="1">
        <v>1</v>
      </c>
      <c r="Z24" s="1">
        <v>8</v>
      </c>
      <c r="AA24" s="1">
        <v>20867.8292213799</v>
      </c>
      <c r="AB24" s="1">
        <v>807200.266958861</v>
      </c>
      <c r="AC24" s="1">
        <v>94970.1514587309</v>
      </c>
      <c r="AD24" s="1">
        <v>99793.9303428176</v>
      </c>
      <c r="AE24" s="1">
        <v>93322.1315985778</v>
      </c>
      <c r="AF24" s="1">
        <v>1887.88397349882</v>
      </c>
      <c r="AG24" s="1">
        <v>3184.82365612406</v>
      </c>
      <c r="AH24" s="1">
        <v>1426.28501118812</v>
      </c>
      <c r="AI24" s="1">
        <v>140331.662777647</v>
      </c>
    </row>
    <row r="25" spans="1:35">
      <c r="A25" s="1" t="s">
        <v>35</v>
      </c>
      <c r="B25" s="1">
        <v>5</v>
      </c>
      <c r="C25" s="1">
        <v>2</v>
      </c>
      <c r="D25" s="1">
        <v>77285.9268188476</v>
      </c>
      <c r="E25" s="1">
        <v>829662.124633789</v>
      </c>
      <c r="F25" s="1">
        <v>307538.00201416</v>
      </c>
      <c r="G25" s="1">
        <v>218940.528869628</v>
      </c>
      <c r="H25" s="1">
        <v>210834.884643554</v>
      </c>
      <c r="I25" s="1">
        <v>328852.293395996</v>
      </c>
      <c r="K25" s="1" t="s">
        <v>226</v>
      </c>
      <c r="L25" s="1" t="s">
        <v>35</v>
      </c>
      <c r="M25" s="1">
        <v>1</v>
      </c>
      <c r="N25" s="1">
        <v>6</v>
      </c>
      <c r="O25" s="1">
        <v>70102.6449018158</v>
      </c>
      <c r="P25" s="1">
        <v>539836.151056084</v>
      </c>
      <c r="Q25" s="1">
        <v>253899.605964962</v>
      </c>
      <c r="R25" s="1">
        <v>226197.509140614</v>
      </c>
      <c r="S25" s="1">
        <v>223056.874690577</v>
      </c>
      <c r="T25" s="1">
        <v>262618.55715081</v>
      </c>
      <c r="V25" s="1">
        <v>3</v>
      </c>
      <c r="W25" s="1" t="s">
        <v>9</v>
      </c>
      <c r="X25" s="1" t="s">
        <v>35</v>
      </c>
      <c r="Y25" s="1">
        <v>1</v>
      </c>
      <c r="Z25" s="1">
        <v>8</v>
      </c>
      <c r="AA25" s="1">
        <v>74919.262817291</v>
      </c>
      <c r="AB25" s="1">
        <v>1396064.43772368</v>
      </c>
      <c r="AC25" s="1">
        <v>329583.712449011</v>
      </c>
      <c r="AD25" s="1">
        <v>207192.813522719</v>
      </c>
      <c r="AE25" s="1">
        <v>196955.327189139</v>
      </c>
      <c r="AF25" s="1">
        <v>8333.96064013964</v>
      </c>
      <c r="AG25" s="1">
        <v>17747.0435956665</v>
      </c>
      <c r="AH25" s="1">
        <v>8335.28960850834</v>
      </c>
      <c r="AI25" s="1">
        <v>279891.48094327</v>
      </c>
    </row>
    <row r="26" spans="1:35">
      <c r="A26" s="1" t="s">
        <v>36</v>
      </c>
      <c r="B26" s="1">
        <v>5</v>
      </c>
      <c r="C26" s="1">
        <v>2</v>
      </c>
      <c r="D26" s="1">
        <v>66174.6368408203</v>
      </c>
      <c r="E26" s="1">
        <v>1302553.49493026</v>
      </c>
      <c r="F26" s="1">
        <v>132712.182998657</v>
      </c>
      <c r="G26" s="1">
        <v>80575.2539634704</v>
      </c>
      <c r="H26" s="1">
        <v>310956.971168518</v>
      </c>
      <c r="I26" s="1">
        <v>378594.507980346</v>
      </c>
      <c r="K26" s="1" t="s">
        <v>226</v>
      </c>
      <c r="L26" s="1" t="s">
        <v>36</v>
      </c>
      <c r="M26" s="1">
        <v>1</v>
      </c>
      <c r="N26" s="1">
        <v>6</v>
      </c>
      <c r="O26" s="1">
        <v>75931.2714622356</v>
      </c>
      <c r="P26" s="1">
        <v>1282777.52864006</v>
      </c>
      <c r="Q26" s="1">
        <v>141320.765511505</v>
      </c>
      <c r="R26" s="1">
        <v>82595.5545357428</v>
      </c>
      <c r="S26" s="1">
        <v>326969.017581921</v>
      </c>
      <c r="T26" s="1">
        <v>381918.827546294</v>
      </c>
      <c r="V26" s="1">
        <v>3</v>
      </c>
      <c r="W26" s="1" t="s">
        <v>9</v>
      </c>
      <c r="X26" s="1" t="s">
        <v>36</v>
      </c>
      <c r="Y26" s="1">
        <v>1</v>
      </c>
      <c r="Z26" s="1">
        <v>8</v>
      </c>
      <c r="AA26" s="1">
        <v>66228.849443664</v>
      </c>
      <c r="AB26" s="1">
        <v>1353847.65422496</v>
      </c>
      <c r="AC26" s="1">
        <v>145770.853892849</v>
      </c>
      <c r="AD26" s="1">
        <v>82643.2513013861</v>
      </c>
      <c r="AE26" s="1">
        <v>321917.080658068</v>
      </c>
      <c r="AF26" s="1">
        <v>6452.63542581349</v>
      </c>
      <c r="AG26" s="1">
        <v>14829.8306265729</v>
      </c>
      <c r="AH26" s="1">
        <v>5576.11841425322</v>
      </c>
      <c r="AI26" s="1">
        <v>249658.284248446</v>
      </c>
    </row>
    <row r="27" spans="1:35">
      <c r="A27" s="1" t="s">
        <v>37</v>
      </c>
      <c r="B27" s="1">
        <v>5</v>
      </c>
      <c r="C27" s="1">
        <v>2</v>
      </c>
      <c r="D27" s="1">
        <v>70903.0810546875</v>
      </c>
      <c r="E27" s="1">
        <v>1397252.37304687</v>
      </c>
      <c r="F27" s="1">
        <v>133259.633789062</v>
      </c>
      <c r="G27" s="1">
        <v>163822.104492187</v>
      </c>
      <c r="H27" s="1">
        <v>172899.008789062</v>
      </c>
      <c r="I27" s="1">
        <v>387627.240234375</v>
      </c>
      <c r="K27" s="1" t="s">
        <v>226</v>
      </c>
      <c r="L27" s="1" t="s">
        <v>37</v>
      </c>
      <c r="M27" s="1">
        <v>1</v>
      </c>
      <c r="N27" s="1">
        <v>6</v>
      </c>
      <c r="O27" s="1">
        <v>71069.9945117344</v>
      </c>
      <c r="P27" s="1">
        <v>1370556.40483218</v>
      </c>
      <c r="Q27" s="1">
        <v>141482.002390117</v>
      </c>
      <c r="R27" s="1">
        <v>171224.714704476</v>
      </c>
      <c r="S27" s="1">
        <v>184095.505415122</v>
      </c>
      <c r="T27" s="1">
        <v>387685.724370726</v>
      </c>
      <c r="V27" s="1">
        <v>6</v>
      </c>
      <c r="W27" s="1" t="s">
        <v>238</v>
      </c>
      <c r="X27" s="1" t="s">
        <v>37</v>
      </c>
      <c r="Y27" s="1">
        <v>1</v>
      </c>
      <c r="Z27" s="1">
        <v>11</v>
      </c>
      <c r="AA27" s="1">
        <v>72019.6812553405</v>
      </c>
      <c r="AB27" s="1">
        <v>1315312.88513946</v>
      </c>
      <c r="AC27" s="1">
        <v>142571.223484039</v>
      </c>
      <c r="AD27" s="1">
        <v>184486.335384368</v>
      </c>
      <c r="AE27" s="1">
        <v>196368.189640045</v>
      </c>
      <c r="AF27" s="1">
        <v>382151.662980651</v>
      </c>
      <c r="AG27" s="1"/>
      <c r="AH27" s="1"/>
      <c r="AI27" s="1"/>
    </row>
    <row r="28" spans="1:35">
      <c r="A28" s="1" t="s">
        <v>38</v>
      </c>
      <c r="B28" s="1">
        <v>5</v>
      </c>
      <c r="C28" s="1">
        <v>2</v>
      </c>
      <c r="D28" s="1">
        <v>69603.2436561584</v>
      </c>
      <c r="E28" s="1">
        <v>1090254.44532394</v>
      </c>
      <c r="F28" s="1">
        <v>146244.033622741</v>
      </c>
      <c r="G28" s="1">
        <v>165416.836071014</v>
      </c>
      <c r="H28" s="1">
        <v>148083.030452728</v>
      </c>
      <c r="I28" s="1">
        <v>323920.317825317</v>
      </c>
      <c r="K28" s="1" t="s">
        <v>226</v>
      </c>
      <c r="L28" s="1" t="s">
        <v>38</v>
      </c>
      <c r="M28" s="1">
        <v>1</v>
      </c>
      <c r="N28" s="1">
        <v>6</v>
      </c>
      <c r="O28" s="1">
        <v>49026.6732388101</v>
      </c>
      <c r="P28" s="1">
        <v>814752.967141731</v>
      </c>
      <c r="Q28" s="1">
        <v>179213.603779016</v>
      </c>
      <c r="R28" s="1">
        <v>177598.508990189</v>
      </c>
      <c r="S28" s="1">
        <v>154583.408249404</v>
      </c>
      <c r="T28" s="1">
        <v>275035.03227983</v>
      </c>
      <c r="V28" s="1">
        <v>4</v>
      </c>
      <c r="W28" s="1" t="s">
        <v>235</v>
      </c>
      <c r="X28" s="1" t="s">
        <v>38</v>
      </c>
      <c r="Y28" s="1">
        <v>1</v>
      </c>
      <c r="Z28" s="1">
        <v>8</v>
      </c>
      <c r="AA28" s="1">
        <v>62426.0120977072</v>
      </c>
      <c r="AB28" s="1">
        <v>1099096.2634211</v>
      </c>
      <c r="AC28" s="1">
        <v>153243.827637237</v>
      </c>
      <c r="AD28" s="1">
        <v>145475.59700902</v>
      </c>
      <c r="AE28" s="1">
        <v>124946.953368226</v>
      </c>
      <c r="AF28" s="1">
        <v>317037.730706659</v>
      </c>
      <c r="AG28" s="1"/>
      <c r="AH28" s="1"/>
      <c r="AI28" s="1"/>
    </row>
    <row r="29" spans="1:35">
      <c r="A29" s="1" t="s">
        <v>39</v>
      </c>
      <c r="B29" s="1">
        <v>5</v>
      </c>
      <c r="C29" s="1">
        <v>2</v>
      </c>
      <c r="D29" s="1">
        <v>90967.1243286132</v>
      </c>
      <c r="E29" s="1">
        <v>1219520.22003173</v>
      </c>
      <c r="F29" s="1">
        <v>156612.901916503</v>
      </c>
      <c r="G29" s="1">
        <v>206873.557434082</v>
      </c>
      <c r="H29" s="1">
        <v>186081.626892089</v>
      </c>
      <c r="I29" s="1">
        <v>372011.086120605</v>
      </c>
      <c r="K29" s="1" t="s">
        <v>226</v>
      </c>
      <c r="L29" s="1" t="s">
        <v>39</v>
      </c>
      <c r="M29" s="1">
        <v>1</v>
      </c>
      <c r="N29" s="1">
        <v>6</v>
      </c>
      <c r="O29" s="1">
        <v>89588.9329818722</v>
      </c>
      <c r="P29" s="1">
        <v>1372214.74347408</v>
      </c>
      <c r="Q29" s="1">
        <v>182923.990768707</v>
      </c>
      <c r="R29" s="1">
        <v>216909.235025865</v>
      </c>
      <c r="S29" s="1">
        <v>201499.965358885</v>
      </c>
      <c r="T29" s="1">
        <v>412627.373521884</v>
      </c>
      <c r="V29" s="1">
        <v>4</v>
      </c>
      <c r="W29" s="1" t="s">
        <v>235</v>
      </c>
      <c r="X29" s="1" t="s">
        <v>39</v>
      </c>
      <c r="Y29" s="1">
        <v>1</v>
      </c>
      <c r="Z29" s="1">
        <v>8</v>
      </c>
      <c r="AA29" s="1">
        <v>73307.9665758486</v>
      </c>
      <c r="AB29" s="1">
        <v>1457981.14355787</v>
      </c>
      <c r="AC29" s="1">
        <v>194746.828933706</v>
      </c>
      <c r="AD29" s="1">
        <v>229403.277933068</v>
      </c>
      <c r="AE29" s="1">
        <v>209512.355704457</v>
      </c>
      <c r="AF29" s="1">
        <v>432990.314540991</v>
      </c>
      <c r="AG29" s="1"/>
      <c r="AH29" s="1"/>
      <c r="AI29" s="1"/>
    </row>
    <row r="30" spans="1:35">
      <c r="A30" s="1" t="s">
        <v>40</v>
      </c>
      <c r="B30" s="1">
        <v>5</v>
      </c>
      <c r="C30" s="1">
        <v>2</v>
      </c>
      <c r="D30" s="1">
        <v>57932.7283287048</v>
      </c>
      <c r="E30" s="1">
        <v>1099394.73804473</v>
      </c>
      <c r="F30" s="1">
        <v>311255.639820098</v>
      </c>
      <c r="G30" s="1">
        <v>5069.47082519531</v>
      </c>
      <c r="H30" s="1">
        <v>197891.156730651</v>
      </c>
      <c r="I30" s="1">
        <v>334308.746749877</v>
      </c>
      <c r="K30" s="1" t="s">
        <v>226</v>
      </c>
      <c r="L30" s="1" t="s">
        <v>40</v>
      </c>
      <c r="M30" s="1">
        <v>1</v>
      </c>
      <c r="N30" s="1">
        <v>6</v>
      </c>
      <c r="O30" s="1">
        <v>59059.8535064086</v>
      </c>
      <c r="P30" s="1">
        <v>1119197.34726813</v>
      </c>
      <c r="Q30" s="1">
        <v>331407.617003828</v>
      </c>
      <c r="R30" s="1">
        <v>118.150777805596</v>
      </c>
      <c r="S30" s="1">
        <v>208637.920555852</v>
      </c>
      <c r="T30" s="1">
        <v>343684.177822405</v>
      </c>
      <c r="V30" s="1">
        <v>3</v>
      </c>
      <c r="W30" s="1" t="s">
        <v>9</v>
      </c>
      <c r="X30" s="1" t="s">
        <v>40</v>
      </c>
      <c r="Y30" s="1">
        <v>1</v>
      </c>
      <c r="Z30" s="1">
        <v>8</v>
      </c>
      <c r="AA30" s="1">
        <v>48096.493844181</v>
      </c>
      <c r="AB30" s="1">
        <v>1128441.58487848</v>
      </c>
      <c r="AC30" s="1">
        <v>335209.903567221</v>
      </c>
      <c r="AD30" s="1">
        <v>4677.55428732815</v>
      </c>
      <c r="AE30" s="1">
        <v>211604.378445322</v>
      </c>
      <c r="AF30" s="1">
        <v>4126.98491443041</v>
      </c>
      <c r="AG30" s="1">
        <v>10211.9191761016</v>
      </c>
      <c r="AH30" s="1">
        <v>6469.70953661715</v>
      </c>
      <c r="AI30" s="1">
        <v>218604.81608121</v>
      </c>
    </row>
    <row r="31" spans="1:35">
      <c r="A31" s="1" t="s">
        <v>41</v>
      </c>
      <c r="B31" s="1">
        <v>5</v>
      </c>
      <c r="C31" s="1">
        <v>2</v>
      </c>
      <c r="D31" s="1">
        <v>88052.1392822265</v>
      </c>
      <c r="E31" s="1">
        <v>1518198.45581054</v>
      </c>
      <c r="F31" s="1">
        <v>169722.770690917</v>
      </c>
      <c r="G31" s="1">
        <v>208843.589782714</v>
      </c>
      <c r="H31" s="1">
        <v>210903.739929199</v>
      </c>
      <c r="I31" s="1">
        <v>439144.139099121</v>
      </c>
      <c r="K31" s="1" t="s">
        <v>226</v>
      </c>
      <c r="L31" s="1" t="s">
        <v>41</v>
      </c>
      <c r="M31" s="1">
        <v>1</v>
      </c>
      <c r="N31" s="1">
        <v>6</v>
      </c>
      <c r="O31" s="1">
        <v>130443.191449251</v>
      </c>
      <c r="P31" s="1">
        <v>1638218.29706886</v>
      </c>
      <c r="Q31" s="1">
        <v>187599.036836251</v>
      </c>
      <c r="R31" s="1">
        <v>226109.375719819</v>
      </c>
      <c r="S31" s="1">
        <v>227443.275043554</v>
      </c>
      <c r="T31" s="1">
        <v>481962.635223548</v>
      </c>
      <c r="V31" s="1">
        <v>3</v>
      </c>
      <c r="W31" s="1" t="s">
        <v>9</v>
      </c>
      <c r="X31" s="1" t="s">
        <v>41</v>
      </c>
      <c r="Y31" s="1">
        <v>1</v>
      </c>
      <c r="Z31" s="1">
        <v>8</v>
      </c>
      <c r="AA31" s="1">
        <v>4290.68021657411</v>
      </c>
      <c r="AB31" s="1">
        <v>1491240.63979353</v>
      </c>
      <c r="AC31" s="1">
        <v>192599.929515067</v>
      </c>
      <c r="AD31" s="1">
        <v>149199.156420934</v>
      </c>
      <c r="AE31" s="1">
        <v>110423.989123522</v>
      </c>
      <c r="AF31" s="1">
        <v>1978.98487634863</v>
      </c>
      <c r="AG31" s="1">
        <v>5699.05114156007</v>
      </c>
      <c r="AH31" s="1">
        <v>1210.33953037485</v>
      </c>
      <c r="AI31" s="1">
        <v>244580.346327239</v>
      </c>
    </row>
    <row r="32" spans="1:35">
      <c r="A32" s="1" t="s">
        <v>42</v>
      </c>
      <c r="B32" s="1">
        <v>5</v>
      </c>
      <c r="C32" s="1">
        <v>2</v>
      </c>
      <c r="D32" s="1">
        <v>53940.9045410156</v>
      </c>
      <c r="E32" s="1">
        <v>948002.904052734</v>
      </c>
      <c r="F32" s="1">
        <v>262052.655029296</v>
      </c>
      <c r="G32" s="1">
        <v>175202.369384765</v>
      </c>
      <c r="H32" s="1">
        <v>129729.320068359</v>
      </c>
      <c r="I32" s="1">
        <v>313785.630615234</v>
      </c>
      <c r="K32" s="1" t="s">
        <v>226</v>
      </c>
      <c r="L32" s="1" t="s">
        <v>42</v>
      </c>
      <c r="M32" s="1">
        <v>1</v>
      </c>
      <c r="N32" s="1">
        <v>6</v>
      </c>
      <c r="O32" s="1">
        <v>60054.2594119906</v>
      </c>
      <c r="P32" s="1">
        <v>890254.481993615</v>
      </c>
      <c r="Q32" s="1">
        <v>278104.154840111</v>
      </c>
      <c r="R32" s="1">
        <v>186098.722815513</v>
      </c>
      <c r="S32" s="1">
        <v>146353.235542774</v>
      </c>
      <c r="T32" s="1">
        <v>312172.970920801</v>
      </c>
      <c r="V32" s="1">
        <v>5</v>
      </c>
      <c r="W32" s="1" t="s">
        <v>237</v>
      </c>
      <c r="X32" s="1" t="s">
        <v>42</v>
      </c>
      <c r="Y32" s="1">
        <v>1</v>
      </c>
      <c r="Z32" s="1">
        <v>10</v>
      </c>
      <c r="AA32" s="1">
        <v>58840.1374295856</v>
      </c>
      <c r="AB32" s="1">
        <v>956524.16866703</v>
      </c>
      <c r="AC32" s="1">
        <v>277160.16510923</v>
      </c>
      <c r="AD32" s="1">
        <v>189824.088553058</v>
      </c>
      <c r="AE32" s="1">
        <v>147636.746868065</v>
      </c>
      <c r="AF32" s="1">
        <v>325997.061325394</v>
      </c>
      <c r="AG32" s="1"/>
      <c r="AH32" s="1"/>
      <c r="AI32" s="1"/>
    </row>
    <row r="33" spans="1:35">
      <c r="A33" s="1" t="s">
        <v>43</v>
      </c>
      <c r="B33" s="1">
        <v>5</v>
      </c>
      <c r="C33" s="1">
        <v>2</v>
      </c>
      <c r="D33" s="1">
        <v>24831.5130615234</v>
      </c>
      <c r="E33" s="1">
        <v>1218188.80645751</v>
      </c>
      <c r="F33" s="1">
        <v>194979.122314453</v>
      </c>
      <c r="G33" s="1">
        <v>173057.879333496</v>
      </c>
      <c r="H33" s="1">
        <v>193352.003173828</v>
      </c>
      <c r="I33" s="1">
        <v>360881.864868164</v>
      </c>
      <c r="K33" s="1" t="s">
        <v>226</v>
      </c>
      <c r="L33" s="1" t="s">
        <v>43</v>
      </c>
      <c r="M33" s="1">
        <v>1</v>
      </c>
      <c r="N33" s="1">
        <v>6</v>
      </c>
      <c r="O33" s="1">
        <v>62127.3384996566</v>
      </c>
      <c r="P33" s="1">
        <v>1255872.24215079</v>
      </c>
      <c r="Q33" s="1">
        <v>202250.894867233</v>
      </c>
      <c r="R33" s="1">
        <v>159804.179711636</v>
      </c>
      <c r="S33" s="1">
        <v>204280.618473272</v>
      </c>
      <c r="T33" s="1">
        <v>376867.054740518</v>
      </c>
      <c r="V33" s="1">
        <v>4</v>
      </c>
      <c r="W33" s="1" t="s">
        <v>235</v>
      </c>
      <c r="X33" s="1" t="s">
        <v>43</v>
      </c>
      <c r="Y33" s="1">
        <v>1</v>
      </c>
      <c r="Z33" s="1">
        <v>8</v>
      </c>
      <c r="AA33" s="1">
        <v>97325.6034318767</v>
      </c>
      <c r="AB33" s="1">
        <v>1229655.9489088</v>
      </c>
      <c r="AC33" s="1">
        <v>210679.521515864</v>
      </c>
      <c r="AD33" s="1">
        <v>173938.774819504</v>
      </c>
      <c r="AE33" s="1">
        <v>210418.229311522</v>
      </c>
      <c r="AF33" s="1">
        <v>384403.615597515</v>
      </c>
      <c r="AG33" s="1"/>
      <c r="AH33" s="1"/>
      <c r="AI33" s="1"/>
    </row>
    <row r="34" spans="1:35">
      <c r="A34" s="1" t="s">
        <v>44</v>
      </c>
      <c r="B34" s="1">
        <v>5</v>
      </c>
      <c r="C34" s="1">
        <v>2</v>
      </c>
      <c r="D34" s="1">
        <v>81070.1446533203</v>
      </c>
      <c r="E34" s="1">
        <v>1267092.00572967</v>
      </c>
      <c r="F34" s="1">
        <v>265645.498752594</v>
      </c>
      <c r="G34" s="1">
        <v>271.893978118896</v>
      </c>
      <c r="H34" s="1">
        <v>255885.26725769</v>
      </c>
      <c r="I34" s="1">
        <v>373992.962074279</v>
      </c>
      <c r="K34" s="1" t="s">
        <v>226</v>
      </c>
      <c r="L34" s="1" t="s">
        <v>44</v>
      </c>
      <c r="M34" s="1">
        <v>1</v>
      </c>
      <c r="N34" s="1">
        <v>6</v>
      </c>
      <c r="O34" s="1">
        <v>81227.4595644981</v>
      </c>
      <c r="P34" s="1">
        <v>1328153.18168436</v>
      </c>
      <c r="Q34" s="1">
        <v>278848.790687036</v>
      </c>
      <c r="R34" s="1">
        <v>22546.8092034654</v>
      </c>
      <c r="S34" s="1">
        <v>280730.171010591</v>
      </c>
      <c r="T34" s="1">
        <v>398301.282429992</v>
      </c>
      <c r="V34" s="1">
        <v>5</v>
      </c>
      <c r="W34" s="1" t="s">
        <v>237</v>
      </c>
      <c r="X34" s="1" t="s">
        <v>44</v>
      </c>
      <c r="Y34" s="1">
        <v>1</v>
      </c>
      <c r="Z34" s="1">
        <v>10</v>
      </c>
      <c r="AA34" s="1">
        <v>78812.8700048793</v>
      </c>
      <c r="AB34" s="1">
        <v>1401598.12610989</v>
      </c>
      <c r="AC34" s="1">
        <v>297752.254466688</v>
      </c>
      <c r="AD34" s="1">
        <v>31079.0814260635</v>
      </c>
      <c r="AE34" s="1">
        <v>289685.092987859</v>
      </c>
      <c r="AF34" s="1">
        <v>419785.484999077</v>
      </c>
      <c r="AG34" s="1"/>
      <c r="AH34" s="1"/>
      <c r="AI34" s="1"/>
    </row>
    <row r="35" spans="1:35">
      <c r="A35" s="1" t="s">
        <v>45</v>
      </c>
      <c r="B35" s="1">
        <v>5</v>
      </c>
      <c r="C35" s="1">
        <v>2</v>
      </c>
      <c r="D35" s="1">
        <v>30413.7266540527</v>
      </c>
      <c r="E35" s="1">
        <v>1266736.54632568</v>
      </c>
      <c r="F35" s="1">
        <v>260096.758041381</v>
      </c>
      <c r="G35" s="1">
        <v>200519.728927612</v>
      </c>
      <c r="H35" s="1">
        <v>428290.179672241</v>
      </c>
      <c r="I35" s="1">
        <v>437211.387924194</v>
      </c>
      <c r="K35" s="1" t="s">
        <v>226</v>
      </c>
      <c r="L35" s="1" t="s">
        <v>45</v>
      </c>
      <c r="M35" s="1">
        <v>1</v>
      </c>
      <c r="N35" s="1">
        <v>6</v>
      </c>
      <c r="O35" s="1">
        <v>69699.4345016777</v>
      </c>
      <c r="P35" s="1">
        <v>1078027.73248013</v>
      </c>
      <c r="Q35" s="1">
        <v>235230.744105018</v>
      </c>
      <c r="R35" s="1">
        <v>215333.743026293</v>
      </c>
      <c r="S35" s="1">
        <v>456666.404520068</v>
      </c>
      <c r="T35" s="1">
        <v>410991.611726637</v>
      </c>
      <c r="V35" s="1">
        <v>4</v>
      </c>
      <c r="W35" s="1" t="s">
        <v>235</v>
      </c>
      <c r="X35" s="1" t="s">
        <v>45</v>
      </c>
      <c r="Y35" s="1">
        <v>1</v>
      </c>
      <c r="Z35" s="1">
        <v>8</v>
      </c>
      <c r="AA35" s="1">
        <v>22590.4437684863</v>
      </c>
      <c r="AB35" s="1">
        <v>1226786.24176999</v>
      </c>
      <c r="AC35" s="1">
        <v>266931.278354622</v>
      </c>
      <c r="AD35" s="1">
        <v>229010.554790508</v>
      </c>
      <c r="AE35" s="1">
        <v>460623.246437452</v>
      </c>
      <c r="AF35" s="1">
        <v>441188.353024213</v>
      </c>
      <c r="AG35" s="1"/>
      <c r="AH35" s="1"/>
      <c r="AI35" s="1"/>
    </row>
    <row r="36" spans="1:35">
      <c r="A36" s="1" t="s">
        <v>46</v>
      </c>
      <c r="B36" s="1">
        <v>5</v>
      </c>
      <c r="C36" s="1">
        <v>2</v>
      </c>
      <c r="D36" s="1">
        <v>9179.8129081726</v>
      </c>
      <c r="E36" s="1">
        <v>834709.898948669</v>
      </c>
      <c r="F36" s="1">
        <v>213097.751140594</v>
      </c>
      <c r="G36" s="1">
        <v>103369.725704193</v>
      </c>
      <c r="H36" s="1">
        <v>127366.723537445</v>
      </c>
      <c r="I36" s="1">
        <v>257544.782447814</v>
      </c>
      <c r="K36" s="1" t="s">
        <v>226</v>
      </c>
      <c r="L36" s="1" t="s">
        <v>46</v>
      </c>
      <c r="M36" s="1">
        <v>1</v>
      </c>
      <c r="N36" s="1">
        <v>6</v>
      </c>
      <c r="O36" s="1">
        <v>12243.057494441</v>
      </c>
      <c r="P36" s="1">
        <v>952473.133891789</v>
      </c>
      <c r="Q36" s="1">
        <v>200752.313766829</v>
      </c>
      <c r="R36" s="1">
        <v>103009.282707908</v>
      </c>
      <c r="S36" s="1">
        <v>122048.178325795</v>
      </c>
      <c r="T36" s="1">
        <v>278105.193237352</v>
      </c>
      <c r="V36" s="1">
        <v>3</v>
      </c>
      <c r="W36" s="1" t="s">
        <v>9</v>
      </c>
      <c r="X36" s="1" t="s">
        <v>46</v>
      </c>
      <c r="Y36" s="1">
        <v>1</v>
      </c>
      <c r="Z36" s="1">
        <v>8</v>
      </c>
      <c r="AA36" s="1">
        <v>18864.1120666516</v>
      </c>
      <c r="AB36" s="1">
        <v>1052409.57891788</v>
      </c>
      <c r="AC36" s="1">
        <v>234598.374494106</v>
      </c>
      <c r="AD36" s="1">
        <v>108834.807036319</v>
      </c>
      <c r="AE36" s="1">
        <v>140198.992890439</v>
      </c>
      <c r="AF36" s="1">
        <v>2618.91463997494</v>
      </c>
      <c r="AG36" s="1">
        <v>4423.34281905647</v>
      </c>
      <c r="AH36" s="1">
        <v>1765.68552074488</v>
      </c>
      <c r="AI36" s="1">
        <v>195464.226048146</v>
      </c>
    </row>
    <row r="37" spans="1:35">
      <c r="A37" s="1" t="s">
        <v>47</v>
      </c>
      <c r="B37" s="1">
        <v>5</v>
      </c>
      <c r="C37" s="1">
        <v>2</v>
      </c>
      <c r="D37" s="1">
        <v>63627.7923583984</v>
      </c>
      <c r="E37" s="1">
        <v>932270.271301269</v>
      </c>
      <c r="F37" s="1">
        <v>171011.741638183</v>
      </c>
      <c r="G37" s="1">
        <v>109871.002197265</v>
      </c>
      <c r="H37" s="1">
        <v>149727.195739746</v>
      </c>
      <c r="I37" s="1">
        <v>285301.600646972</v>
      </c>
      <c r="K37" s="1" t="s">
        <v>226</v>
      </c>
      <c r="L37" s="1" t="s">
        <v>47</v>
      </c>
      <c r="M37" s="1">
        <v>1</v>
      </c>
      <c r="N37" s="1">
        <v>6</v>
      </c>
      <c r="O37" s="1">
        <v>14151.5833770856</v>
      </c>
      <c r="P37" s="1">
        <v>958846.229540091</v>
      </c>
      <c r="Q37" s="1">
        <v>174784.878119733</v>
      </c>
      <c r="R37" s="1">
        <v>129241.492256708</v>
      </c>
      <c r="S37" s="1">
        <v>155925.648070871</v>
      </c>
      <c r="T37" s="1">
        <v>286589.966272898</v>
      </c>
      <c r="V37" s="1">
        <v>3</v>
      </c>
      <c r="W37" s="1" t="s">
        <v>9</v>
      </c>
      <c r="X37" s="1" t="s">
        <v>47</v>
      </c>
      <c r="Y37" s="1">
        <v>1</v>
      </c>
      <c r="Z37" s="1">
        <v>8</v>
      </c>
      <c r="AA37" s="1">
        <v>29330.3318972862</v>
      </c>
      <c r="AB37" s="1">
        <v>1017548.55292847</v>
      </c>
      <c r="AC37" s="1">
        <v>175026.463126619</v>
      </c>
      <c r="AD37" s="1">
        <v>119014.433290873</v>
      </c>
      <c r="AE37" s="1">
        <v>161555.596751984</v>
      </c>
      <c r="AF37" s="1">
        <v>9384.73163032787</v>
      </c>
      <c r="AG37" s="1">
        <v>9662.48601938691</v>
      </c>
      <c r="AH37" s="1">
        <v>4821.49724165629</v>
      </c>
      <c r="AI37" s="1">
        <v>190793.011610825</v>
      </c>
    </row>
    <row r="38" spans="1:35">
      <c r="A38" s="1" t="s">
        <v>48</v>
      </c>
      <c r="B38" s="1">
        <v>5</v>
      </c>
      <c r="C38" s="1">
        <v>2</v>
      </c>
      <c r="D38" s="1">
        <v>49289.5685386657</v>
      </c>
      <c r="E38" s="1">
        <v>956934.443683624</v>
      </c>
      <c r="F38" s="1">
        <v>70216.3101959228</v>
      </c>
      <c r="G38" s="1">
        <v>104724.662055969</v>
      </c>
      <c r="H38" s="1">
        <v>141224.164009094</v>
      </c>
      <c r="I38" s="1">
        <v>264477.829696655</v>
      </c>
      <c r="K38" s="1" t="s">
        <v>226</v>
      </c>
      <c r="L38" s="1" t="s">
        <v>48</v>
      </c>
      <c r="M38" s="1">
        <v>1</v>
      </c>
      <c r="N38" s="1">
        <v>6</v>
      </c>
      <c r="O38" s="1">
        <v>35837.0851835934</v>
      </c>
      <c r="P38" s="1">
        <v>1033469.9971419</v>
      </c>
      <c r="Q38" s="1">
        <v>76030.3906708024</v>
      </c>
      <c r="R38" s="1">
        <v>134750.132639077</v>
      </c>
      <c r="S38" s="1">
        <v>157298.553555505</v>
      </c>
      <c r="T38" s="1">
        <v>287477.231838176</v>
      </c>
      <c r="V38" s="1">
        <v>5</v>
      </c>
      <c r="W38" s="1" t="s">
        <v>237</v>
      </c>
      <c r="X38" s="1" t="s">
        <v>48</v>
      </c>
      <c r="Y38" s="1">
        <v>1</v>
      </c>
      <c r="Z38" s="1">
        <v>10</v>
      </c>
      <c r="AA38" s="1">
        <v>27030.5151407122</v>
      </c>
      <c r="AB38" s="1">
        <v>1110826.76326708</v>
      </c>
      <c r="AC38" s="1">
        <v>83004.2278297096</v>
      </c>
      <c r="AD38" s="1">
        <v>80489.6983389854</v>
      </c>
      <c r="AE38" s="1">
        <v>161172.018687874</v>
      </c>
      <c r="AF38" s="1">
        <v>292504.644652873</v>
      </c>
      <c r="AG38" s="1"/>
      <c r="AH38" s="1"/>
      <c r="AI38" s="1"/>
    </row>
    <row r="39" spans="1:35">
      <c r="A39" s="1" t="s">
        <v>49</v>
      </c>
      <c r="B39" s="1">
        <v>5</v>
      </c>
      <c r="C39" s="1">
        <v>2</v>
      </c>
      <c r="D39" s="1">
        <v>53004.7988891601</v>
      </c>
      <c r="E39" s="1">
        <v>979824.485778808</v>
      </c>
      <c r="F39" s="1">
        <v>152134.376525878</v>
      </c>
      <c r="G39" s="1">
        <v>114732.185363769</v>
      </c>
      <c r="H39" s="1">
        <v>115495.10192871</v>
      </c>
      <c r="I39" s="1">
        <v>283038.189697265</v>
      </c>
      <c r="K39" s="1" t="s">
        <v>226</v>
      </c>
      <c r="L39" s="1" t="s">
        <v>49</v>
      </c>
      <c r="M39" s="1">
        <v>1</v>
      </c>
      <c r="N39" s="1">
        <v>6</v>
      </c>
      <c r="O39" s="1">
        <v>59184.2903809156</v>
      </c>
      <c r="P39" s="1">
        <v>1052468.20596582</v>
      </c>
      <c r="Q39" s="1">
        <v>167589.889207156</v>
      </c>
      <c r="R39" s="1">
        <v>121052.786484127</v>
      </c>
      <c r="S39" s="1">
        <v>130086.806728271</v>
      </c>
      <c r="T39" s="1">
        <v>306076.395753258</v>
      </c>
      <c r="V39" s="1">
        <v>3</v>
      </c>
      <c r="W39" s="1" t="s">
        <v>9</v>
      </c>
      <c r="X39" s="1" t="s">
        <v>49</v>
      </c>
      <c r="Y39" s="1">
        <v>1</v>
      </c>
      <c r="Z39" s="1">
        <v>8</v>
      </c>
      <c r="AA39" s="1">
        <v>56273.1682332642</v>
      </c>
      <c r="AB39" s="1">
        <v>1032161.156443</v>
      </c>
      <c r="AC39" s="1">
        <v>176061.103464245</v>
      </c>
      <c r="AD39" s="1">
        <v>122924.303161676</v>
      </c>
      <c r="AE39" s="1">
        <v>127922.593443978</v>
      </c>
      <c r="AF39" s="1">
        <v>7647.62101771682</v>
      </c>
      <c r="AG39" s="1">
        <v>10937.017172221</v>
      </c>
      <c r="AH39" s="1">
        <v>4978.86564708128</v>
      </c>
      <c r="AI39" s="1">
        <v>192363.228572898</v>
      </c>
    </row>
    <row r="40" spans="1:35">
      <c r="A40" s="1" t="s">
        <v>50</v>
      </c>
      <c r="B40" s="1">
        <v>5</v>
      </c>
      <c r="C40" s="1">
        <v>2</v>
      </c>
      <c r="D40" s="1">
        <v>83543.4951782226</v>
      </c>
      <c r="E40" s="1">
        <v>966830.116271972</v>
      </c>
      <c r="F40" s="1">
        <v>180089.622497558</v>
      </c>
      <c r="G40" s="1">
        <v>140971.557617187</v>
      </c>
      <c r="H40" s="1">
        <v>136969.688415527</v>
      </c>
      <c r="I40" s="1">
        <v>301680.895996093</v>
      </c>
      <c r="K40" s="1" t="s">
        <v>226</v>
      </c>
      <c r="L40" s="1" t="s">
        <v>50</v>
      </c>
      <c r="M40" s="1">
        <v>1</v>
      </c>
      <c r="N40" s="1">
        <v>6</v>
      </c>
      <c r="O40" s="1">
        <v>86397.6142786443</v>
      </c>
      <c r="P40" s="1">
        <v>1111387.73314841</v>
      </c>
      <c r="Q40" s="1">
        <v>196707.209179922</v>
      </c>
      <c r="R40" s="1">
        <v>149636.405473202</v>
      </c>
      <c r="S40" s="1">
        <v>143616.433573514</v>
      </c>
      <c r="T40" s="1">
        <v>337549.079130739</v>
      </c>
      <c r="V40" s="1">
        <v>3</v>
      </c>
      <c r="W40" s="1" t="s">
        <v>9</v>
      </c>
      <c r="X40" s="1" t="s">
        <v>50</v>
      </c>
      <c r="Y40" s="1">
        <v>1</v>
      </c>
      <c r="Z40" s="1">
        <v>8</v>
      </c>
      <c r="AA40" s="1">
        <v>83534.5217621396</v>
      </c>
      <c r="AB40" s="1">
        <v>1197893.99045609</v>
      </c>
      <c r="AC40" s="1">
        <v>207559.608792481</v>
      </c>
      <c r="AD40" s="1">
        <v>150297.462711241</v>
      </c>
      <c r="AE40" s="1">
        <v>144821.22705327</v>
      </c>
      <c r="AF40" s="1">
        <v>5655.20339828962</v>
      </c>
      <c r="AG40" s="1">
        <v>9454.28097495669</v>
      </c>
      <c r="AH40" s="1">
        <v>7338.12034252448</v>
      </c>
      <c r="AI40" s="1">
        <v>225819.301936375</v>
      </c>
    </row>
    <row r="41" spans="1:35">
      <c r="A41" s="1" t="s">
        <v>51</v>
      </c>
      <c r="B41" s="1">
        <v>5</v>
      </c>
      <c r="C41" s="1">
        <v>2</v>
      </c>
      <c r="D41" s="1">
        <v>76504.2283248901</v>
      </c>
      <c r="E41" s="1">
        <v>2022606.99718475</v>
      </c>
      <c r="F41" s="1">
        <v>234052.892131805</v>
      </c>
      <c r="G41" s="1">
        <v>230106.671714782</v>
      </c>
      <c r="H41" s="1">
        <v>227844.466896057</v>
      </c>
      <c r="I41" s="1">
        <v>558223.051250457</v>
      </c>
      <c r="K41" s="1" t="s">
        <v>226</v>
      </c>
      <c r="L41" s="1" t="s">
        <v>51</v>
      </c>
      <c r="M41" s="1">
        <v>1</v>
      </c>
      <c r="N41" s="1">
        <v>6</v>
      </c>
      <c r="O41" s="1">
        <v>82050.7902088947</v>
      </c>
      <c r="P41" s="1">
        <v>2107183.59284597</v>
      </c>
      <c r="Q41" s="1">
        <v>243508.822605036</v>
      </c>
      <c r="R41" s="1">
        <v>241995.137974161</v>
      </c>
      <c r="S41" s="1">
        <v>243722.056627314</v>
      </c>
      <c r="T41" s="1">
        <v>583692.080052275</v>
      </c>
      <c r="V41" s="1">
        <v>4</v>
      </c>
      <c r="W41" s="1" t="s">
        <v>235</v>
      </c>
      <c r="X41" s="1" t="s">
        <v>51</v>
      </c>
      <c r="Y41" s="1">
        <v>1</v>
      </c>
      <c r="Z41" s="1">
        <v>8</v>
      </c>
      <c r="AA41" s="1">
        <v>67446.7912155054</v>
      </c>
      <c r="AB41" s="1">
        <v>2086426.17004592</v>
      </c>
      <c r="AC41" s="1">
        <v>254862.090035121</v>
      </c>
      <c r="AD41" s="1">
        <v>116975.920518878</v>
      </c>
      <c r="AE41" s="1">
        <v>123775.897445265</v>
      </c>
      <c r="AF41" s="1">
        <v>529897.373852139</v>
      </c>
      <c r="AG41" s="1"/>
      <c r="AH41" s="1"/>
      <c r="AI41" s="1"/>
    </row>
    <row r="42" spans="1:35">
      <c r="A42" s="1" t="s">
        <v>52</v>
      </c>
      <c r="B42" s="1">
        <v>5</v>
      </c>
      <c r="C42" s="1">
        <v>2</v>
      </c>
      <c r="D42" s="1">
        <v>46036.6439819335</v>
      </c>
      <c r="E42" s="1">
        <v>1509139.85443115</v>
      </c>
      <c r="F42" s="1">
        <v>131315.292358398</v>
      </c>
      <c r="G42" s="1">
        <v>136308.677673339</v>
      </c>
      <c r="H42" s="1">
        <v>98834.8770141601</v>
      </c>
      <c r="I42" s="1">
        <v>384327.069091796</v>
      </c>
      <c r="K42" s="1" t="s">
        <v>226</v>
      </c>
      <c r="L42" s="1" t="s">
        <v>52</v>
      </c>
      <c r="M42" s="1">
        <v>1</v>
      </c>
      <c r="N42" s="1">
        <v>6</v>
      </c>
      <c r="O42" s="1">
        <v>62693.6443980783</v>
      </c>
      <c r="P42" s="1">
        <v>1657664.48628641</v>
      </c>
      <c r="Q42" s="1">
        <v>148284.335649758</v>
      </c>
      <c r="R42" s="1">
        <v>179456.86071217</v>
      </c>
      <c r="S42" s="1">
        <v>172831.366016715</v>
      </c>
      <c r="T42" s="1">
        <v>444186.138612628</v>
      </c>
      <c r="V42" s="1">
        <v>4</v>
      </c>
      <c r="W42" s="1" t="s">
        <v>235</v>
      </c>
      <c r="X42" s="1" t="s">
        <v>52</v>
      </c>
      <c r="Y42" s="1">
        <v>1</v>
      </c>
      <c r="Z42" s="1">
        <v>8</v>
      </c>
      <c r="AA42" s="1">
        <v>68248.6183504052</v>
      </c>
      <c r="AB42" s="1">
        <v>1682146.44838467</v>
      </c>
      <c r="AC42" s="1">
        <v>148055.270378683</v>
      </c>
      <c r="AD42" s="1">
        <v>194058.362067773</v>
      </c>
      <c r="AE42" s="1">
        <v>179435.493517597</v>
      </c>
      <c r="AF42" s="1">
        <v>454388.838539827</v>
      </c>
      <c r="AG42" s="1"/>
      <c r="AH42" s="1"/>
      <c r="AI42" s="1"/>
    </row>
    <row r="43" spans="1:35">
      <c r="A43" s="1" t="s">
        <v>53</v>
      </c>
      <c r="B43" s="1">
        <v>5</v>
      </c>
      <c r="C43" s="1">
        <v>2</v>
      </c>
      <c r="D43" s="1">
        <v>2138.40065002441</v>
      </c>
      <c r="E43" s="1">
        <v>830801.632843017</v>
      </c>
      <c r="F43" s="1">
        <v>136536.349563598</v>
      </c>
      <c r="G43" s="1">
        <v>288920.269317626</v>
      </c>
      <c r="H43" s="1">
        <v>148809.27986145</v>
      </c>
      <c r="I43" s="1">
        <v>281441.186447143</v>
      </c>
      <c r="K43" s="1" t="s">
        <v>226</v>
      </c>
      <c r="L43" s="1" t="s">
        <v>53</v>
      </c>
      <c r="M43" s="1">
        <v>1</v>
      </c>
      <c r="N43" s="1">
        <v>6</v>
      </c>
      <c r="O43" s="1">
        <v>286.311854305677</v>
      </c>
      <c r="P43" s="1">
        <v>725544.719378807</v>
      </c>
      <c r="Q43" s="1">
        <v>144946.746155427</v>
      </c>
      <c r="R43" s="1">
        <v>314995.781393616</v>
      </c>
      <c r="S43" s="1">
        <v>145280.320014391</v>
      </c>
      <c r="T43" s="1">
        <v>266210.775759309</v>
      </c>
      <c r="V43" s="1">
        <v>3</v>
      </c>
      <c r="W43" s="1" t="s">
        <v>9</v>
      </c>
      <c r="X43" s="1" t="s">
        <v>53</v>
      </c>
      <c r="Y43" s="1">
        <v>1</v>
      </c>
      <c r="Z43" s="1">
        <v>8</v>
      </c>
      <c r="AA43" s="1">
        <v>2362.37883583246</v>
      </c>
      <c r="AB43" s="1">
        <v>742971.020279582</v>
      </c>
      <c r="AC43" s="1">
        <v>152327.243146247</v>
      </c>
      <c r="AD43" s="1">
        <v>291617.918140137</v>
      </c>
      <c r="AE43" s="1">
        <v>156273.001236178</v>
      </c>
      <c r="AF43" s="1">
        <v>1521.45183296129</v>
      </c>
      <c r="AG43" s="1">
        <v>9202.48246119869</v>
      </c>
      <c r="AH43" s="1">
        <v>1455.46359732351</v>
      </c>
      <c r="AI43" s="1">
        <v>169716.369941182</v>
      </c>
    </row>
    <row r="44" spans="1:35">
      <c r="A44" s="1" t="s">
        <v>54</v>
      </c>
      <c r="B44" s="1">
        <v>1</v>
      </c>
      <c r="C44" s="1">
        <v>12</v>
      </c>
      <c r="D44" s="1">
        <v>26350.7904586792</v>
      </c>
      <c r="E44" s="1">
        <v>1213709.3426094</v>
      </c>
      <c r="F44" s="1">
        <v>125380.346076965</v>
      </c>
      <c r="G44" s="1">
        <v>68160.8304367065</v>
      </c>
      <c r="H44" s="1">
        <v>62458.533164978</v>
      </c>
      <c r="I44" s="1">
        <v>299211.968549346</v>
      </c>
      <c r="K44" s="1" t="s">
        <v>226</v>
      </c>
      <c r="L44" s="1" t="s">
        <v>54</v>
      </c>
      <c r="M44" s="1">
        <v>1</v>
      </c>
      <c r="N44" s="1">
        <v>6</v>
      </c>
      <c r="O44" s="1">
        <v>24804.7106157057</v>
      </c>
      <c r="P44" s="1">
        <v>1177004.20803576</v>
      </c>
      <c r="Q44" s="1">
        <v>123051.882114261</v>
      </c>
      <c r="R44" s="1">
        <v>87407.6420749537</v>
      </c>
      <c r="S44" s="1">
        <v>82392.8504317067</v>
      </c>
      <c r="T44" s="1">
        <v>298932.258654478</v>
      </c>
      <c r="V44" s="1">
        <v>3</v>
      </c>
      <c r="W44" s="1" t="s">
        <v>9</v>
      </c>
      <c r="X44" s="1" t="s">
        <v>54</v>
      </c>
      <c r="Y44" s="1">
        <v>1</v>
      </c>
      <c r="Z44" s="1">
        <v>8</v>
      </c>
      <c r="AA44" s="1">
        <v>27289.4863324472</v>
      </c>
      <c r="AB44" s="1">
        <v>1192313.28234947</v>
      </c>
      <c r="AC44" s="1">
        <v>128476.594543666</v>
      </c>
      <c r="AD44" s="1">
        <v>99512.870516791</v>
      </c>
      <c r="AE44" s="1">
        <v>95306.2408706173</v>
      </c>
      <c r="AF44" s="1">
        <v>6497.00128813274</v>
      </c>
      <c r="AG44" s="1">
        <v>10269.8038743343</v>
      </c>
      <c r="AH44" s="1">
        <v>3920.72901853825</v>
      </c>
      <c r="AI44" s="1">
        <v>195448.25109925</v>
      </c>
    </row>
    <row r="45" spans="1:35">
      <c r="A45" s="1" t="s">
        <v>55</v>
      </c>
      <c r="B45" s="1">
        <v>5</v>
      </c>
      <c r="C45" s="1">
        <v>2</v>
      </c>
      <c r="D45" s="1">
        <v>73353.2565116882</v>
      </c>
      <c r="E45" s="1">
        <v>1083737.72291183</v>
      </c>
      <c r="F45" s="1">
        <v>221502.879047393</v>
      </c>
      <c r="G45" s="1">
        <v>145009.416236877</v>
      </c>
      <c r="H45" s="1">
        <v>184614.113693237</v>
      </c>
      <c r="I45" s="1">
        <v>341643.477680206</v>
      </c>
      <c r="K45" s="1" t="s">
        <v>226</v>
      </c>
      <c r="L45" s="1" t="s">
        <v>55</v>
      </c>
      <c r="M45" s="1">
        <v>1</v>
      </c>
      <c r="N45" s="1">
        <v>6</v>
      </c>
      <c r="O45" s="1">
        <v>83788.9911790415</v>
      </c>
      <c r="P45" s="1">
        <v>940132.198011498</v>
      </c>
      <c r="Q45" s="1">
        <v>189374.88841129</v>
      </c>
      <c r="R45" s="1">
        <v>154151.244655553</v>
      </c>
      <c r="S45" s="1">
        <v>195083.082212891</v>
      </c>
      <c r="T45" s="1">
        <v>312506.080894055</v>
      </c>
      <c r="V45" s="1">
        <v>4</v>
      </c>
      <c r="W45" s="1" t="s">
        <v>235</v>
      </c>
      <c r="X45" s="1" t="s">
        <v>55</v>
      </c>
      <c r="Y45" s="1">
        <v>1</v>
      </c>
      <c r="Z45" s="1">
        <v>8</v>
      </c>
      <c r="AA45" s="1">
        <v>71194.4394985595</v>
      </c>
      <c r="AB45" s="1">
        <v>845415.057086804</v>
      </c>
      <c r="AC45" s="1">
        <v>173902.258407281</v>
      </c>
      <c r="AD45" s="1">
        <v>150462.856919797</v>
      </c>
      <c r="AE45" s="1">
        <v>192832.957549357</v>
      </c>
      <c r="AF45" s="1">
        <v>286761.51389236</v>
      </c>
      <c r="AG45" s="1"/>
      <c r="AH45" s="1"/>
      <c r="AI45" s="1"/>
    </row>
    <row r="46" spans="1:35">
      <c r="A46" s="1" t="s">
        <v>56</v>
      </c>
      <c r="B46" s="1">
        <v>5</v>
      </c>
      <c r="C46" s="1">
        <v>2</v>
      </c>
      <c r="D46" s="1">
        <v>381.238822937011</v>
      </c>
      <c r="E46" s="1">
        <v>651456.766719818</v>
      </c>
      <c r="F46" s="1">
        <v>105205.838794708</v>
      </c>
      <c r="G46" s="1">
        <v>85751.1757278442</v>
      </c>
      <c r="H46" s="1">
        <v>102158.224830627</v>
      </c>
      <c r="I46" s="1">
        <v>188990.648979187</v>
      </c>
      <c r="K46" s="1" t="s">
        <v>226</v>
      </c>
      <c r="L46" s="1" t="s">
        <v>56</v>
      </c>
      <c r="M46" s="1">
        <v>1</v>
      </c>
      <c r="N46" s="1">
        <v>6</v>
      </c>
      <c r="O46" s="1">
        <v>120.802981493761</v>
      </c>
      <c r="P46" s="1">
        <v>556352.741598037</v>
      </c>
      <c r="Q46" s="1">
        <v>121645.628752365</v>
      </c>
      <c r="R46" s="1">
        <v>93341.3043376368</v>
      </c>
      <c r="S46" s="1">
        <v>104316.162280974</v>
      </c>
      <c r="T46" s="1">
        <v>175155.327990101</v>
      </c>
      <c r="V46" s="1">
        <v>3</v>
      </c>
      <c r="W46" s="1" t="s">
        <v>9</v>
      </c>
      <c r="X46" s="1" t="s">
        <v>56</v>
      </c>
      <c r="Y46" s="1">
        <v>1</v>
      </c>
      <c r="Z46" s="1">
        <v>8</v>
      </c>
      <c r="AA46" s="1">
        <v>9718.70130054652</v>
      </c>
      <c r="AB46" s="1">
        <v>747078.176744476</v>
      </c>
      <c r="AC46" s="1">
        <v>127682.187255531</v>
      </c>
      <c r="AD46" s="1">
        <v>102674.872937411</v>
      </c>
      <c r="AE46" s="1">
        <v>109708.780693665</v>
      </c>
      <c r="AF46" s="1">
        <v>2949.05942867696</v>
      </c>
      <c r="AG46" s="1">
        <v>9107.74814406037</v>
      </c>
      <c r="AH46" s="1">
        <v>852.303677469492</v>
      </c>
      <c r="AI46" s="1">
        <v>138721.478772729</v>
      </c>
    </row>
    <row r="47" spans="1:35">
      <c r="A47" s="1" t="s">
        <v>57</v>
      </c>
      <c r="B47" s="1">
        <v>5</v>
      </c>
      <c r="C47" s="1">
        <v>2</v>
      </c>
      <c r="D47" s="1">
        <v>9292.70935058593</v>
      </c>
      <c r="E47" s="1">
        <v>296826.873779296</v>
      </c>
      <c r="F47" s="1">
        <v>239.616394042968</v>
      </c>
      <c r="G47" s="1">
        <v>91125.8392333984</v>
      </c>
      <c r="H47" s="1">
        <v>97661.5829467773</v>
      </c>
      <c r="I47" s="1">
        <v>99029.3243408203</v>
      </c>
      <c r="K47" s="1" t="s">
        <v>226</v>
      </c>
      <c r="L47" s="1" t="s">
        <v>57</v>
      </c>
      <c r="M47" s="1">
        <v>1</v>
      </c>
      <c r="N47" s="1">
        <v>6</v>
      </c>
      <c r="O47" s="1">
        <v>26327.0205941051</v>
      </c>
      <c r="P47" s="1">
        <v>1225895.8838541</v>
      </c>
      <c r="Q47" s="1">
        <v>116834.609831497</v>
      </c>
      <c r="R47" s="1">
        <v>125114.495047554</v>
      </c>
      <c r="S47" s="1">
        <v>142522.614374756</v>
      </c>
      <c r="T47" s="1">
        <v>327338.924740403</v>
      </c>
      <c r="V47" s="1">
        <v>3</v>
      </c>
      <c r="W47" s="1" t="s">
        <v>9</v>
      </c>
      <c r="X47" s="1" t="s">
        <v>57</v>
      </c>
      <c r="Y47" s="1">
        <v>1</v>
      </c>
      <c r="Z47" s="1">
        <v>8</v>
      </c>
      <c r="AA47" s="1">
        <v>59077.9598623453</v>
      </c>
      <c r="AB47" s="1">
        <v>1198220.47368534</v>
      </c>
      <c r="AC47" s="1">
        <v>115646.384455122</v>
      </c>
      <c r="AD47" s="1">
        <v>99164.5187464614</v>
      </c>
      <c r="AE47" s="1">
        <v>117512.699034238</v>
      </c>
      <c r="AF47" s="1">
        <v>5164.37108078179</v>
      </c>
      <c r="AG47" s="1">
        <v>4160.99996241065</v>
      </c>
      <c r="AH47" s="1">
        <v>1389.21493475139</v>
      </c>
      <c r="AI47" s="1">
        <v>200042.077720181</v>
      </c>
    </row>
    <row r="48" spans="1:35">
      <c r="A48" s="1" t="s">
        <v>58</v>
      </c>
      <c r="B48" s="1">
        <v>5</v>
      </c>
      <c r="C48" s="1">
        <v>2</v>
      </c>
      <c r="D48" s="1">
        <v>689.526596069335</v>
      </c>
      <c r="E48" s="1">
        <v>1549702.53295898</v>
      </c>
      <c r="F48" s="1">
        <v>373254.672851562</v>
      </c>
      <c r="G48" s="1">
        <v>197435.580902099</v>
      </c>
      <c r="H48" s="1">
        <v>125391.940002441</v>
      </c>
      <c r="I48" s="1">
        <v>449294.850662231</v>
      </c>
      <c r="K48" s="1" t="s">
        <v>226</v>
      </c>
      <c r="L48" s="1" t="s">
        <v>58</v>
      </c>
      <c r="M48" s="1">
        <v>1</v>
      </c>
      <c r="N48" s="1">
        <v>6</v>
      </c>
      <c r="O48" s="1">
        <v>41606.826534097</v>
      </c>
      <c r="P48" s="1">
        <v>1350393.38800668</v>
      </c>
      <c r="Q48" s="1">
        <v>399243.801387123</v>
      </c>
      <c r="R48" s="1">
        <v>200694.149139228</v>
      </c>
      <c r="S48" s="1">
        <v>207440.673317891</v>
      </c>
      <c r="T48" s="1">
        <v>439875.767677005</v>
      </c>
      <c r="V48" s="1">
        <v>3</v>
      </c>
      <c r="W48" s="1" t="s">
        <v>9</v>
      </c>
      <c r="X48" s="1" t="s">
        <v>58</v>
      </c>
      <c r="Y48" s="1">
        <v>1</v>
      </c>
      <c r="Z48" s="1">
        <v>8</v>
      </c>
      <c r="AA48" s="1">
        <v>13049.5055648088</v>
      </c>
      <c r="AB48" s="1">
        <v>1526825.53797552</v>
      </c>
      <c r="AC48" s="1">
        <v>413756.013087057</v>
      </c>
      <c r="AD48" s="1">
        <v>212031.810036538</v>
      </c>
      <c r="AE48" s="1">
        <v>130038.966843397</v>
      </c>
      <c r="AF48" s="1">
        <v>122.816070282831</v>
      </c>
      <c r="AG48" s="1">
        <v>7820.87966004945</v>
      </c>
      <c r="AH48" s="1">
        <v>1993.0782667743</v>
      </c>
      <c r="AI48" s="1">
        <v>288204.825938054</v>
      </c>
    </row>
    <row r="49" spans="1:35">
      <c r="A49" s="1" t="s">
        <v>59</v>
      </c>
      <c r="B49" s="1">
        <v>5</v>
      </c>
      <c r="C49" s="1">
        <v>2</v>
      </c>
      <c r="D49" s="1">
        <v>78592.9396820068</v>
      </c>
      <c r="E49" s="1">
        <v>890136.679553985</v>
      </c>
      <c r="F49" s="1">
        <v>134736.456871032</v>
      </c>
      <c r="G49" s="1">
        <v>132239.119415283</v>
      </c>
      <c r="H49" s="1">
        <v>139354.091491699</v>
      </c>
      <c r="I49" s="1">
        <v>275011.857402801</v>
      </c>
      <c r="K49" s="1" t="s">
        <v>226</v>
      </c>
      <c r="L49" s="1" t="s">
        <v>59</v>
      </c>
      <c r="M49" s="1">
        <v>1</v>
      </c>
      <c r="N49" s="1">
        <v>6</v>
      </c>
      <c r="O49" s="1">
        <v>74352.7745475275</v>
      </c>
      <c r="P49" s="1">
        <v>895784.533164193</v>
      </c>
      <c r="Q49" s="1">
        <v>148516.920444106</v>
      </c>
      <c r="R49" s="1">
        <v>138065.524102646</v>
      </c>
      <c r="S49" s="1">
        <v>148813.554209711</v>
      </c>
      <c r="T49" s="1">
        <v>281106.661293637</v>
      </c>
      <c r="V49" s="1">
        <v>3</v>
      </c>
      <c r="W49" s="1" t="s">
        <v>9</v>
      </c>
      <c r="X49" s="1" t="s">
        <v>59</v>
      </c>
      <c r="Y49" s="1">
        <v>1</v>
      </c>
      <c r="Z49" s="1">
        <v>8</v>
      </c>
      <c r="AA49" s="1">
        <v>75387.1425553453</v>
      </c>
      <c r="AB49" s="1">
        <v>992941.521950176</v>
      </c>
      <c r="AC49" s="1">
        <v>152643.695806503</v>
      </c>
      <c r="AD49" s="1">
        <v>146636.559768717</v>
      </c>
      <c r="AE49" s="1">
        <v>156314.448745209</v>
      </c>
      <c r="AF49" s="1">
        <v>653.685310435714</v>
      </c>
      <c r="AG49" s="1">
        <v>4935.91351335402</v>
      </c>
      <c r="AH49" s="1">
        <v>1545.80034143175</v>
      </c>
      <c r="AI49" s="1">
        <v>191382.345998896</v>
      </c>
    </row>
    <row r="50" spans="1:35">
      <c r="A50" s="1" t="s">
        <v>60</v>
      </c>
      <c r="B50" s="1">
        <v>5</v>
      </c>
      <c r="C50" s="1">
        <v>2</v>
      </c>
      <c r="D50" s="1">
        <v>50985</v>
      </c>
      <c r="E50" s="1">
        <v>1184231.25</v>
      </c>
      <c r="F50" s="1">
        <v>159882.1875</v>
      </c>
      <c r="G50" s="1">
        <v>137036.25</v>
      </c>
      <c r="H50" s="1">
        <v>145710</v>
      </c>
      <c r="I50" s="1">
        <v>335568.9375</v>
      </c>
      <c r="K50" s="1" t="s">
        <v>226</v>
      </c>
      <c r="L50" s="1" t="s">
        <v>60</v>
      </c>
      <c r="M50" s="1">
        <v>1</v>
      </c>
      <c r="N50" s="1">
        <v>6</v>
      </c>
      <c r="O50" s="1">
        <v>48262.6042638383</v>
      </c>
      <c r="P50" s="1">
        <v>1139504.58358386</v>
      </c>
      <c r="Q50" s="1">
        <v>167922.229027129</v>
      </c>
      <c r="R50" s="1">
        <v>140148.391753436</v>
      </c>
      <c r="S50" s="1">
        <v>155007.865957983</v>
      </c>
      <c r="T50" s="1">
        <v>330169.134917249</v>
      </c>
      <c r="V50" s="1">
        <v>3</v>
      </c>
      <c r="W50" s="1" t="s">
        <v>9</v>
      </c>
      <c r="X50" s="1" t="s">
        <v>60</v>
      </c>
      <c r="Y50" s="1">
        <v>1</v>
      </c>
      <c r="Z50" s="1">
        <v>8</v>
      </c>
      <c r="AA50" s="1">
        <v>53396.6474599877</v>
      </c>
      <c r="AB50" s="1">
        <v>1161976.90981688</v>
      </c>
      <c r="AC50" s="1">
        <v>165777.435367355</v>
      </c>
      <c r="AD50" s="1">
        <v>146496.338745511</v>
      </c>
      <c r="AE50" s="1">
        <v>161211.910132292</v>
      </c>
      <c r="AF50" s="1">
        <v>5998.48791230097</v>
      </c>
      <c r="AG50" s="1">
        <v>7902.73609227477</v>
      </c>
      <c r="AH50" s="1">
        <v>3936.29540168051</v>
      </c>
      <c r="AI50" s="1">
        <v>213337.095116036</v>
      </c>
    </row>
    <row r="51" spans="1:35">
      <c r="A51" s="1" t="s">
        <v>61</v>
      </c>
      <c r="B51" s="1">
        <v>5</v>
      </c>
      <c r="C51" s="1">
        <v>2</v>
      </c>
      <c r="D51" s="1">
        <v>59681.0073852539</v>
      </c>
      <c r="E51" s="1">
        <v>631397.4609375</v>
      </c>
      <c r="F51" s="1">
        <v>158774.780273437</v>
      </c>
      <c r="G51" s="1">
        <v>169863.235473632</v>
      </c>
      <c r="H51" s="1">
        <v>197471.450805664</v>
      </c>
      <c r="I51" s="1">
        <v>243437.586975097</v>
      </c>
      <c r="K51" s="1" t="s">
        <v>226</v>
      </c>
      <c r="L51" s="1" t="s">
        <v>61</v>
      </c>
      <c r="M51" s="1">
        <v>1</v>
      </c>
      <c r="N51" s="1">
        <v>6</v>
      </c>
      <c r="O51" s="1">
        <v>63405.3862555883</v>
      </c>
      <c r="P51" s="1">
        <v>4576.76854189485</v>
      </c>
      <c r="Q51" s="1">
        <v>185590.035509224</v>
      </c>
      <c r="R51" s="1">
        <v>185432.276686001</v>
      </c>
      <c r="S51" s="1">
        <v>218566.476901061</v>
      </c>
      <c r="T51" s="1">
        <v>131514.188778754</v>
      </c>
      <c r="V51" s="1">
        <v>5</v>
      </c>
      <c r="W51" s="1" t="s">
        <v>237</v>
      </c>
      <c r="X51" s="1" t="s">
        <v>61</v>
      </c>
      <c r="Y51" s="1">
        <v>1</v>
      </c>
      <c r="Z51" s="1">
        <v>10</v>
      </c>
      <c r="AA51" s="1">
        <v>58822.8890413418</v>
      </c>
      <c r="AB51" s="1">
        <v>971352.802618034</v>
      </c>
      <c r="AC51" s="1">
        <v>190815.466028172</v>
      </c>
      <c r="AD51" s="1">
        <v>203698.368812911</v>
      </c>
      <c r="AE51" s="1">
        <v>235576.667781639</v>
      </c>
      <c r="AF51" s="1">
        <v>332053.238856419</v>
      </c>
      <c r="AG51" s="1"/>
      <c r="AH51" s="1"/>
      <c r="AI51" s="1"/>
    </row>
    <row r="52" spans="1:35">
      <c r="A52" s="1" t="s">
        <v>62</v>
      </c>
      <c r="B52" s="1">
        <v>5</v>
      </c>
      <c r="C52" s="1">
        <v>2</v>
      </c>
      <c r="D52" s="1">
        <v>60732.5320625305</v>
      </c>
      <c r="E52" s="1">
        <v>917970.807971954</v>
      </c>
      <c r="F52" s="1">
        <v>217565.686416625</v>
      </c>
      <c r="G52" s="1">
        <v>106427.505702972</v>
      </c>
      <c r="H52" s="1">
        <v>123444.878597259</v>
      </c>
      <c r="I52" s="1">
        <v>285228.282150268</v>
      </c>
      <c r="K52" s="1" t="s">
        <v>226</v>
      </c>
      <c r="L52" s="1" t="s">
        <v>62</v>
      </c>
      <c r="M52" s="1">
        <v>1</v>
      </c>
      <c r="N52" s="1">
        <v>6</v>
      </c>
      <c r="O52" s="1">
        <v>50807.9664498637</v>
      </c>
      <c r="P52" s="1">
        <v>962775.028645024</v>
      </c>
      <c r="Q52" s="1">
        <v>234644.125874232</v>
      </c>
      <c r="R52" s="1">
        <v>120451.500553306</v>
      </c>
      <c r="S52" s="1">
        <v>129951.042577735</v>
      </c>
      <c r="T52" s="1">
        <v>299725.932820032</v>
      </c>
      <c r="V52" s="1">
        <v>3</v>
      </c>
      <c r="W52" s="1" t="s">
        <v>9</v>
      </c>
      <c r="X52" s="1" t="s">
        <v>62</v>
      </c>
      <c r="Y52" s="1">
        <v>1</v>
      </c>
      <c r="Z52" s="1">
        <v>8</v>
      </c>
      <c r="AA52" s="1">
        <v>1799.70732826553</v>
      </c>
      <c r="AB52" s="1">
        <v>974868.876834833</v>
      </c>
      <c r="AC52" s="1">
        <v>244277.572196966</v>
      </c>
      <c r="AD52" s="1">
        <v>76365.5668406356</v>
      </c>
      <c r="AE52" s="1">
        <v>100447.073525905</v>
      </c>
      <c r="AF52" s="1">
        <v>46.6562460791319</v>
      </c>
      <c r="AG52" s="1">
        <v>43.5968201067298</v>
      </c>
      <c r="AH52" s="1">
        <v>11.8552756430581</v>
      </c>
      <c r="AI52" s="1">
        <v>174732.613133554</v>
      </c>
    </row>
    <row r="53" spans="1:35">
      <c r="A53" s="1" t="s">
        <v>63</v>
      </c>
      <c r="B53" s="1">
        <v>5</v>
      </c>
      <c r="C53" s="1">
        <v>2</v>
      </c>
      <c r="D53" s="1">
        <v>66001.509475708</v>
      </c>
      <c r="E53" s="1">
        <v>998562.570419311</v>
      </c>
      <c r="F53" s="1">
        <v>90985.4846191406</v>
      </c>
      <c r="G53" s="1">
        <v>236304.812850952</v>
      </c>
      <c r="H53" s="1">
        <v>154037.729415893</v>
      </c>
      <c r="I53" s="1">
        <v>309178.421356201</v>
      </c>
      <c r="K53" s="1" t="s">
        <v>226</v>
      </c>
      <c r="L53" s="1" t="s">
        <v>63</v>
      </c>
      <c r="M53" s="1">
        <v>1</v>
      </c>
      <c r="N53" s="1">
        <v>6</v>
      </c>
      <c r="O53" s="1">
        <v>67076.7713501758</v>
      </c>
      <c r="P53" s="1">
        <v>776706.524377805</v>
      </c>
      <c r="Q53" s="1">
        <v>86542.5526600156</v>
      </c>
      <c r="R53" s="1">
        <v>240751.281815255</v>
      </c>
      <c r="S53" s="1">
        <v>151625.41537889</v>
      </c>
      <c r="T53" s="1">
        <v>264540.509116428</v>
      </c>
      <c r="V53" s="1">
        <v>5</v>
      </c>
      <c r="W53" s="1" t="s">
        <v>237</v>
      </c>
      <c r="X53" s="1" t="s">
        <v>63</v>
      </c>
      <c r="Y53" s="1">
        <v>1</v>
      </c>
      <c r="Z53" s="1">
        <v>10</v>
      </c>
      <c r="AA53" s="1">
        <v>70717.5283324064</v>
      </c>
      <c r="AB53" s="1">
        <v>1121142.88401807</v>
      </c>
      <c r="AC53" s="1">
        <v>101387.402118695</v>
      </c>
      <c r="AD53" s="1">
        <v>248491.531373243</v>
      </c>
      <c r="AE53" s="1">
        <v>166132.341270808</v>
      </c>
      <c r="AF53" s="1">
        <v>341574.337422645</v>
      </c>
      <c r="AG53" s="1"/>
      <c r="AH53" s="1"/>
      <c r="AI53" s="1"/>
    </row>
    <row r="54" spans="1:35">
      <c r="A54" s="1" t="s">
        <v>64</v>
      </c>
      <c r="B54" s="1">
        <v>5</v>
      </c>
      <c r="C54" s="1">
        <v>2</v>
      </c>
      <c r="D54" s="1">
        <v>7215.24040222168</v>
      </c>
      <c r="E54" s="1">
        <v>999118.233261108</v>
      </c>
      <c r="F54" s="1">
        <v>142189.812774658</v>
      </c>
      <c r="G54" s="1">
        <v>164144.059448242</v>
      </c>
      <c r="H54" s="1">
        <v>101315.5078125</v>
      </c>
      <c r="I54" s="1">
        <v>282796.570739746</v>
      </c>
      <c r="K54" s="1" t="s">
        <v>226</v>
      </c>
      <c r="L54" s="1" t="s">
        <v>64</v>
      </c>
      <c r="M54" s="1">
        <v>1</v>
      </c>
      <c r="N54" s="1">
        <v>6</v>
      </c>
      <c r="O54" s="1">
        <v>15217.5760779064</v>
      </c>
      <c r="P54" s="1">
        <v>771785.098741937</v>
      </c>
      <c r="Q54" s="1">
        <v>132390.034950367</v>
      </c>
      <c r="R54" s="1">
        <v>170047.644891805</v>
      </c>
      <c r="S54" s="1">
        <v>101355.180424361</v>
      </c>
      <c r="T54" s="1">
        <v>238159.107017275</v>
      </c>
      <c r="V54" s="1">
        <v>5</v>
      </c>
      <c r="W54" s="1" t="s">
        <v>237</v>
      </c>
      <c r="X54" s="1" t="s">
        <v>64</v>
      </c>
      <c r="Y54" s="1">
        <v>1</v>
      </c>
      <c r="Z54" s="1">
        <v>10</v>
      </c>
      <c r="AA54" s="1">
        <v>2531.23426402453</v>
      </c>
      <c r="AB54" s="1">
        <v>840973.144745221</v>
      </c>
      <c r="AC54" s="1">
        <v>123401.315258815</v>
      </c>
      <c r="AD54" s="1">
        <v>182150.174668058</v>
      </c>
      <c r="AE54" s="1">
        <v>110198.597713024</v>
      </c>
      <c r="AF54" s="1">
        <v>251850.893329828</v>
      </c>
      <c r="AG54" s="1"/>
      <c r="AH54" s="1"/>
      <c r="AI54" s="1"/>
    </row>
    <row r="55" spans="1:35">
      <c r="A55" s="1" t="s">
        <v>65</v>
      </c>
      <c r="B55" s="1">
        <v>5</v>
      </c>
      <c r="C55" s="1">
        <v>2</v>
      </c>
      <c r="D55" s="1">
        <v>67577.3315429687</v>
      </c>
      <c r="E55" s="1">
        <v>1441149.39117431</v>
      </c>
      <c r="F55" s="1">
        <v>143976.402282714</v>
      </c>
      <c r="G55" s="1">
        <v>153492.202758789</v>
      </c>
      <c r="H55" s="1">
        <v>135195.976257324</v>
      </c>
      <c r="I55" s="1">
        <v>388278.260803222</v>
      </c>
      <c r="K55" s="1" t="s">
        <v>226</v>
      </c>
      <c r="L55" s="1" t="s">
        <v>65</v>
      </c>
      <c r="M55" s="1">
        <v>1</v>
      </c>
      <c r="N55" s="1">
        <v>6</v>
      </c>
      <c r="O55" s="1">
        <v>65836.546668224</v>
      </c>
      <c r="P55" s="1">
        <v>1255282.10905054</v>
      </c>
      <c r="Q55" s="1">
        <v>154347.178504429</v>
      </c>
      <c r="R55" s="1">
        <v>159449.662901368</v>
      </c>
      <c r="S55" s="1">
        <v>144795.278358645</v>
      </c>
      <c r="T55" s="1">
        <v>355942.155096642</v>
      </c>
      <c r="V55" s="1">
        <v>3</v>
      </c>
      <c r="W55" s="1" t="s">
        <v>9</v>
      </c>
      <c r="X55" s="1" t="s">
        <v>65</v>
      </c>
      <c r="Y55" s="1">
        <v>1</v>
      </c>
      <c r="Z55" s="1">
        <v>8</v>
      </c>
      <c r="AA55" s="1">
        <v>54901.8982584227</v>
      </c>
      <c r="AB55" s="1">
        <v>1377036.71161004</v>
      </c>
      <c r="AC55" s="1">
        <v>151961.774098314</v>
      </c>
      <c r="AD55" s="1">
        <v>148445.323794724</v>
      </c>
      <c r="AE55" s="1">
        <v>132608.893723797</v>
      </c>
      <c r="AF55" s="1">
        <v>5411.55919736065</v>
      </c>
      <c r="AG55" s="1">
        <v>8897.00023901369</v>
      </c>
      <c r="AH55" s="1">
        <v>2400.55986333475</v>
      </c>
      <c r="AI55" s="1">
        <v>235207.965098127</v>
      </c>
    </row>
    <row r="56" spans="1:35">
      <c r="A56" s="1" t="s">
        <v>66</v>
      </c>
      <c r="B56" s="1">
        <v>5</v>
      </c>
      <c r="C56" s="1">
        <v>2</v>
      </c>
      <c r="D56" s="1">
        <v>77203.5205078125</v>
      </c>
      <c r="E56" s="1">
        <v>1252518.56933593</v>
      </c>
      <c r="F56" s="1">
        <v>150176.07421875</v>
      </c>
      <c r="G56" s="1">
        <v>204948.754882812</v>
      </c>
      <c r="H56" s="1">
        <v>360825.52734375</v>
      </c>
      <c r="I56" s="1">
        <v>409134.489257812</v>
      </c>
      <c r="K56" s="1" t="s">
        <v>226</v>
      </c>
      <c r="L56" s="1" t="s">
        <v>66</v>
      </c>
      <c r="M56" s="1">
        <v>1</v>
      </c>
      <c r="N56" s="1">
        <v>6</v>
      </c>
      <c r="O56" s="1">
        <v>76904.811154409</v>
      </c>
      <c r="P56" s="1">
        <v>1189502.43918472</v>
      </c>
      <c r="Q56" s="1">
        <v>146176.644749828</v>
      </c>
      <c r="R56" s="1">
        <v>214789.014622618</v>
      </c>
      <c r="S56" s="1">
        <v>379510.451317714</v>
      </c>
      <c r="T56" s="1">
        <v>401376.672205859</v>
      </c>
      <c r="V56" s="1">
        <v>3</v>
      </c>
      <c r="W56" s="1" t="s">
        <v>9</v>
      </c>
      <c r="X56" s="1" t="s">
        <v>66</v>
      </c>
      <c r="Y56" s="1">
        <v>1</v>
      </c>
      <c r="Z56" s="1">
        <v>8</v>
      </c>
      <c r="AA56" s="1">
        <v>77286.3349378318</v>
      </c>
      <c r="AB56" s="1">
        <v>1149363.25939639</v>
      </c>
      <c r="AC56" s="1">
        <v>131907.957889241</v>
      </c>
      <c r="AD56" s="1">
        <v>223027.983667192</v>
      </c>
      <c r="AE56" s="1">
        <v>329597.466825925</v>
      </c>
      <c r="AF56" s="1">
        <v>1399.56374229281</v>
      </c>
      <c r="AG56" s="1">
        <v>4700.15018887468</v>
      </c>
      <c r="AH56" s="1">
        <v>3050.26799751981</v>
      </c>
      <c r="AI56" s="1">
        <v>240041.623080659</v>
      </c>
    </row>
    <row r="57" spans="1:35">
      <c r="A57" s="1" t="s">
        <v>67</v>
      </c>
      <c r="B57" s="1">
        <v>5</v>
      </c>
      <c r="C57" s="1">
        <v>2</v>
      </c>
      <c r="D57" s="1">
        <v>763.529376983642</v>
      </c>
      <c r="E57" s="1">
        <v>745551.538467407</v>
      </c>
      <c r="F57" s="1">
        <v>91820.2239418029</v>
      </c>
      <c r="G57" s="1">
        <v>121544.993648529</v>
      </c>
      <c r="H57" s="1">
        <v>100039.26870346</v>
      </c>
      <c r="I57" s="1">
        <v>211943.910827636</v>
      </c>
      <c r="K57" s="1" t="s">
        <v>226</v>
      </c>
      <c r="L57" s="1" t="s">
        <v>67</v>
      </c>
      <c r="M57" s="1">
        <v>1</v>
      </c>
      <c r="N57" s="1">
        <v>6</v>
      </c>
      <c r="O57" s="1">
        <v>8567.01010527298</v>
      </c>
      <c r="P57" s="1">
        <v>323136.863885579</v>
      </c>
      <c r="Q57" s="1">
        <v>106991.82312537</v>
      </c>
      <c r="R57" s="1">
        <v>119486.608770263</v>
      </c>
      <c r="S57" s="1">
        <v>130393.266322998</v>
      </c>
      <c r="T57" s="1">
        <v>137715.114441896</v>
      </c>
      <c r="V57" s="1">
        <v>3</v>
      </c>
      <c r="W57" s="1" t="s">
        <v>9</v>
      </c>
      <c r="X57" s="1" t="s">
        <v>67</v>
      </c>
      <c r="Y57" s="1">
        <v>1</v>
      </c>
      <c r="Z57" s="1">
        <v>8</v>
      </c>
      <c r="AA57" s="1">
        <v>5433.75038706511</v>
      </c>
      <c r="AB57" s="1">
        <v>899230.860452547</v>
      </c>
      <c r="AC57" s="1">
        <v>115281.350294351</v>
      </c>
      <c r="AD57" s="1">
        <v>122282.929736394</v>
      </c>
      <c r="AE57" s="1">
        <v>139173.504326965</v>
      </c>
      <c r="AF57" s="1">
        <v>1.3454872816801</v>
      </c>
      <c r="AG57" s="1">
        <v>75.347287774086</v>
      </c>
      <c r="AH57" s="1">
        <v>0.336371820420026</v>
      </c>
      <c r="AI57" s="1">
        <v>160184.928043025</v>
      </c>
    </row>
    <row r="58" spans="1:35">
      <c r="A58" s="1" t="s">
        <v>68</v>
      </c>
      <c r="B58" s="1">
        <v>5</v>
      </c>
      <c r="C58" s="1">
        <v>2</v>
      </c>
      <c r="D58" s="1">
        <v>42271.240234375</v>
      </c>
      <c r="E58" s="1">
        <v>1438732.31315612</v>
      </c>
      <c r="F58" s="1">
        <v>230571.275711059</v>
      </c>
      <c r="G58" s="1">
        <v>4001.40380859375</v>
      </c>
      <c r="H58" s="1">
        <v>209628.030776977</v>
      </c>
      <c r="I58" s="1">
        <v>385040.852737426</v>
      </c>
      <c r="K58" s="1" t="s">
        <v>226</v>
      </c>
      <c r="L58" s="1" t="s">
        <v>68</v>
      </c>
      <c r="M58" s="1">
        <v>1</v>
      </c>
      <c r="N58" s="1">
        <v>6</v>
      </c>
      <c r="O58" s="1">
        <v>44316.295315986</v>
      </c>
      <c r="P58" s="1">
        <v>1467560.61332081</v>
      </c>
      <c r="Q58" s="1">
        <v>238607.151599235</v>
      </c>
      <c r="R58" s="1">
        <v>271.965948942583</v>
      </c>
      <c r="S58" s="1">
        <v>207941.727073668</v>
      </c>
      <c r="T58" s="1">
        <v>391739.55065173</v>
      </c>
      <c r="V58" s="1">
        <v>4</v>
      </c>
      <c r="W58" s="1" t="s">
        <v>235</v>
      </c>
      <c r="X58" s="1" t="s">
        <v>68</v>
      </c>
      <c r="Y58" s="1">
        <v>1</v>
      </c>
      <c r="Z58" s="1">
        <v>8</v>
      </c>
      <c r="AA58" s="1">
        <v>49211.4899011105</v>
      </c>
      <c r="AB58" s="1">
        <v>1513925.52553975</v>
      </c>
      <c r="AC58" s="1">
        <v>229765.379551917</v>
      </c>
      <c r="AD58" s="1">
        <v>968.75611616671</v>
      </c>
      <c r="AE58" s="1">
        <v>208432.932993873</v>
      </c>
      <c r="AF58" s="1">
        <v>400460.816820564</v>
      </c>
      <c r="AG58" s="1"/>
      <c r="AH58" s="1"/>
      <c r="AI58" s="1"/>
    </row>
    <row r="59" spans="1:35">
      <c r="A59" s="1" t="s">
        <v>69</v>
      </c>
      <c r="B59" s="1">
        <v>5</v>
      </c>
      <c r="C59" s="1">
        <v>2</v>
      </c>
      <c r="D59" s="1">
        <v>2928.4373474121</v>
      </c>
      <c r="E59" s="1">
        <v>1831544.66972351</v>
      </c>
      <c r="F59" s="1">
        <v>326919.698066711</v>
      </c>
      <c r="G59" s="1">
        <v>93451.3457107544</v>
      </c>
      <c r="H59" s="1">
        <v>175373.065338134</v>
      </c>
      <c r="I59" s="1">
        <v>486043.443237304</v>
      </c>
      <c r="K59" s="1" t="s">
        <v>226</v>
      </c>
      <c r="L59" s="1" t="s">
        <v>69</v>
      </c>
      <c r="M59" s="1">
        <v>1</v>
      </c>
      <c r="N59" s="1">
        <v>6</v>
      </c>
      <c r="O59" s="1">
        <v>14647.0789968911</v>
      </c>
      <c r="P59" s="1">
        <v>247537.031477291</v>
      </c>
      <c r="Q59" s="1">
        <v>341845.655050153</v>
      </c>
      <c r="R59" s="1">
        <v>177226.054543346</v>
      </c>
      <c r="S59" s="1">
        <v>190317.951686786</v>
      </c>
      <c r="T59" s="1">
        <v>194314.754350893</v>
      </c>
      <c r="V59" s="1">
        <v>5</v>
      </c>
      <c r="W59" s="1" t="s">
        <v>237</v>
      </c>
      <c r="X59" s="1" t="s">
        <v>69</v>
      </c>
      <c r="Y59" s="1">
        <v>1</v>
      </c>
      <c r="Z59" s="1">
        <v>10</v>
      </c>
      <c r="AA59" s="1">
        <v>3211.21661502867</v>
      </c>
      <c r="AB59" s="1">
        <v>1769652.66326042</v>
      </c>
      <c r="AC59" s="1">
        <v>359244.137317635</v>
      </c>
      <c r="AD59" s="1">
        <v>181752.768412828</v>
      </c>
      <c r="AE59" s="1">
        <v>199480.009059723</v>
      </c>
      <c r="AF59" s="1">
        <v>502668.158933128</v>
      </c>
      <c r="AG59" s="1"/>
      <c r="AH59" s="1"/>
      <c r="AI59" s="1"/>
    </row>
    <row r="60" spans="1:35">
      <c r="A60" s="1" t="s">
        <v>70</v>
      </c>
      <c r="B60" s="1">
        <v>5</v>
      </c>
      <c r="C60" s="1">
        <v>2</v>
      </c>
      <c r="D60" s="1">
        <v>73331.2827301025</v>
      </c>
      <c r="E60" s="1">
        <v>889354.826889038</v>
      </c>
      <c r="F60" s="1">
        <v>220504.849777221</v>
      </c>
      <c r="G60" s="1">
        <v>154181.953811645</v>
      </c>
      <c r="H60" s="1">
        <v>143530.125732421</v>
      </c>
      <c r="I60" s="1">
        <v>296180.607788085</v>
      </c>
      <c r="K60" s="1" t="s">
        <v>226</v>
      </c>
      <c r="L60" s="1" t="s">
        <v>70</v>
      </c>
      <c r="M60" s="1">
        <v>1</v>
      </c>
      <c r="N60" s="1">
        <v>6</v>
      </c>
      <c r="O60" s="1">
        <v>77071.084102476</v>
      </c>
      <c r="P60" s="1">
        <v>727653.256159066</v>
      </c>
      <c r="Q60" s="1">
        <v>203637.731615616</v>
      </c>
      <c r="R60" s="1">
        <v>162709.985466487</v>
      </c>
      <c r="S60" s="1">
        <v>150856.334249326</v>
      </c>
      <c r="T60" s="1">
        <v>264385.678318594</v>
      </c>
      <c r="V60" s="1">
        <v>3</v>
      </c>
      <c r="W60" s="1" t="s">
        <v>9</v>
      </c>
      <c r="X60" s="1" t="s">
        <v>70</v>
      </c>
      <c r="Y60" s="1">
        <v>1</v>
      </c>
      <c r="Z60" s="1">
        <v>8</v>
      </c>
      <c r="AA60" s="1">
        <v>52677.5284645678</v>
      </c>
      <c r="AB60" s="1">
        <v>1086942.56309664</v>
      </c>
      <c r="AC60" s="1">
        <v>242154.65092907</v>
      </c>
      <c r="AD60" s="1">
        <v>173516.042636273</v>
      </c>
      <c r="AE60" s="1">
        <v>163376.749452413</v>
      </c>
      <c r="AF60" s="1">
        <v>5471.86613965965</v>
      </c>
      <c r="AG60" s="1">
        <v>10458.5483862357</v>
      </c>
      <c r="AH60" s="1">
        <v>4134.35487076081</v>
      </c>
      <c r="AI60" s="1">
        <v>217341.537996953</v>
      </c>
    </row>
    <row r="61" spans="1:35">
      <c r="A61" s="1" t="s">
        <v>71</v>
      </c>
      <c r="B61" s="1">
        <v>5</v>
      </c>
      <c r="C61" s="1">
        <v>2</v>
      </c>
      <c r="D61" s="1">
        <v>31262.4535560607</v>
      </c>
      <c r="E61" s="1">
        <v>791230.528354644</v>
      </c>
      <c r="F61" s="1">
        <v>96918.5161590576</v>
      </c>
      <c r="G61" s="1">
        <v>119641.111373901</v>
      </c>
      <c r="H61" s="1">
        <v>124411.496639251</v>
      </c>
      <c r="I61" s="1">
        <v>232692.821216583</v>
      </c>
      <c r="K61" s="1" t="s">
        <v>226</v>
      </c>
      <c r="L61" s="1" t="s">
        <v>71</v>
      </c>
      <c r="M61" s="1">
        <v>1</v>
      </c>
      <c r="N61" s="1">
        <v>6</v>
      </c>
      <c r="O61" s="1">
        <v>33980.3139917068</v>
      </c>
      <c r="P61" s="1">
        <v>837968.220781151</v>
      </c>
      <c r="Q61" s="1">
        <v>109168.563287388</v>
      </c>
      <c r="R61" s="1">
        <v>132218.009310293</v>
      </c>
      <c r="S61" s="1">
        <v>138163.118376836</v>
      </c>
      <c r="T61" s="1">
        <v>250299.645149475</v>
      </c>
      <c r="V61" s="1">
        <v>4</v>
      </c>
      <c r="W61" s="1" t="s">
        <v>235</v>
      </c>
      <c r="X61" s="1" t="s">
        <v>71</v>
      </c>
      <c r="Y61" s="1">
        <v>1</v>
      </c>
      <c r="Z61" s="1">
        <v>8</v>
      </c>
      <c r="AA61" s="1">
        <v>36457.8666744539</v>
      </c>
      <c r="AB61" s="1">
        <v>836225.417642553</v>
      </c>
      <c r="AC61" s="1">
        <v>114975.918602401</v>
      </c>
      <c r="AD61" s="1">
        <v>122793.30495638</v>
      </c>
      <c r="AE61" s="1">
        <v>136619.722799568</v>
      </c>
      <c r="AF61" s="1">
        <v>249414.446135071</v>
      </c>
      <c r="AG61" s="1"/>
      <c r="AH61" s="1"/>
      <c r="AI61" s="1"/>
    </row>
    <row r="62" spans="1:35">
      <c r="A62" s="1" t="s">
        <v>72</v>
      </c>
      <c r="B62" s="1">
        <v>5</v>
      </c>
      <c r="C62" s="1">
        <v>2</v>
      </c>
      <c r="D62" s="1">
        <v>57823.5924339294</v>
      </c>
      <c r="E62" s="1">
        <v>758743.346290588</v>
      </c>
      <c r="F62" s="1">
        <v>140450.308055877</v>
      </c>
      <c r="G62" s="1">
        <v>188377.832050323</v>
      </c>
      <c r="H62" s="1">
        <v>193097.839813232</v>
      </c>
      <c r="I62" s="1">
        <v>267698.58372879</v>
      </c>
      <c r="K62" s="1" t="s">
        <v>226</v>
      </c>
      <c r="L62" s="1" t="s">
        <v>72</v>
      </c>
      <c r="M62" s="1">
        <v>1</v>
      </c>
      <c r="N62" s="1">
        <v>6</v>
      </c>
      <c r="O62" s="1">
        <v>66067.5418739318</v>
      </c>
      <c r="P62" s="1">
        <v>660308.224342346</v>
      </c>
      <c r="Q62" s="1">
        <v>125992.227481842</v>
      </c>
      <c r="R62" s="1">
        <v>202694.007087707</v>
      </c>
      <c r="S62" s="1">
        <v>214450.527694702</v>
      </c>
      <c r="T62" s="1">
        <v>253902.505696105</v>
      </c>
      <c r="V62" s="1">
        <v>3</v>
      </c>
      <c r="W62" s="1" t="s">
        <v>9</v>
      </c>
      <c r="X62" s="1" t="s">
        <v>72</v>
      </c>
      <c r="Y62" s="1">
        <v>1</v>
      </c>
      <c r="Z62" s="1">
        <v>8</v>
      </c>
      <c r="AA62" s="1">
        <v>60050.3407248377</v>
      </c>
      <c r="AB62" s="1">
        <v>777255.851862914</v>
      </c>
      <c r="AC62" s="1">
        <v>179250.793055294</v>
      </c>
      <c r="AD62" s="1">
        <v>194949.069908986</v>
      </c>
      <c r="AE62" s="1">
        <v>203444.618503984</v>
      </c>
      <c r="AF62" s="1">
        <v>6361.58926565037</v>
      </c>
      <c r="AG62" s="1">
        <v>15485.6419299587</v>
      </c>
      <c r="AH62" s="1">
        <v>7604.72017767</v>
      </c>
      <c r="AI62" s="1">
        <v>180550.328178662</v>
      </c>
    </row>
    <row r="63" spans="1:35">
      <c r="A63" s="1" t="s">
        <v>73</v>
      </c>
      <c r="B63" s="1">
        <v>5</v>
      </c>
      <c r="C63" s="1">
        <v>2</v>
      </c>
      <c r="D63" s="1">
        <v>37074.4400024414</v>
      </c>
      <c r="E63" s="1">
        <v>994548.500061035</v>
      </c>
      <c r="F63" s="1">
        <v>132695.152282714</v>
      </c>
      <c r="G63" s="1">
        <v>146771.926879882</v>
      </c>
      <c r="H63" s="1">
        <v>175952.796936035</v>
      </c>
      <c r="I63" s="1">
        <v>297408.563232421</v>
      </c>
      <c r="K63" s="1" t="s">
        <v>226</v>
      </c>
      <c r="L63" s="1" t="s">
        <v>73</v>
      </c>
      <c r="M63" s="1">
        <v>1</v>
      </c>
      <c r="N63" s="1">
        <v>6</v>
      </c>
      <c r="O63" s="1">
        <v>46814.5562763882</v>
      </c>
      <c r="P63" s="1">
        <v>996573.135126619</v>
      </c>
      <c r="Q63" s="1">
        <v>143769.875117967</v>
      </c>
      <c r="R63" s="1">
        <v>148227.464963885</v>
      </c>
      <c r="S63" s="1">
        <v>187389.730362094</v>
      </c>
      <c r="T63" s="1">
        <v>304554.952369391</v>
      </c>
      <c r="V63" s="1">
        <v>3</v>
      </c>
      <c r="W63" s="1" t="s">
        <v>9</v>
      </c>
      <c r="X63" s="1" t="s">
        <v>73</v>
      </c>
      <c r="Y63" s="1">
        <v>1</v>
      </c>
      <c r="Z63" s="1">
        <v>8</v>
      </c>
      <c r="AA63" s="1">
        <v>46333.1532064788</v>
      </c>
      <c r="AB63" s="1">
        <v>1045965.440567</v>
      </c>
      <c r="AC63" s="1">
        <v>154642.303297989</v>
      </c>
      <c r="AD63" s="1">
        <v>162319.310574532</v>
      </c>
      <c r="AE63" s="1">
        <v>200408.872989943</v>
      </c>
      <c r="AF63" s="1">
        <v>7298.69428091961</v>
      </c>
      <c r="AG63" s="1">
        <v>13276.8369928041</v>
      </c>
      <c r="AH63" s="1">
        <v>6690.46975750965</v>
      </c>
      <c r="AI63" s="1">
        <v>204616.885208397</v>
      </c>
    </row>
    <row r="64" spans="1:35">
      <c r="A64" s="1" t="s">
        <v>74</v>
      </c>
      <c r="B64" s="1">
        <v>5</v>
      </c>
      <c r="C64" s="1">
        <v>2</v>
      </c>
      <c r="D64" s="1">
        <v>76516.4404296875</v>
      </c>
      <c r="E64" s="1">
        <v>1986294.26269531</v>
      </c>
      <c r="F64" s="1">
        <v>272378.173828125</v>
      </c>
      <c r="G64" s="1">
        <v>245587.216796875</v>
      </c>
      <c r="H64" s="1">
        <v>113427.622070312</v>
      </c>
      <c r="I64" s="1">
        <v>538840.743164062</v>
      </c>
      <c r="K64" s="1" t="s">
        <v>226</v>
      </c>
      <c r="L64" s="1" t="s">
        <v>74</v>
      </c>
      <c r="M64" s="1">
        <v>1</v>
      </c>
      <c r="N64" s="1">
        <v>6</v>
      </c>
      <c r="O64" s="1">
        <v>63919.2563868449</v>
      </c>
      <c r="P64" s="1">
        <v>2053426.79842633</v>
      </c>
      <c r="Q64" s="1">
        <v>23630.6433806768</v>
      </c>
      <c r="R64" s="1">
        <v>266097.81248668</v>
      </c>
      <c r="S64" s="1">
        <v>89081.7877907243</v>
      </c>
      <c r="T64" s="1">
        <v>499231.259694252</v>
      </c>
      <c r="V64" s="1">
        <v>4</v>
      </c>
      <c r="W64" s="1" t="s">
        <v>235</v>
      </c>
      <c r="X64" s="1" t="s">
        <v>74</v>
      </c>
      <c r="Y64" s="1">
        <v>1</v>
      </c>
      <c r="Z64" s="1">
        <v>8</v>
      </c>
      <c r="AA64" s="1">
        <v>84248.9902240634</v>
      </c>
      <c r="AB64" s="1">
        <v>2051514.59198766</v>
      </c>
      <c r="AC64" s="1">
        <v>30106.6663829684</v>
      </c>
      <c r="AD64" s="1">
        <v>207763.646136224</v>
      </c>
      <c r="AE64" s="1">
        <v>595593.251673281</v>
      </c>
      <c r="AF64" s="1">
        <v>593845.429280841</v>
      </c>
      <c r="AG64" s="1"/>
      <c r="AH64" s="1"/>
      <c r="AI64" s="1"/>
    </row>
    <row r="65" spans="1:35">
      <c r="A65" s="1" t="s">
        <v>75</v>
      </c>
      <c r="B65" s="1">
        <v>5</v>
      </c>
      <c r="C65" s="1">
        <v>2</v>
      </c>
      <c r="D65" s="1">
        <v>56806.9856262207</v>
      </c>
      <c r="E65" s="1">
        <v>779394.906768798</v>
      </c>
      <c r="F65" s="1">
        <v>203682.129974365</v>
      </c>
      <c r="G65" s="1">
        <v>144619.716796875</v>
      </c>
      <c r="H65" s="1">
        <v>127795.503921508</v>
      </c>
      <c r="I65" s="1">
        <v>262459.848617553</v>
      </c>
      <c r="K65" s="1" t="s">
        <v>226</v>
      </c>
      <c r="L65" s="1" t="s">
        <v>75</v>
      </c>
      <c r="M65" s="1">
        <v>1</v>
      </c>
      <c r="N65" s="1">
        <v>6</v>
      </c>
      <c r="O65" s="1">
        <v>53436.8883101851</v>
      </c>
      <c r="P65" s="1">
        <v>461156.955581781</v>
      </c>
      <c r="Q65" s="1">
        <v>210673.1255899</v>
      </c>
      <c r="R65" s="1">
        <v>156319.765363301</v>
      </c>
      <c r="S65" s="1">
        <v>141543.539341748</v>
      </c>
      <c r="T65" s="1">
        <v>204626.054837383</v>
      </c>
      <c r="V65" s="1">
        <v>4</v>
      </c>
      <c r="W65" s="1" t="s">
        <v>235</v>
      </c>
      <c r="X65" s="1" t="s">
        <v>75</v>
      </c>
      <c r="Y65" s="1">
        <v>1</v>
      </c>
      <c r="Z65" s="1">
        <v>8</v>
      </c>
      <c r="AA65" s="1">
        <v>53505.1377265295</v>
      </c>
      <c r="AB65" s="1">
        <v>684184.710376733</v>
      </c>
      <c r="AC65" s="1">
        <v>224353.662922876</v>
      </c>
      <c r="AD65" s="1">
        <v>160021.17998624</v>
      </c>
      <c r="AE65" s="1">
        <v>143919.561276895</v>
      </c>
      <c r="AF65" s="1">
        <v>253196.850457855</v>
      </c>
      <c r="AG65" s="1"/>
      <c r="AH65" s="1"/>
      <c r="AI65" s="1"/>
    </row>
    <row r="66" spans="1:35">
      <c r="A66" s="1" t="s">
        <v>76</v>
      </c>
      <c r="B66" s="1">
        <v>5</v>
      </c>
      <c r="C66" s="1">
        <v>2</v>
      </c>
      <c r="D66" s="1">
        <v>20317.6724243164</v>
      </c>
      <c r="E66" s="1">
        <v>923011.698532104</v>
      </c>
      <c r="F66" s="1">
        <v>141407.539825439</v>
      </c>
      <c r="G66" s="1">
        <v>130026.333465576</v>
      </c>
      <c r="H66" s="1">
        <v>130033.855743408</v>
      </c>
      <c r="I66" s="1">
        <v>268959.419998168</v>
      </c>
      <c r="K66" s="1" t="s">
        <v>226</v>
      </c>
      <c r="L66" s="1" t="s">
        <v>76</v>
      </c>
      <c r="M66" s="1">
        <v>1</v>
      </c>
      <c r="N66" s="1">
        <v>6</v>
      </c>
      <c r="O66" s="1">
        <v>33699.9487569734</v>
      </c>
      <c r="P66" s="1">
        <v>841895.690183461</v>
      </c>
      <c r="Q66" s="1">
        <v>150629.523705716</v>
      </c>
      <c r="R66" s="1">
        <v>132930.914185446</v>
      </c>
      <c r="S66" s="1">
        <v>132834.644847537</v>
      </c>
      <c r="T66" s="1">
        <v>258398.144335827</v>
      </c>
      <c r="V66" s="1">
        <v>3</v>
      </c>
      <c r="W66" s="1" t="s">
        <v>9</v>
      </c>
      <c r="X66" s="1" t="s">
        <v>76</v>
      </c>
      <c r="Y66" s="1">
        <v>1</v>
      </c>
      <c r="Z66" s="1">
        <v>8</v>
      </c>
      <c r="AA66" s="1">
        <v>2578.61720799934</v>
      </c>
      <c r="AB66" s="1">
        <v>932141.018187839</v>
      </c>
      <c r="AC66" s="1">
        <v>168892.997500997</v>
      </c>
      <c r="AD66" s="1">
        <v>120624.1259374</v>
      </c>
      <c r="AE66" s="1">
        <v>145208.973727577</v>
      </c>
      <c r="AF66" s="1">
        <v>2170.84375187871</v>
      </c>
      <c r="AG66" s="1">
        <v>6851.27086524339</v>
      </c>
      <c r="AH66" s="1">
        <v>1682.53080815915</v>
      </c>
      <c r="AI66" s="1">
        <v>172518.797248386</v>
      </c>
    </row>
    <row r="67" spans="1:35">
      <c r="A67" s="1" t="s">
        <v>77</v>
      </c>
      <c r="B67" s="1">
        <v>5</v>
      </c>
      <c r="C67" s="1">
        <v>2</v>
      </c>
      <c r="D67" s="1">
        <v>38948.6804962158</v>
      </c>
      <c r="E67" s="1">
        <v>718032.383041381</v>
      </c>
      <c r="F67" s="1">
        <v>308787.181625366</v>
      </c>
      <c r="G67" s="1">
        <v>169340.053863525</v>
      </c>
      <c r="H67" s="1">
        <v>21696.7874908447</v>
      </c>
      <c r="I67" s="1">
        <v>251361.017303466</v>
      </c>
      <c r="K67" s="1" t="s">
        <v>226</v>
      </c>
      <c r="L67" s="1" t="s">
        <v>77</v>
      </c>
      <c r="M67" s="1">
        <v>1</v>
      </c>
      <c r="N67" s="1">
        <v>6</v>
      </c>
      <c r="O67" s="1">
        <v>42577.2440659522</v>
      </c>
      <c r="P67" s="1">
        <v>383268.144470325</v>
      </c>
      <c r="Q67" s="1">
        <v>257749.507012328</v>
      </c>
      <c r="R67" s="1">
        <v>176184.876364673</v>
      </c>
      <c r="S67" s="1">
        <v>18268.1347135396</v>
      </c>
      <c r="T67" s="1">
        <v>175609.581325363</v>
      </c>
      <c r="V67" s="1">
        <v>3</v>
      </c>
      <c r="W67" s="1" t="s">
        <v>9</v>
      </c>
      <c r="X67" s="1" t="s">
        <v>77</v>
      </c>
      <c r="Y67" s="1">
        <v>1</v>
      </c>
      <c r="Z67" s="1">
        <v>8</v>
      </c>
      <c r="AA67" s="1">
        <v>50794.3616464734</v>
      </c>
      <c r="AB67" s="1">
        <v>738288.130197208</v>
      </c>
      <c r="AC67" s="1">
        <v>328534.575506765</v>
      </c>
      <c r="AD67" s="1">
        <v>183615.563684608</v>
      </c>
      <c r="AE67" s="1">
        <v>15783.9852260425</v>
      </c>
      <c r="AF67" s="1">
        <v>5659.26178973168</v>
      </c>
      <c r="AG67" s="1">
        <v>15400.8685134351</v>
      </c>
      <c r="AH67" s="1">
        <v>5776.03124817833</v>
      </c>
      <c r="AI67" s="1">
        <v>167981.597226555</v>
      </c>
    </row>
    <row r="68" spans="1:35">
      <c r="A68" s="1" t="s">
        <v>78</v>
      </c>
      <c r="B68" s="1">
        <v>5</v>
      </c>
      <c r="C68" s="1">
        <v>2</v>
      </c>
      <c r="D68" s="1">
        <v>33121.1925888061</v>
      </c>
      <c r="E68" s="1">
        <v>1140400.87974548</v>
      </c>
      <c r="F68" s="1">
        <v>484831.811027526</v>
      </c>
      <c r="G68" s="1">
        <v>165566.792755126</v>
      </c>
      <c r="H68" s="1">
        <v>154557.17180252</v>
      </c>
      <c r="I68" s="1">
        <v>395695.569583892</v>
      </c>
      <c r="K68" s="1" t="s">
        <v>226</v>
      </c>
      <c r="L68" s="1" t="s">
        <v>78</v>
      </c>
      <c r="M68" s="1">
        <v>1</v>
      </c>
      <c r="N68" s="1">
        <v>6</v>
      </c>
      <c r="O68" s="1">
        <v>347.79328920599</v>
      </c>
      <c r="P68" s="1">
        <v>988058.914056535</v>
      </c>
      <c r="Q68" s="1">
        <v>476348.109335663</v>
      </c>
      <c r="R68" s="1">
        <v>131885.352792888</v>
      </c>
      <c r="S68" s="1">
        <v>58255.5986009594</v>
      </c>
      <c r="T68" s="1">
        <v>330979.15361505</v>
      </c>
      <c r="V68" s="1">
        <v>4</v>
      </c>
      <c r="W68" s="1" t="s">
        <v>235</v>
      </c>
      <c r="X68" s="1" t="s">
        <v>78</v>
      </c>
      <c r="Y68" s="1">
        <v>1</v>
      </c>
      <c r="Z68" s="1">
        <v>8</v>
      </c>
      <c r="AA68" s="1">
        <v>854.536960601806</v>
      </c>
      <c r="AB68" s="1">
        <v>1178723.71382904</v>
      </c>
      <c r="AC68" s="1">
        <v>462749.988887786</v>
      </c>
      <c r="AD68" s="1">
        <v>116161.677486419</v>
      </c>
      <c r="AE68" s="1">
        <v>40119.1378211975</v>
      </c>
      <c r="AF68" s="1">
        <v>359721.810997009</v>
      </c>
      <c r="AG68" s="1"/>
      <c r="AH68" s="1"/>
      <c r="AI68" s="1"/>
    </row>
    <row r="69" spans="1:35">
      <c r="A69" s="1" t="s">
        <v>79</v>
      </c>
      <c r="B69" s="1">
        <v>5</v>
      </c>
      <c r="C69" s="1">
        <v>2</v>
      </c>
      <c r="D69" s="1">
        <v>45169.4208526611</v>
      </c>
      <c r="E69" s="1">
        <v>1177853.86299133</v>
      </c>
      <c r="F69" s="1">
        <v>120221.86088562</v>
      </c>
      <c r="G69" s="1">
        <v>202374.827957153</v>
      </c>
      <c r="H69" s="1">
        <v>239678.747863769</v>
      </c>
      <c r="I69" s="1">
        <v>357059.744110107</v>
      </c>
      <c r="K69" s="1" t="s">
        <v>226</v>
      </c>
      <c r="L69" s="1" t="s">
        <v>79</v>
      </c>
      <c r="M69" s="1">
        <v>1</v>
      </c>
      <c r="N69" s="1">
        <v>6</v>
      </c>
      <c r="O69" s="1">
        <v>51053.7482075393</v>
      </c>
      <c r="P69" s="1">
        <v>1114054.43374276</v>
      </c>
      <c r="Q69" s="1">
        <v>82751.1062778234</v>
      </c>
      <c r="R69" s="1">
        <v>214379.636093273</v>
      </c>
      <c r="S69" s="1">
        <v>253318.285816982</v>
      </c>
      <c r="T69" s="1">
        <v>343111.442027676</v>
      </c>
      <c r="V69" s="1">
        <v>4</v>
      </c>
      <c r="W69" s="1" t="s">
        <v>235</v>
      </c>
      <c r="X69" s="1" t="s">
        <v>79</v>
      </c>
      <c r="Y69" s="1">
        <v>1</v>
      </c>
      <c r="Z69" s="1">
        <v>8</v>
      </c>
      <c r="AA69" s="1">
        <v>43767.4999577666</v>
      </c>
      <c r="AB69" s="1">
        <v>1530127.58091233</v>
      </c>
      <c r="AC69" s="1">
        <v>169287.982187418</v>
      </c>
      <c r="AD69" s="1">
        <v>158279.870094523</v>
      </c>
      <c r="AE69" s="1">
        <v>256623.099606087</v>
      </c>
      <c r="AF69" s="1">
        <v>431617.206551626</v>
      </c>
      <c r="AG69" s="1"/>
      <c r="AH69" s="1"/>
      <c r="AI69" s="1"/>
    </row>
    <row r="70" spans="1:35">
      <c r="A70" s="1" t="s">
        <v>80</v>
      </c>
      <c r="B70" s="1">
        <v>5</v>
      </c>
      <c r="C70" s="1">
        <v>2</v>
      </c>
      <c r="D70" s="1">
        <v>69631.7865943908</v>
      </c>
      <c r="E70" s="1">
        <v>1361376.98976516</v>
      </c>
      <c r="F70" s="1">
        <v>354209.772319793</v>
      </c>
      <c r="G70" s="1">
        <v>297516.294593811</v>
      </c>
      <c r="H70" s="1">
        <v>112827.238082885</v>
      </c>
      <c r="I70" s="1">
        <v>439112.416271209</v>
      </c>
      <c r="K70" s="1" t="s">
        <v>226</v>
      </c>
      <c r="L70" s="1" t="s">
        <v>80</v>
      </c>
      <c r="M70" s="1">
        <v>1</v>
      </c>
      <c r="N70" s="1">
        <v>6</v>
      </c>
      <c r="O70" s="1">
        <v>72967.4217447638</v>
      </c>
      <c r="P70" s="1">
        <v>1284010.51956005</v>
      </c>
      <c r="Q70" s="1">
        <v>364306.104863528</v>
      </c>
      <c r="R70" s="1">
        <v>320090.889651887</v>
      </c>
      <c r="S70" s="1">
        <v>124406.052124779</v>
      </c>
      <c r="T70" s="1">
        <v>433156.197589002</v>
      </c>
      <c r="V70" s="1">
        <v>4</v>
      </c>
      <c r="W70" s="1" t="s">
        <v>235</v>
      </c>
      <c r="X70" s="1" t="s">
        <v>80</v>
      </c>
      <c r="Y70" s="1">
        <v>1</v>
      </c>
      <c r="Z70" s="1">
        <v>8</v>
      </c>
      <c r="AA70" s="1">
        <v>55201.3591308372</v>
      </c>
      <c r="AB70" s="1">
        <v>1430228.6705674</v>
      </c>
      <c r="AC70" s="1">
        <v>366293.362708252</v>
      </c>
      <c r="AD70" s="1">
        <v>298602.801837795</v>
      </c>
      <c r="AE70" s="1">
        <v>60524.320436951</v>
      </c>
      <c r="AF70" s="1">
        <v>442170.102936248</v>
      </c>
      <c r="AG70" s="1"/>
      <c r="AH70" s="1"/>
      <c r="AI70" s="1"/>
    </row>
    <row r="71" spans="1:35">
      <c r="A71" s="1" t="s">
        <v>81</v>
      </c>
      <c r="B71" s="1">
        <v>5</v>
      </c>
      <c r="C71" s="1">
        <v>2</v>
      </c>
      <c r="D71" s="1">
        <v>6182.61291503906</v>
      </c>
      <c r="E71" s="1">
        <v>851401.211547851</v>
      </c>
      <c r="F71" s="1">
        <v>163462.557373046</v>
      </c>
      <c r="G71" s="1">
        <v>138501.736450195</v>
      </c>
      <c r="H71" s="1">
        <v>135052.423706054</v>
      </c>
      <c r="I71" s="1">
        <v>258920.108398437</v>
      </c>
      <c r="K71" s="1" t="s">
        <v>226</v>
      </c>
      <c r="L71" s="1" t="s">
        <v>81</v>
      </c>
      <c r="M71" s="1">
        <v>1</v>
      </c>
      <c r="N71" s="1">
        <v>6</v>
      </c>
      <c r="O71" s="1">
        <v>5258.17477027885</v>
      </c>
      <c r="P71" s="1">
        <v>592688.635289319</v>
      </c>
      <c r="Q71" s="1">
        <v>99916.6064738296</v>
      </c>
      <c r="R71" s="1">
        <v>140549.216135242</v>
      </c>
      <c r="S71" s="1">
        <v>142318.527821358</v>
      </c>
      <c r="T71" s="1">
        <v>196146.232098005</v>
      </c>
      <c r="V71" s="1">
        <v>5</v>
      </c>
      <c r="W71" s="1" t="s">
        <v>237</v>
      </c>
      <c r="X71" s="1" t="s">
        <v>81</v>
      </c>
      <c r="Y71" s="1">
        <v>1</v>
      </c>
      <c r="Z71" s="1">
        <v>10</v>
      </c>
      <c r="AA71" s="1">
        <v>34545.2109842207</v>
      </c>
      <c r="AB71" s="1">
        <v>722105.777795464</v>
      </c>
      <c r="AC71" s="1">
        <v>115804.477040953</v>
      </c>
      <c r="AD71" s="1">
        <v>151371.345763312</v>
      </c>
      <c r="AE71" s="1">
        <v>151497.606763939</v>
      </c>
      <c r="AF71" s="1">
        <v>235064.883669578</v>
      </c>
      <c r="AG71" s="1"/>
      <c r="AH71" s="1"/>
      <c r="AI71" s="1"/>
    </row>
    <row r="72" spans="1:35">
      <c r="A72" s="1" t="s">
        <v>82</v>
      </c>
      <c r="B72" s="1">
        <v>5</v>
      </c>
      <c r="C72" s="1">
        <v>2</v>
      </c>
      <c r="D72" s="1">
        <v>62537.124633789</v>
      </c>
      <c r="E72" s="1">
        <v>1395446.0067749</v>
      </c>
      <c r="F72" s="1">
        <v>162922.622680664</v>
      </c>
      <c r="G72" s="1">
        <v>162002.716064453</v>
      </c>
      <c r="H72" s="1">
        <v>164627.479553222</v>
      </c>
      <c r="I72" s="1">
        <v>389507.189941406</v>
      </c>
      <c r="K72" s="1" t="s">
        <v>226</v>
      </c>
      <c r="L72" s="1" t="s">
        <v>82</v>
      </c>
      <c r="M72" s="1">
        <v>1</v>
      </c>
      <c r="N72" s="1">
        <v>6</v>
      </c>
      <c r="O72" s="1">
        <v>66396.4118871837</v>
      </c>
      <c r="P72" s="1">
        <v>1364773.46253469</v>
      </c>
      <c r="Q72" s="1">
        <v>176901.237209513</v>
      </c>
      <c r="R72" s="1">
        <v>172510.535889118</v>
      </c>
      <c r="S72" s="1">
        <v>182655.466572195</v>
      </c>
      <c r="T72" s="1">
        <v>392647.422818541</v>
      </c>
      <c r="V72" s="1">
        <v>5</v>
      </c>
      <c r="W72" s="1" t="s">
        <v>237</v>
      </c>
      <c r="X72" s="1" t="s">
        <v>82</v>
      </c>
      <c r="Y72" s="1">
        <v>1</v>
      </c>
      <c r="Z72" s="1">
        <v>10</v>
      </c>
      <c r="AA72" s="1">
        <v>65312.7288050949</v>
      </c>
      <c r="AB72" s="1">
        <v>1498486.02872155</v>
      </c>
      <c r="AC72" s="1">
        <v>190098.461112007</v>
      </c>
      <c r="AD72" s="1">
        <v>181347.466821223</v>
      </c>
      <c r="AE72" s="1">
        <v>195508.503208681</v>
      </c>
      <c r="AF72" s="1">
        <v>426150.637733712</v>
      </c>
      <c r="AG72" s="1"/>
      <c r="AH72" s="1"/>
      <c r="AI72" s="1"/>
    </row>
    <row r="73" spans="1:35">
      <c r="A73" s="1" t="s">
        <v>83</v>
      </c>
      <c r="B73" s="1">
        <v>5</v>
      </c>
      <c r="C73" s="1">
        <v>2</v>
      </c>
      <c r="D73" s="1">
        <v>97769.4067955017</v>
      </c>
      <c r="E73" s="1">
        <v>1589193.8624382</v>
      </c>
      <c r="F73" s="1">
        <v>255498.662471771</v>
      </c>
      <c r="G73" s="1">
        <v>365911.769390106</v>
      </c>
      <c r="H73" s="1">
        <v>287792.82093048</v>
      </c>
      <c r="I73" s="1">
        <v>519233.304405212</v>
      </c>
      <c r="K73" s="1" t="s">
        <v>226</v>
      </c>
      <c r="L73" s="1" t="s">
        <v>83</v>
      </c>
      <c r="M73" s="1">
        <v>1</v>
      </c>
      <c r="N73" s="1">
        <v>6</v>
      </c>
      <c r="O73" s="1">
        <v>110834.437290519</v>
      </c>
      <c r="P73" s="1">
        <v>1510622.00114361</v>
      </c>
      <c r="Q73" s="1">
        <v>267791.72411178</v>
      </c>
      <c r="R73" s="1">
        <v>382575.35387586</v>
      </c>
      <c r="S73" s="1">
        <v>301439.108146548</v>
      </c>
      <c r="T73" s="1">
        <v>514652.524913665</v>
      </c>
      <c r="V73" s="1">
        <v>3</v>
      </c>
      <c r="W73" s="1" t="s">
        <v>9</v>
      </c>
      <c r="X73" s="1" t="s">
        <v>83</v>
      </c>
      <c r="Y73" s="1">
        <v>1</v>
      </c>
      <c r="Z73" s="1">
        <v>8</v>
      </c>
      <c r="AA73" s="1">
        <v>55726.5519501268</v>
      </c>
      <c r="AB73" s="1">
        <v>1506480.32560931</v>
      </c>
      <c r="AC73" s="1">
        <v>269352.944513276</v>
      </c>
      <c r="AD73" s="1">
        <v>286885.283433496</v>
      </c>
      <c r="AE73" s="1">
        <v>204002.592660039</v>
      </c>
      <c r="AF73" s="1">
        <v>3022.29900601506</v>
      </c>
      <c r="AG73" s="1">
        <v>18663.7583629935</v>
      </c>
      <c r="AH73" s="1">
        <v>5799.56074260175</v>
      </c>
      <c r="AI73" s="1">
        <v>293741.664534732</v>
      </c>
    </row>
    <row r="74" spans="1:35">
      <c r="A74" s="1" t="s">
        <v>84</v>
      </c>
      <c r="B74" s="1">
        <v>5</v>
      </c>
      <c r="C74" s="1">
        <v>2</v>
      </c>
      <c r="D74" s="1">
        <v>76621.4923858642</v>
      </c>
      <c r="E74" s="1">
        <v>950879.54711914</v>
      </c>
      <c r="F74" s="1">
        <v>266442.129611969</v>
      </c>
      <c r="G74" s="1">
        <v>244152.284622192</v>
      </c>
      <c r="H74" s="1">
        <v>258906.416893005</v>
      </c>
      <c r="I74" s="1">
        <v>359400.374126434</v>
      </c>
      <c r="K74" s="1" t="s">
        <v>226</v>
      </c>
      <c r="L74" s="1" t="s">
        <v>84</v>
      </c>
      <c r="M74" s="1">
        <v>1</v>
      </c>
      <c r="N74" s="1">
        <v>6</v>
      </c>
      <c r="O74" s="1">
        <v>59747.0261752307</v>
      </c>
      <c r="P74" s="1">
        <v>888224.787599384</v>
      </c>
      <c r="Q74" s="1">
        <v>276055.222854726</v>
      </c>
      <c r="R74" s="1">
        <v>271779.898732006</v>
      </c>
      <c r="S74" s="1">
        <v>277773.087147183</v>
      </c>
      <c r="T74" s="1">
        <v>354716.004501706</v>
      </c>
      <c r="V74" s="1">
        <v>4</v>
      </c>
      <c r="W74" s="1" t="s">
        <v>235</v>
      </c>
      <c r="X74" s="1" t="s">
        <v>84</v>
      </c>
      <c r="Y74" s="1">
        <v>1</v>
      </c>
      <c r="Z74" s="1">
        <v>8</v>
      </c>
      <c r="AA74" s="1">
        <v>75265.8165550557</v>
      </c>
      <c r="AB74" s="1">
        <v>1309109.43274265</v>
      </c>
      <c r="AC74" s="1">
        <v>275943.639321438</v>
      </c>
      <c r="AD74" s="1">
        <v>264977.453151112</v>
      </c>
      <c r="AE74" s="1">
        <v>250025.660532852</v>
      </c>
      <c r="AF74" s="1">
        <v>435064.400460622</v>
      </c>
      <c r="AG74" s="1"/>
      <c r="AH74" s="1"/>
      <c r="AI74" s="1"/>
    </row>
    <row r="75" spans="1:35">
      <c r="A75" s="1" t="s">
        <v>85</v>
      </c>
      <c r="B75" s="1">
        <v>5</v>
      </c>
      <c r="C75" s="1">
        <v>2</v>
      </c>
      <c r="D75" s="1">
        <v>20483.9632415771</v>
      </c>
      <c r="E75" s="1">
        <v>613412.461090087</v>
      </c>
      <c r="F75" s="1">
        <v>86327.5534057617</v>
      </c>
      <c r="G75" s="1">
        <v>127552.939071655</v>
      </c>
      <c r="H75" s="1">
        <v>130206.258087158</v>
      </c>
      <c r="I75" s="1">
        <v>195596.634979248</v>
      </c>
      <c r="K75" s="1" t="s">
        <v>226</v>
      </c>
      <c r="L75" s="1" t="s">
        <v>85</v>
      </c>
      <c r="M75" s="1">
        <v>1</v>
      </c>
      <c r="N75" s="1">
        <v>6</v>
      </c>
      <c r="O75" s="1">
        <v>28502.0711134944</v>
      </c>
      <c r="P75" s="1">
        <v>667001.822174072</v>
      </c>
      <c r="Q75" s="1">
        <v>96582.3038669186</v>
      </c>
      <c r="R75" s="1">
        <v>135367.285776499</v>
      </c>
      <c r="S75" s="1">
        <v>133670.648304931</v>
      </c>
      <c r="T75" s="1">
        <v>212224.826247183</v>
      </c>
      <c r="V75" s="1">
        <v>3</v>
      </c>
      <c r="W75" s="1" t="s">
        <v>9</v>
      </c>
      <c r="X75" s="1" t="s">
        <v>85</v>
      </c>
      <c r="Y75" s="1">
        <v>1</v>
      </c>
      <c r="Z75" s="1">
        <v>8</v>
      </c>
      <c r="AA75" s="1">
        <v>1323.14872483955</v>
      </c>
      <c r="AB75" s="1">
        <v>1076049.17767033</v>
      </c>
      <c r="AC75" s="1">
        <v>116083.120121895</v>
      </c>
      <c r="AD75" s="1">
        <v>98078.4838290342</v>
      </c>
      <c r="AE75" s="1">
        <v>123349.947671053</v>
      </c>
      <c r="AF75" s="1">
        <v>2200.28465700941</v>
      </c>
      <c r="AG75" s="1">
        <v>6909.47587308799</v>
      </c>
      <c r="AH75" s="1">
        <v>1087.28308258554</v>
      </c>
      <c r="AI75" s="1">
        <v>178135.115203729</v>
      </c>
    </row>
    <row r="76" spans="1:35">
      <c r="A76" s="1" t="s">
        <v>86</v>
      </c>
      <c r="B76" s="1">
        <v>5</v>
      </c>
      <c r="C76" s="1">
        <v>2</v>
      </c>
      <c r="D76" s="1">
        <v>67096.1015701294</v>
      </c>
      <c r="E76" s="1">
        <v>1282560.20074844</v>
      </c>
      <c r="F76" s="1">
        <v>90994.8069190979</v>
      </c>
      <c r="G76" s="1">
        <v>237365.130577087</v>
      </c>
      <c r="H76" s="1">
        <v>139216.876487731</v>
      </c>
      <c r="I76" s="1">
        <v>363446.623260498</v>
      </c>
      <c r="K76" s="1" t="s">
        <v>226</v>
      </c>
      <c r="L76" s="1" t="s">
        <v>86</v>
      </c>
      <c r="M76" s="1">
        <v>1</v>
      </c>
      <c r="N76" s="1">
        <v>6</v>
      </c>
      <c r="O76" s="1">
        <v>68474.7565049678</v>
      </c>
      <c r="P76" s="1">
        <v>1319372.91457466</v>
      </c>
      <c r="Q76" s="1">
        <v>99138.7129310518</v>
      </c>
      <c r="R76" s="1">
        <v>252893.907377496</v>
      </c>
      <c r="S76" s="1">
        <v>151212.351264804</v>
      </c>
      <c r="T76" s="1">
        <v>378218.528530597</v>
      </c>
      <c r="V76" s="1">
        <v>3</v>
      </c>
      <c r="W76" s="1" t="s">
        <v>9</v>
      </c>
      <c r="X76" s="1" t="s">
        <v>86</v>
      </c>
      <c r="Y76" s="1">
        <v>1</v>
      </c>
      <c r="Z76" s="1">
        <v>8</v>
      </c>
      <c r="AA76" s="1">
        <v>68874.2286975151</v>
      </c>
      <c r="AB76" s="1">
        <v>1419572.55919768</v>
      </c>
      <c r="AC76" s="1">
        <v>101913.711311852</v>
      </c>
      <c r="AD76" s="1">
        <v>243700.903579372</v>
      </c>
      <c r="AE76" s="1">
        <v>148234.460813557</v>
      </c>
      <c r="AF76" s="1">
        <v>2280.95271015143</v>
      </c>
      <c r="AG76" s="1">
        <v>11434.8868337811</v>
      </c>
      <c r="AH76" s="1">
        <v>4827.69909404357</v>
      </c>
      <c r="AI76" s="1">
        <v>250104.925279744</v>
      </c>
    </row>
    <row r="77" spans="1:35">
      <c r="A77" s="1" t="s">
        <v>87</v>
      </c>
      <c r="B77" s="1">
        <v>5</v>
      </c>
      <c r="C77" s="1">
        <v>3</v>
      </c>
      <c r="D77" s="1">
        <v>120821.772079467</v>
      </c>
      <c r="E77" s="1">
        <v>1821143.02505493</v>
      </c>
      <c r="F77" s="1">
        <v>251978.200378417</v>
      </c>
      <c r="G77" s="1">
        <v>317229.796142578</v>
      </c>
      <c r="H77" s="1">
        <v>257870.846557617</v>
      </c>
      <c r="I77" s="1">
        <v>553808.728042602</v>
      </c>
      <c r="K77" s="1" t="s">
        <v>226</v>
      </c>
      <c r="L77" s="1" t="s">
        <v>87</v>
      </c>
      <c r="M77" s="1">
        <v>1</v>
      </c>
      <c r="N77" s="1">
        <v>6</v>
      </c>
      <c r="O77" s="1">
        <v>117987.695245012</v>
      </c>
      <c r="P77" s="1">
        <v>1854944.07966734</v>
      </c>
      <c r="Q77" s="1">
        <v>251221.907493595</v>
      </c>
      <c r="R77" s="1">
        <v>331137.382969554</v>
      </c>
      <c r="S77" s="1">
        <v>268426.181994602</v>
      </c>
      <c r="T77" s="1">
        <v>564743.449474021</v>
      </c>
      <c r="V77" s="1">
        <v>4</v>
      </c>
      <c r="W77" s="1" t="s">
        <v>235</v>
      </c>
      <c r="X77" s="1" t="s">
        <v>87</v>
      </c>
      <c r="Y77" s="1">
        <v>1</v>
      </c>
      <c r="Z77" s="1">
        <v>10</v>
      </c>
      <c r="AA77" s="1">
        <v>91076.1512568816</v>
      </c>
      <c r="AB77" s="1">
        <v>1805367.88066995</v>
      </c>
      <c r="AC77" s="1">
        <v>238082.266280259</v>
      </c>
      <c r="AD77" s="1">
        <v>343400.871369209</v>
      </c>
      <c r="AE77" s="1">
        <v>284900.770982854</v>
      </c>
      <c r="AF77" s="1">
        <v>552565.588111831</v>
      </c>
      <c r="AG77" s="1"/>
      <c r="AH77" s="1"/>
      <c r="AI77" s="1"/>
    </row>
    <row r="78" spans="1:35">
      <c r="A78" s="1" t="s">
        <v>88</v>
      </c>
      <c r="B78" s="1">
        <v>5</v>
      </c>
      <c r="C78" s="1">
        <v>2</v>
      </c>
      <c r="D78" s="1">
        <v>31859.8491096496</v>
      </c>
      <c r="E78" s="1">
        <v>694983.48695755</v>
      </c>
      <c r="F78" s="1">
        <v>159002.157382965</v>
      </c>
      <c r="G78" s="1">
        <v>145533.208351135</v>
      </c>
      <c r="H78" s="1">
        <v>206887.627716064</v>
      </c>
      <c r="I78" s="1">
        <v>247653.265903472</v>
      </c>
      <c r="K78" s="1" t="s">
        <v>226</v>
      </c>
      <c r="L78" s="1" t="s">
        <v>88</v>
      </c>
      <c r="M78" s="1">
        <v>1</v>
      </c>
      <c r="N78" s="1">
        <v>6</v>
      </c>
      <c r="O78" s="1">
        <v>36388.1090596877</v>
      </c>
      <c r="P78" s="1">
        <v>636315.26359599</v>
      </c>
      <c r="Q78" s="1">
        <v>157587.778616588</v>
      </c>
      <c r="R78" s="1">
        <v>144523.801983531</v>
      </c>
      <c r="S78" s="1">
        <v>215773.83743393</v>
      </c>
      <c r="T78" s="1">
        <v>238117.758137945</v>
      </c>
      <c r="V78" s="1">
        <v>4</v>
      </c>
      <c r="W78" s="1" t="s">
        <v>235</v>
      </c>
      <c r="X78" s="1" t="s">
        <v>88</v>
      </c>
      <c r="Y78" s="1">
        <v>1</v>
      </c>
      <c r="Z78" s="1">
        <v>8</v>
      </c>
      <c r="AA78" s="1">
        <v>47098.6814422588</v>
      </c>
      <c r="AB78" s="1">
        <v>652874.947306678</v>
      </c>
      <c r="AC78" s="1">
        <v>163686.758962148</v>
      </c>
      <c r="AD78" s="1">
        <v>157294.227712587</v>
      </c>
      <c r="AE78" s="1">
        <v>223112.870997993</v>
      </c>
      <c r="AF78" s="1">
        <v>248813.497284333</v>
      </c>
      <c r="AG78" s="1"/>
      <c r="AH78" s="1"/>
      <c r="AI78" s="1"/>
    </row>
    <row r="79" spans="1:35">
      <c r="A79" s="1" t="s">
        <v>89</v>
      </c>
      <c r="B79" s="1">
        <v>5</v>
      </c>
      <c r="C79" s="1">
        <v>2</v>
      </c>
      <c r="D79" s="1">
        <v>50878.547668457</v>
      </c>
      <c r="E79" s="1">
        <v>950828.147888183</v>
      </c>
      <c r="F79" s="1">
        <v>160047.225952148</v>
      </c>
      <c r="G79" s="1">
        <v>143789.115905761</v>
      </c>
      <c r="H79" s="1">
        <v>167337.623596191</v>
      </c>
      <c r="I79" s="1">
        <v>294576.132202148</v>
      </c>
      <c r="K79" s="1" t="s">
        <v>226</v>
      </c>
      <c r="L79" s="1" t="s">
        <v>89</v>
      </c>
      <c r="M79" s="1">
        <v>1</v>
      </c>
      <c r="N79" s="1">
        <v>6</v>
      </c>
      <c r="O79" s="1">
        <v>51751.045403257</v>
      </c>
      <c r="P79" s="1">
        <v>1132324.98387917</v>
      </c>
      <c r="Q79" s="1">
        <v>176152.045977488</v>
      </c>
      <c r="R79" s="1">
        <v>154834.029820561</v>
      </c>
      <c r="S79" s="1">
        <v>175593.237458542</v>
      </c>
      <c r="T79" s="1">
        <v>338131.068507805</v>
      </c>
      <c r="V79" s="1">
        <v>3</v>
      </c>
      <c r="W79" s="1" t="s">
        <v>9</v>
      </c>
      <c r="X79" s="1" t="s">
        <v>89</v>
      </c>
      <c r="Y79" s="1">
        <v>1</v>
      </c>
      <c r="Z79" s="1">
        <v>8</v>
      </c>
      <c r="AA79" s="1">
        <v>52298.8951540086</v>
      </c>
      <c r="AB79" s="1">
        <v>1185275.48977055</v>
      </c>
      <c r="AC79" s="1">
        <v>181970.472577921</v>
      </c>
      <c r="AD79" s="1">
        <v>110571.958890412</v>
      </c>
      <c r="AE79" s="1">
        <v>149387.884327207</v>
      </c>
      <c r="AF79" s="1">
        <v>5943.1569546042</v>
      </c>
      <c r="AG79" s="1">
        <v>11233.7406558254</v>
      </c>
      <c r="AH79" s="1">
        <v>5744.23951348476</v>
      </c>
      <c r="AI79" s="1">
        <v>212803.229730502</v>
      </c>
    </row>
    <row r="80" spans="1:35">
      <c r="A80" s="1" t="s">
        <v>90</v>
      </c>
      <c r="B80" s="1">
        <v>5</v>
      </c>
      <c r="C80" s="1">
        <v>2</v>
      </c>
      <c r="D80" s="1">
        <v>46524.1394042968</v>
      </c>
      <c r="E80" s="1">
        <v>907991.897583007</v>
      </c>
      <c r="F80" s="1">
        <v>131739.440917968</v>
      </c>
      <c r="G80" s="1">
        <v>109832.443237304</v>
      </c>
      <c r="H80" s="1">
        <v>115682.388305664</v>
      </c>
      <c r="I80" s="1">
        <v>262354.061889648</v>
      </c>
      <c r="K80" s="1" t="s">
        <v>226</v>
      </c>
      <c r="L80" s="1" t="s">
        <v>90</v>
      </c>
      <c r="M80" s="1">
        <v>1</v>
      </c>
      <c r="N80" s="1">
        <v>6</v>
      </c>
      <c r="O80" s="1">
        <v>81.9640813395381</v>
      </c>
      <c r="P80" s="1">
        <v>671063.289283309</v>
      </c>
      <c r="Q80" s="1">
        <v>88304.8402986489</v>
      </c>
      <c r="R80" s="1">
        <v>126530.948900152</v>
      </c>
      <c r="S80" s="1">
        <v>125197.49024352</v>
      </c>
      <c r="T80" s="1">
        <v>202235.706561394</v>
      </c>
      <c r="V80" s="1">
        <v>3</v>
      </c>
      <c r="W80" s="1" t="s">
        <v>9</v>
      </c>
      <c r="X80" s="1" t="s">
        <v>90</v>
      </c>
      <c r="Y80" s="1">
        <v>1</v>
      </c>
      <c r="Z80" s="1">
        <v>8</v>
      </c>
      <c r="AA80" s="1">
        <v>46000.9111143029</v>
      </c>
      <c r="AB80" s="1">
        <v>813301.619289711</v>
      </c>
      <c r="AC80" s="1">
        <v>98107.1029144297</v>
      </c>
      <c r="AD80" s="1">
        <v>121279.4383806</v>
      </c>
      <c r="AE80" s="1">
        <v>130102.016390966</v>
      </c>
      <c r="AF80" s="1">
        <v>6251.91019583749</v>
      </c>
      <c r="AG80" s="1">
        <v>11975.7769598434</v>
      </c>
      <c r="AH80" s="1">
        <v>5145.76552361995</v>
      </c>
      <c r="AI80" s="1">
        <v>154020.567596163</v>
      </c>
    </row>
    <row r="81" spans="1:35">
      <c r="A81" s="1" t="s">
        <v>91</v>
      </c>
      <c r="B81" s="1">
        <v>5</v>
      </c>
      <c r="C81" s="1">
        <v>2</v>
      </c>
      <c r="D81" s="1">
        <v>24762.4939155578</v>
      </c>
      <c r="E81" s="1">
        <v>935257.156486511</v>
      </c>
      <c r="F81" s="1">
        <v>323427.971038818</v>
      </c>
      <c r="G81" s="1">
        <v>149353.477668762</v>
      </c>
      <c r="H81" s="1">
        <v>130949.913063049</v>
      </c>
      <c r="I81" s="1">
        <v>312750.202434539</v>
      </c>
      <c r="K81" s="1" t="s">
        <v>226</v>
      </c>
      <c r="L81" s="1" t="s">
        <v>91</v>
      </c>
      <c r="M81" s="1">
        <v>1</v>
      </c>
      <c r="N81" s="1">
        <v>6</v>
      </c>
      <c r="O81" s="1">
        <v>64227.8817446529</v>
      </c>
      <c r="P81" s="1">
        <v>871376.280091926</v>
      </c>
      <c r="Q81" s="1">
        <v>340784.012443833</v>
      </c>
      <c r="R81" s="1">
        <v>157139.557103589</v>
      </c>
      <c r="S81" s="1">
        <v>144787.064423002</v>
      </c>
      <c r="T81" s="1">
        <v>315662.9591614</v>
      </c>
      <c r="V81" s="1">
        <v>4</v>
      </c>
      <c r="W81" s="1" t="s">
        <v>235</v>
      </c>
      <c r="X81" s="1" t="s">
        <v>91</v>
      </c>
      <c r="Y81" s="1">
        <v>1</v>
      </c>
      <c r="Z81" s="1">
        <v>8</v>
      </c>
      <c r="AA81" s="1">
        <v>59526.9391380697</v>
      </c>
      <c r="AB81" s="1">
        <v>1463350.05547508</v>
      </c>
      <c r="AC81" s="1">
        <v>419830.046343192</v>
      </c>
      <c r="AD81" s="1">
        <v>165634.435861766</v>
      </c>
      <c r="AE81" s="1">
        <v>173565.840812847</v>
      </c>
      <c r="AF81" s="1">
        <v>456381.463526192</v>
      </c>
      <c r="AG81" s="1"/>
      <c r="AH81" s="1"/>
      <c r="AI81" s="1"/>
    </row>
    <row r="82" spans="1:35">
      <c r="A82" s="1" t="s">
        <v>92</v>
      </c>
      <c r="B82" s="1">
        <v>5</v>
      </c>
      <c r="C82" s="1">
        <v>2</v>
      </c>
      <c r="D82" s="1">
        <v>51293.3001518249</v>
      </c>
      <c r="E82" s="1">
        <v>1344583.90522003</v>
      </c>
      <c r="F82" s="1">
        <v>222483.947277069</v>
      </c>
      <c r="G82" s="1">
        <v>216665.636539459</v>
      </c>
      <c r="H82" s="1">
        <v>191447.302341461</v>
      </c>
      <c r="I82" s="1">
        <v>405294.818305969</v>
      </c>
      <c r="K82" s="1" t="s">
        <v>226</v>
      </c>
      <c r="L82" s="1" t="s">
        <v>92</v>
      </c>
      <c r="M82" s="1">
        <v>1</v>
      </c>
      <c r="N82" s="1">
        <v>6</v>
      </c>
      <c r="O82" s="1">
        <v>17425.9840965271</v>
      </c>
      <c r="P82" s="1">
        <v>1224618.06352615</v>
      </c>
      <c r="Q82" s="1">
        <v>225007.816600799</v>
      </c>
      <c r="R82" s="1">
        <v>219138.556159973</v>
      </c>
      <c r="S82" s="1">
        <v>198613.019359588</v>
      </c>
      <c r="T82" s="1">
        <v>376960.687948608</v>
      </c>
      <c r="V82" s="1">
        <v>3</v>
      </c>
      <c r="W82" s="1" t="s">
        <v>9</v>
      </c>
      <c r="X82" s="1" t="s">
        <v>92</v>
      </c>
      <c r="Y82" s="1">
        <v>1</v>
      </c>
      <c r="Z82" s="1">
        <v>8</v>
      </c>
      <c r="AA82" s="1">
        <v>29488.9521270431</v>
      </c>
      <c r="AB82" s="1">
        <v>1299125.49911312</v>
      </c>
      <c r="AC82" s="1">
        <v>230008.928093905</v>
      </c>
      <c r="AD82" s="1">
        <v>224075.066917631</v>
      </c>
      <c r="AE82" s="1">
        <v>218114.041348731</v>
      </c>
      <c r="AF82" s="1">
        <v>3636.46606870181</v>
      </c>
      <c r="AG82" s="1">
        <v>12779.7334361504</v>
      </c>
      <c r="AH82" s="1">
        <v>5655.98279923852</v>
      </c>
      <c r="AI82" s="1">
        <v>252860.583738065</v>
      </c>
    </row>
    <row r="83" spans="1:35">
      <c r="A83" s="1" t="s">
        <v>93</v>
      </c>
      <c r="B83" s="1">
        <v>5</v>
      </c>
      <c r="C83" s="1">
        <v>2</v>
      </c>
      <c r="D83" s="1">
        <v>63182.1970939636</v>
      </c>
      <c r="E83" s="1">
        <v>1092494.61603164</v>
      </c>
      <c r="F83" s="1">
        <v>140895.912647247</v>
      </c>
      <c r="G83" s="1">
        <v>174181.809425354</v>
      </c>
      <c r="H83" s="1">
        <v>197483.42514038</v>
      </c>
      <c r="I83" s="1">
        <v>333647.592067718</v>
      </c>
      <c r="K83" s="1" t="s">
        <v>226</v>
      </c>
      <c r="L83" s="1" t="s">
        <v>93</v>
      </c>
      <c r="M83" s="1">
        <v>1</v>
      </c>
      <c r="N83" s="1">
        <v>6</v>
      </c>
      <c r="O83" s="1">
        <v>59974.8766877464</v>
      </c>
      <c r="P83" s="1">
        <v>1121548.75674636</v>
      </c>
      <c r="Q83" s="1">
        <v>145788.624871071</v>
      </c>
      <c r="R83" s="1">
        <v>188874.358171993</v>
      </c>
      <c r="S83" s="1">
        <v>211286.867302073</v>
      </c>
      <c r="T83" s="1">
        <v>345494.696755849</v>
      </c>
      <c r="V83" s="1">
        <v>3</v>
      </c>
      <c r="W83" s="1" t="s">
        <v>9</v>
      </c>
      <c r="X83" s="1" t="s">
        <v>93</v>
      </c>
      <c r="Y83" s="1">
        <v>1</v>
      </c>
      <c r="Z83" s="1">
        <v>8</v>
      </c>
      <c r="AA83" s="1">
        <v>59210.3173641837</v>
      </c>
      <c r="AB83" s="1">
        <v>1107346.82817496</v>
      </c>
      <c r="AC83" s="1">
        <v>140068.487463</v>
      </c>
      <c r="AD83" s="1">
        <v>196310.527824045</v>
      </c>
      <c r="AE83" s="1">
        <v>219806.292501121</v>
      </c>
      <c r="AF83" s="1">
        <v>6566.01537909591</v>
      </c>
      <c r="AG83" s="1">
        <v>15097.0739394484</v>
      </c>
      <c r="AH83" s="1">
        <v>6689.33648012462</v>
      </c>
      <c r="AI83" s="1">
        <v>218886.859890748</v>
      </c>
    </row>
    <row r="84" spans="1:35">
      <c r="A84" s="1" t="s">
        <v>94</v>
      </c>
      <c r="B84" s="1">
        <v>5</v>
      </c>
      <c r="C84" s="1">
        <v>2</v>
      </c>
      <c r="D84" s="1">
        <v>79040.3594970703</v>
      </c>
      <c r="E84" s="1">
        <v>868229.347229003</v>
      </c>
      <c r="F84" s="1">
        <v>159259.521484375</v>
      </c>
      <c r="G84" s="1">
        <v>140839.35546875</v>
      </c>
      <c r="H84" s="1">
        <v>135041.74041748</v>
      </c>
      <c r="I84" s="1">
        <v>276482.064819335</v>
      </c>
      <c r="K84" s="1" t="s">
        <v>226</v>
      </c>
      <c r="L84" s="1" t="s">
        <v>94</v>
      </c>
      <c r="M84" s="1">
        <v>1</v>
      </c>
      <c r="N84" s="1">
        <v>6</v>
      </c>
      <c r="O84" s="1">
        <v>64367.8664512932</v>
      </c>
      <c r="P84" s="1">
        <v>926756.164526566</v>
      </c>
      <c r="Q84" s="1">
        <v>169101.715783402</v>
      </c>
      <c r="R84" s="1">
        <v>154610.594553127</v>
      </c>
      <c r="S84" s="1">
        <v>150691.883708909</v>
      </c>
      <c r="T84" s="1">
        <v>293105.645004659</v>
      </c>
      <c r="V84" s="1">
        <v>3</v>
      </c>
      <c r="W84" s="1" t="s">
        <v>9</v>
      </c>
      <c r="X84" s="1" t="s">
        <v>94</v>
      </c>
      <c r="Y84" s="1">
        <v>1</v>
      </c>
      <c r="Z84" s="1">
        <v>8</v>
      </c>
      <c r="AA84" s="1">
        <v>74125.868701175</v>
      </c>
      <c r="AB84" s="1">
        <v>953312.423837731</v>
      </c>
      <c r="AC84" s="1">
        <v>180054.393454881</v>
      </c>
      <c r="AD84" s="1">
        <v>158391.766055557</v>
      </c>
      <c r="AE84" s="1">
        <v>154918.285729223</v>
      </c>
      <c r="AF84" s="1">
        <v>5922.32604039902</v>
      </c>
      <c r="AG84" s="1">
        <v>8255.99449584237</v>
      </c>
      <c r="AH84" s="1">
        <v>5097.47967289038</v>
      </c>
      <c r="AI84" s="1">
        <v>192509.817248462</v>
      </c>
    </row>
    <row r="85" spans="1:35">
      <c r="A85" s="1" t="s">
        <v>95</v>
      </c>
      <c r="B85" s="1">
        <v>5</v>
      </c>
      <c r="C85" s="1">
        <v>2</v>
      </c>
      <c r="D85" s="1">
        <v>40486.311340332</v>
      </c>
      <c r="E85" s="1">
        <v>2422878.29162597</v>
      </c>
      <c r="F85" s="1">
        <v>320063.635864257</v>
      </c>
      <c r="G85" s="1">
        <v>181445.369567871</v>
      </c>
      <c r="H85" s="1">
        <v>202185.49835205</v>
      </c>
      <c r="I85" s="1">
        <v>633411.821350097</v>
      </c>
      <c r="K85" s="1" t="s">
        <v>226</v>
      </c>
      <c r="L85" s="1" t="s">
        <v>95</v>
      </c>
      <c r="M85" s="1">
        <v>1</v>
      </c>
      <c r="N85" s="1">
        <v>6</v>
      </c>
      <c r="O85" s="1">
        <v>27878.6349660335</v>
      </c>
      <c r="P85" s="1">
        <v>354898.030152601</v>
      </c>
      <c r="Q85" s="1">
        <v>309127.792234846</v>
      </c>
      <c r="R85" s="1">
        <v>208069.974061599</v>
      </c>
      <c r="S85" s="1">
        <v>215174.540952059</v>
      </c>
      <c r="T85" s="1">
        <v>223029.794473428</v>
      </c>
      <c r="V85" s="1">
        <v>4</v>
      </c>
      <c r="W85" s="1" t="s">
        <v>235</v>
      </c>
      <c r="X85" s="1" t="s">
        <v>95</v>
      </c>
      <c r="Y85" s="1">
        <v>1</v>
      </c>
      <c r="Z85" s="1">
        <v>8</v>
      </c>
      <c r="AA85" s="1">
        <v>17913.606148079</v>
      </c>
      <c r="AB85" s="1">
        <v>1100104.10391707</v>
      </c>
      <c r="AC85" s="1">
        <v>322544.478677362</v>
      </c>
      <c r="AD85" s="1">
        <v>212841.357522502</v>
      </c>
      <c r="AE85" s="1">
        <v>217729.334108635</v>
      </c>
      <c r="AF85" s="1">
        <v>374226.576074731</v>
      </c>
      <c r="AG85" s="1"/>
      <c r="AH85" s="1"/>
      <c r="AI85" s="1"/>
    </row>
    <row r="86" spans="1:35">
      <c r="A86" s="1" t="s">
        <v>96</v>
      </c>
      <c r="B86" s="1">
        <v>5</v>
      </c>
      <c r="C86" s="1">
        <v>2</v>
      </c>
      <c r="D86" s="1">
        <v>57692.4667358398</v>
      </c>
      <c r="E86" s="1">
        <v>1066080.87921142</v>
      </c>
      <c r="F86" s="1">
        <v>130706.6116333</v>
      </c>
      <c r="G86" s="1">
        <v>190459.228515625</v>
      </c>
      <c r="H86" s="1">
        <v>159559.730529785</v>
      </c>
      <c r="I86" s="1">
        <v>320899.783325195</v>
      </c>
      <c r="K86" s="1" t="s">
        <v>226</v>
      </c>
      <c r="L86" s="1" t="s">
        <v>96</v>
      </c>
      <c r="M86" s="1">
        <v>1</v>
      </c>
      <c r="N86" s="1">
        <v>6</v>
      </c>
      <c r="O86" s="1">
        <v>42845.6218524836</v>
      </c>
      <c r="P86" s="1">
        <v>1113872.03538464</v>
      </c>
      <c r="Q86" s="1">
        <v>130928.806597832</v>
      </c>
      <c r="R86" s="1">
        <v>201814.076276309</v>
      </c>
      <c r="S86" s="1">
        <v>170632.031331863</v>
      </c>
      <c r="T86" s="1">
        <v>332018.514288626</v>
      </c>
      <c r="V86" s="1">
        <v>6</v>
      </c>
      <c r="W86" s="1" t="s">
        <v>238</v>
      </c>
      <c r="X86" s="1" t="s">
        <v>96</v>
      </c>
      <c r="Y86" s="1">
        <v>1</v>
      </c>
      <c r="Z86" s="1">
        <v>11</v>
      </c>
      <c r="AA86" s="1">
        <v>45164.0321960449</v>
      </c>
      <c r="AB86" s="1">
        <v>1257715.8135643</v>
      </c>
      <c r="AC86" s="1">
        <v>132721.990001678</v>
      </c>
      <c r="AD86" s="1">
        <v>186706.843055725</v>
      </c>
      <c r="AE86" s="1">
        <v>127203.473125457</v>
      </c>
      <c r="AF86" s="1">
        <v>349902.430388641</v>
      </c>
      <c r="AG86" s="1"/>
      <c r="AH86" s="1"/>
      <c r="AI86" s="1"/>
    </row>
    <row r="87" spans="1:35">
      <c r="A87" s="1" t="s">
        <v>97</v>
      </c>
      <c r="B87" s="1">
        <v>5</v>
      </c>
      <c r="C87" s="1">
        <v>2</v>
      </c>
      <c r="D87" s="1">
        <v>4327.04257965087</v>
      </c>
      <c r="E87" s="1">
        <v>243131.664276123</v>
      </c>
      <c r="F87" s="1">
        <v>74270.3032493591</v>
      </c>
      <c r="G87" s="1">
        <v>184469.135284423</v>
      </c>
      <c r="H87" s="1">
        <v>200117.773532867</v>
      </c>
      <c r="I87" s="1">
        <v>141263.183784484</v>
      </c>
      <c r="K87" s="1" t="s">
        <v>226</v>
      </c>
      <c r="L87" s="1" t="s">
        <v>97</v>
      </c>
      <c r="M87" s="1">
        <v>1</v>
      </c>
      <c r="N87" s="1">
        <v>6</v>
      </c>
      <c r="O87" s="1">
        <v>13590.6351311872</v>
      </c>
      <c r="P87" s="1">
        <v>153688.528511449</v>
      </c>
      <c r="Q87" s="1">
        <v>47030.373396438</v>
      </c>
      <c r="R87" s="1">
        <v>185784.121875659</v>
      </c>
      <c r="S87" s="1">
        <v>184838.296568038</v>
      </c>
      <c r="T87" s="1">
        <v>116986.391096554</v>
      </c>
      <c r="V87" s="1">
        <v>4</v>
      </c>
      <c r="W87" s="1" t="s">
        <v>235</v>
      </c>
      <c r="X87" s="1" t="s">
        <v>97</v>
      </c>
      <c r="Y87" s="1">
        <v>1</v>
      </c>
      <c r="Z87" s="1">
        <v>8</v>
      </c>
      <c r="AA87" s="1">
        <v>22145.5965481549</v>
      </c>
      <c r="AB87" s="1">
        <v>174140.268190927</v>
      </c>
      <c r="AC87" s="1">
        <v>41395.2979230657</v>
      </c>
      <c r="AD87" s="1">
        <v>196471.470939941</v>
      </c>
      <c r="AE87" s="1">
        <v>196297.191101733</v>
      </c>
      <c r="AF87" s="1">
        <v>126089.964940764</v>
      </c>
      <c r="AG87" s="1"/>
      <c r="AH87" s="1"/>
      <c r="AI87" s="1"/>
    </row>
    <row r="88" spans="1:35">
      <c r="A88" s="1" t="s">
        <v>98</v>
      </c>
      <c r="B88" s="1">
        <v>5</v>
      </c>
      <c r="C88" s="1">
        <v>2</v>
      </c>
      <c r="D88" s="1">
        <v>16605.0534057617</v>
      </c>
      <c r="E88" s="1">
        <v>388163.337097167</v>
      </c>
      <c r="F88" s="1">
        <v>92747.0108795166</v>
      </c>
      <c r="G88" s="1">
        <v>190458.090133667</v>
      </c>
      <c r="H88" s="1">
        <v>148402.877349853</v>
      </c>
      <c r="I88" s="1">
        <v>167275.273773193</v>
      </c>
      <c r="K88" s="1" t="s">
        <v>226</v>
      </c>
      <c r="L88" s="1" t="s">
        <v>98</v>
      </c>
      <c r="M88" s="1">
        <v>1</v>
      </c>
      <c r="N88" s="1">
        <v>6</v>
      </c>
      <c r="O88" s="1">
        <v>42405.6624403456</v>
      </c>
      <c r="P88" s="1">
        <v>334089.973753789</v>
      </c>
      <c r="Q88" s="1">
        <v>94683.9466798177</v>
      </c>
      <c r="R88" s="1">
        <v>203188.604939187</v>
      </c>
      <c r="S88" s="1">
        <v>156657.791440095</v>
      </c>
      <c r="T88" s="1">
        <v>166205.195850647</v>
      </c>
      <c r="V88" s="1">
        <v>4</v>
      </c>
      <c r="W88" s="1" t="s">
        <v>235</v>
      </c>
      <c r="X88" s="1" t="s">
        <v>98</v>
      </c>
      <c r="Y88" s="1">
        <v>1</v>
      </c>
      <c r="Z88" s="1">
        <v>10</v>
      </c>
      <c r="AA88" s="1">
        <v>26082.5705126132</v>
      </c>
      <c r="AB88" s="1">
        <v>461571.640415651</v>
      </c>
      <c r="AC88" s="1">
        <v>113523.330697766</v>
      </c>
      <c r="AD88" s="1">
        <v>165305.471870913</v>
      </c>
      <c r="AE88" s="1">
        <v>128633.236034262</v>
      </c>
      <c r="AF88" s="1">
        <v>179023.249906241</v>
      </c>
      <c r="AG88" s="1"/>
      <c r="AH88" s="1"/>
      <c r="AI88" s="1"/>
    </row>
    <row r="89" spans="1:35">
      <c r="A89" s="1" t="s">
        <v>99</v>
      </c>
      <c r="B89" s="1">
        <v>5</v>
      </c>
      <c r="C89" s="1">
        <v>2</v>
      </c>
      <c r="D89" s="1">
        <v>69149.9862670898</v>
      </c>
      <c r="E89" s="1">
        <v>1254771.90399169</v>
      </c>
      <c r="F89" s="1">
        <v>344516.044616699</v>
      </c>
      <c r="G89" s="1">
        <v>173664.04724121</v>
      </c>
      <c r="H89" s="1">
        <v>98845.8938598632</v>
      </c>
      <c r="I89" s="1">
        <v>388189.575195312</v>
      </c>
      <c r="K89" s="1" t="s">
        <v>226</v>
      </c>
      <c r="L89" s="1" t="s">
        <v>99</v>
      </c>
      <c r="M89" s="1">
        <v>1</v>
      </c>
      <c r="N89" s="1">
        <v>6</v>
      </c>
      <c r="O89" s="1">
        <v>66207.5883697718</v>
      </c>
      <c r="P89" s="1">
        <v>1349866.01491374</v>
      </c>
      <c r="Q89" s="1">
        <v>379736.063509248</v>
      </c>
      <c r="R89" s="1">
        <v>187839.200407918</v>
      </c>
      <c r="S89" s="1">
        <v>126110.552482958</v>
      </c>
      <c r="T89" s="1">
        <v>421951.883936729</v>
      </c>
      <c r="V89" s="1">
        <v>3</v>
      </c>
      <c r="W89" s="1" t="s">
        <v>9</v>
      </c>
      <c r="X89" s="1" t="s">
        <v>99</v>
      </c>
      <c r="Y89" s="1">
        <v>1</v>
      </c>
      <c r="Z89" s="1">
        <v>8</v>
      </c>
      <c r="AA89" s="1">
        <v>66337.8590551978</v>
      </c>
      <c r="AB89" s="1">
        <v>1195644.00601099</v>
      </c>
      <c r="AC89" s="1">
        <v>379536.692772162</v>
      </c>
      <c r="AD89" s="1">
        <v>205259.319002791</v>
      </c>
      <c r="AE89" s="1">
        <v>144262.548299789</v>
      </c>
      <c r="AF89" s="1">
        <v>7833.09415686596</v>
      </c>
      <c r="AG89" s="1">
        <v>15251.5185478348</v>
      </c>
      <c r="AH89" s="1">
        <v>6269.66509292274</v>
      </c>
      <c r="AI89" s="1">
        <v>252549.337867319</v>
      </c>
    </row>
    <row r="90" spans="1:35">
      <c r="A90" s="1" t="s">
        <v>100</v>
      </c>
      <c r="B90" s="1">
        <v>5</v>
      </c>
      <c r="C90" s="1">
        <v>2</v>
      </c>
      <c r="D90" s="1">
        <v>72541.9294738769</v>
      </c>
      <c r="E90" s="1">
        <v>1045704.2589569</v>
      </c>
      <c r="F90" s="1">
        <v>132343.100051879</v>
      </c>
      <c r="G90" s="1">
        <v>168567.734756469</v>
      </c>
      <c r="H90" s="1">
        <v>287208.046417236</v>
      </c>
      <c r="I90" s="1">
        <v>341273.013931274</v>
      </c>
      <c r="K90" s="1" t="s">
        <v>226</v>
      </c>
      <c r="L90" s="1" t="s">
        <v>100</v>
      </c>
      <c r="M90" s="1">
        <v>1</v>
      </c>
      <c r="N90" s="1">
        <v>6</v>
      </c>
      <c r="O90" s="1">
        <v>58655.0770512074</v>
      </c>
      <c r="P90" s="1">
        <v>944504.533924161</v>
      </c>
      <c r="Q90" s="1">
        <v>126768.649615722</v>
      </c>
      <c r="R90" s="1">
        <v>179629.438522651</v>
      </c>
      <c r="S90" s="1">
        <v>353057.743906689</v>
      </c>
      <c r="T90" s="1">
        <v>332523.088604086</v>
      </c>
      <c r="V90" s="1">
        <v>3</v>
      </c>
      <c r="W90" s="1" t="s">
        <v>9</v>
      </c>
      <c r="X90" s="1" t="s">
        <v>100</v>
      </c>
      <c r="Y90" s="1">
        <v>1</v>
      </c>
      <c r="Z90" s="1">
        <v>8</v>
      </c>
      <c r="AA90" s="1">
        <v>56233.4089375762</v>
      </c>
      <c r="AB90" s="1">
        <v>966905.415500342</v>
      </c>
      <c r="AC90" s="1">
        <v>121407.851780634</v>
      </c>
      <c r="AD90" s="1">
        <v>186660.410216392</v>
      </c>
      <c r="AE90" s="1">
        <v>286670.992514544</v>
      </c>
      <c r="AF90" s="1">
        <v>5499.67921504005</v>
      </c>
      <c r="AG90" s="1">
        <v>11385.6677819592</v>
      </c>
      <c r="AH90" s="1">
        <v>4348.00779916159</v>
      </c>
      <c r="AI90" s="1">
        <v>204888.929218206</v>
      </c>
    </row>
    <row r="91" spans="1:35">
      <c r="A91" s="1" t="s">
        <v>101</v>
      </c>
      <c r="B91" s="1">
        <v>5</v>
      </c>
      <c r="C91" s="1">
        <v>3</v>
      </c>
      <c r="D91" s="1">
        <v>78897.3450660705</v>
      </c>
      <c r="E91" s="1">
        <v>1375168.90764236</v>
      </c>
      <c r="F91" s="1">
        <v>352538.59758377</v>
      </c>
      <c r="G91" s="1">
        <v>223500.561714172</v>
      </c>
      <c r="H91" s="1">
        <v>188256.692886352</v>
      </c>
      <c r="I91" s="1">
        <v>443672.420978546</v>
      </c>
      <c r="K91" s="1" t="s">
        <v>226</v>
      </c>
      <c r="L91" s="1" t="s">
        <v>101</v>
      </c>
      <c r="M91" s="1">
        <v>1</v>
      </c>
      <c r="N91" s="1">
        <v>6</v>
      </c>
      <c r="O91" s="1">
        <v>89177.2394895553</v>
      </c>
      <c r="P91" s="1">
        <v>1370893.30533677</v>
      </c>
      <c r="Q91" s="1">
        <v>363773.405835218</v>
      </c>
      <c r="R91" s="1">
        <v>232953.88822453</v>
      </c>
      <c r="S91" s="1">
        <v>202477.234184369</v>
      </c>
      <c r="T91" s="1">
        <v>451855.01461409</v>
      </c>
      <c r="V91" s="1">
        <v>4</v>
      </c>
      <c r="W91" s="1" t="s">
        <v>235</v>
      </c>
      <c r="X91" s="1" t="s">
        <v>101</v>
      </c>
      <c r="Y91" s="1">
        <v>1</v>
      </c>
      <c r="Z91" s="1">
        <v>8</v>
      </c>
      <c r="AA91" s="1">
        <v>87739.2361850738</v>
      </c>
      <c r="AB91" s="1">
        <v>1585657.38566923</v>
      </c>
      <c r="AC91" s="1">
        <v>372553.758944034</v>
      </c>
      <c r="AD91" s="1">
        <v>226534.705801963</v>
      </c>
      <c r="AE91" s="1">
        <v>205889.558326721</v>
      </c>
      <c r="AF91" s="1">
        <v>495674.928985404</v>
      </c>
      <c r="AG91" s="1"/>
      <c r="AH91" s="1"/>
      <c r="AI91" s="1"/>
    </row>
    <row r="92" spans="1:35">
      <c r="A92" s="1" t="s">
        <v>102</v>
      </c>
      <c r="B92" s="1">
        <v>5</v>
      </c>
      <c r="C92" s="1">
        <v>2</v>
      </c>
      <c r="D92" s="1">
        <v>82442.3432540893</v>
      </c>
      <c r="E92" s="1">
        <v>1471769.60838317</v>
      </c>
      <c r="F92" s="1">
        <v>335949.296169281</v>
      </c>
      <c r="G92" s="1">
        <v>231593.781795501</v>
      </c>
      <c r="H92" s="1">
        <v>204485.757980346</v>
      </c>
      <c r="I92" s="1">
        <v>465248.157516479</v>
      </c>
      <c r="K92" s="1" t="s">
        <v>226</v>
      </c>
      <c r="L92" s="1" t="s">
        <v>102</v>
      </c>
      <c r="M92" s="1">
        <v>1</v>
      </c>
      <c r="N92" s="1">
        <v>6</v>
      </c>
      <c r="O92" s="1">
        <v>71610.7828620821</v>
      </c>
      <c r="P92" s="1">
        <v>1624118.34712065</v>
      </c>
      <c r="Q92" s="1">
        <v>312396.878528594</v>
      </c>
      <c r="R92" s="1">
        <v>240936.374613642</v>
      </c>
      <c r="S92" s="1">
        <v>236063.987401127</v>
      </c>
      <c r="T92" s="1">
        <v>497025.274105221</v>
      </c>
      <c r="V92" s="1">
        <v>4</v>
      </c>
      <c r="W92" s="1" t="s">
        <v>235</v>
      </c>
      <c r="X92" s="1" t="s">
        <v>102</v>
      </c>
      <c r="Y92" s="1">
        <v>1</v>
      </c>
      <c r="Z92" s="1">
        <v>8</v>
      </c>
      <c r="AA92" s="1">
        <v>76157.026460479</v>
      </c>
      <c r="AB92" s="1">
        <v>1570309.65810362</v>
      </c>
      <c r="AC92" s="1">
        <v>342459.190584705</v>
      </c>
      <c r="AD92" s="1">
        <v>248693.761864241</v>
      </c>
      <c r="AE92" s="1">
        <v>185995.781865251</v>
      </c>
      <c r="AF92" s="1">
        <v>484723.083775661</v>
      </c>
      <c r="AG92" s="1"/>
      <c r="AH92" s="1"/>
      <c r="AI92" s="1"/>
    </row>
    <row r="93" spans="1:35">
      <c r="A93" s="1" t="s">
        <v>103</v>
      </c>
      <c r="B93" s="1">
        <v>1</v>
      </c>
      <c r="C93" s="1">
        <v>14</v>
      </c>
      <c r="D93" s="1">
        <v>78598.228515625</v>
      </c>
      <c r="E93" s="1">
        <v>1170810.61486816</v>
      </c>
      <c r="F93" s="1">
        <v>141690.902832031</v>
      </c>
      <c r="G93" s="1">
        <v>181196.7578125</v>
      </c>
      <c r="H93" s="1">
        <v>189402.067382812</v>
      </c>
      <c r="I93" s="1">
        <v>352339.714282226</v>
      </c>
      <c r="K93" s="1" t="s">
        <v>226</v>
      </c>
      <c r="L93" s="1" t="s">
        <v>103</v>
      </c>
      <c r="M93" s="1">
        <v>1</v>
      </c>
      <c r="N93" s="1">
        <v>6</v>
      </c>
      <c r="O93" s="1">
        <v>74464.5749250613</v>
      </c>
      <c r="P93" s="1">
        <v>1216040.94181675</v>
      </c>
      <c r="Q93" s="1">
        <v>147136.964843597</v>
      </c>
      <c r="R93" s="1">
        <v>172238.121521763</v>
      </c>
      <c r="S93" s="1">
        <v>197071.897611927</v>
      </c>
      <c r="T93" s="1">
        <v>361390.50014382</v>
      </c>
      <c r="V93" s="1">
        <v>3</v>
      </c>
      <c r="W93" s="1" t="s">
        <v>9</v>
      </c>
      <c r="X93" s="1" t="s">
        <v>103</v>
      </c>
      <c r="Y93" s="1">
        <v>1</v>
      </c>
      <c r="Z93" s="1">
        <v>8</v>
      </c>
      <c r="AA93" s="1">
        <v>70896.9520624713</v>
      </c>
      <c r="AB93" s="1">
        <v>1357152.9878159</v>
      </c>
      <c r="AC93" s="1">
        <v>152624.202195265</v>
      </c>
      <c r="AD93" s="1">
        <v>166883.759483246</v>
      </c>
      <c r="AE93" s="1">
        <v>194339.771708112</v>
      </c>
      <c r="AF93" s="1">
        <v>5079.67305678455</v>
      </c>
      <c r="AG93" s="1">
        <v>11090.8175630676</v>
      </c>
      <c r="AH93" s="1">
        <v>4771.16313116555</v>
      </c>
      <c r="AI93" s="1">
        <v>245354.915877002</v>
      </c>
    </row>
    <row r="94" spans="1:35">
      <c r="A94" s="1" t="s">
        <v>104</v>
      </c>
      <c r="B94" s="1">
        <v>5</v>
      </c>
      <c r="C94" s="1">
        <v>3</v>
      </c>
      <c r="D94" s="1">
        <v>73676.4723014831</v>
      </c>
      <c r="E94" s="1">
        <v>692977.157955169</v>
      </c>
      <c r="F94" s="1">
        <v>170954.43901062</v>
      </c>
      <c r="G94" s="1">
        <v>230662.744407653</v>
      </c>
      <c r="H94" s="1">
        <v>214732.525558471</v>
      </c>
      <c r="I94" s="1">
        <v>276600.667846679</v>
      </c>
      <c r="K94" s="1" t="s">
        <v>226</v>
      </c>
      <c r="L94" s="1" t="s">
        <v>104</v>
      </c>
      <c r="M94" s="1">
        <v>1</v>
      </c>
      <c r="N94" s="1">
        <v>7</v>
      </c>
      <c r="O94" s="1">
        <v>76292.4089112961</v>
      </c>
      <c r="P94" s="1">
        <v>579411.737684653</v>
      </c>
      <c r="Q94" s="1">
        <v>165240.401945012</v>
      </c>
      <c r="R94" s="1">
        <v>242236.834838914</v>
      </c>
      <c r="S94" s="1">
        <v>225996.803739064</v>
      </c>
      <c r="T94" s="1">
        <v>257835.637423788</v>
      </c>
      <c r="V94" s="1">
        <v>4</v>
      </c>
      <c r="W94" s="1" t="s">
        <v>235</v>
      </c>
      <c r="X94" s="1" t="s">
        <v>104</v>
      </c>
      <c r="Y94" s="1">
        <v>1</v>
      </c>
      <c r="Z94" s="1">
        <v>9</v>
      </c>
      <c r="AA94" s="1">
        <v>69041.1172154126</v>
      </c>
      <c r="AB94" s="1">
        <v>878629.205282405</v>
      </c>
      <c r="AC94" s="1">
        <v>187465.472895302</v>
      </c>
      <c r="AD94" s="1">
        <v>250581.524881767</v>
      </c>
      <c r="AE94" s="1">
        <v>238936.078495415</v>
      </c>
      <c r="AF94" s="1">
        <v>324930.67975406</v>
      </c>
      <c r="AG94" s="1"/>
      <c r="AH94" s="1"/>
      <c r="AI94" s="1"/>
    </row>
    <row r="95" spans="1:35">
      <c r="A95" s="1" t="s">
        <v>105</v>
      </c>
      <c r="B95" s="1">
        <v>5</v>
      </c>
      <c r="C95" s="1">
        <v>2</v>
      </c>
      <c r="D95" s="1">
        <v>49297.6303100585</v>
      </c>
      <c r="E95" s="1">
        <v>924968.856811523</v>
      </c>
      <c r="F95" s="1">
        <v>114734.939575195</v>
      </c>
      <c r="G95" s="1">
        <v>120772.171020507</v>
      </c>
      <c r="H95" s="1">
        <v>164145.49255371</v>
      </c>
      <c r="I95" s="1">
        <v>274783.818054199</v>
      </c>
      <c r="K95" s="1" t="s">
        <v>226</v>
      </c>
      <c r="L95" s="1" t="s">
        <v>105</v>
      </c>
      <c r="M95" s="1">
        <v>1</v>
      </c>
      <c r="N95" s="1">
        <v>6</v>
      </c>
      <c r="O95" s="1">
        <v>48553.5828502848</v>
      </c>
      <c r="P95" s="1">
        <v>845003.40856472</v>
      </c>
      <c r="Q95" s="1">
        <v>127584.583945758</v>
      </c>
      <c r="R95" s="1">
        <v>123638.850696757</v>
      </c>
      <c r="S95" s="1">
        <v>182828.815435711</v>
      </c>
      <c r="T95" s="1">
        <v>265521.848298646</v>
      </c>
      <c r="V95" s="1">
        <v>3</v>
      </c>
      <c r="W95" s="1" t="s">
        <v>9</v>
      </c>
      <c r="X95" s="1" t="s">
        <v>105</v>
      </c>
      <c r="Y95" s="1">
        <v>1</v>
      </c>
      <c r="Z95" s="1">
        <v>8</v>
      </c>
      <c r="AA95" s="1">
        <v>48965.9822734154</v>
      </c>
      <c r="AB95" s="1">
        <v>987663.653995898</v>
      </c>
      <c r="AC95" s="1">
        <v>130757.86833399</v>
      </c>
      <c r="AD95" s="1">
        <v>126533.919493861</v>
      </c>
      <c r="AE95" s="1">
        <v>183033.399563713</v>
      </c>
      <c r="AF95" s="1">
        <v>5709.08153734356</v>
      </c>
      <c r="AG95" s="1">
        <v>14551.0566363728</v>
      </c>
      <c r="AH95" s="1">
        <v>5512.70035424083</v>
      </c>
      <c r="AI95" s="1">
        <v>187840.957773604</v>
      </c>
    </row>
    <row r="96" spans="1:35">
      <c r="A96" s="1" t="s">
        <v>106</v>
      </c>
      <c r="B96" s="1">
        <v>5</v>
      </c>
      <c r="C96" s="1">
        <v>2</v>
      </c>
      <c r="D96" s="1">
        <v>56376.0404777526</v>
      </c>
      <c r="E96" s="1">
        <v>952532.910804748</v>
      </c>
      <c r="F96" s="1">
        <v>222115.251674652</v>
      </c>
      <c r="G96" s="1">
        <v>218364.584655761</v>
      </c>
      <c r="H96" s="1">
        <v>223193.696422576</v>
      </c>
      <c r="I96" s="1">
        <v>334516.496807098</v>
      </c>
      <c r="K96" s="1" t="s">
        <v>226</v>
      </c>
      <c r="L96" s="1" t="s">
        <v>106</v>
      </c>
      <c r="M96" s="1">
        <v>1</v>
      </c>
      <c r="N96" s="1">
        <v>6</v>
      </c>
      <c r="O96" s="1">
        <v>18430.8750128746</v>
      </c>
      <c r="P96" s="1">
        <v>927208.143361028</v>
      </c>
      <c r="Q96" s="1">
        <v>229117.153566746</v>
      </c>
      <c r="R96" s="1">
        <v>230997.900307844</v>
      </c>
      <c r="S96" s="1">
        <v>240484.152053503</v>
      </c>
      <c r="T96" s="1">
        <v>329247.644860399</v>
      </c>
      <c r="V96" s="1">
        <v>4</v>
      </c>
      <c r="W96" s="1" t="s">
        <v>235</v>
      </c>
      <c r="X96" s="1" t="s">
        <v>106</v>
      </c>
      <c r="Y96" s="1">
        <v>1</v>
      </c>
      <c r="Z96" s="1">
        <v>8</v>
      </c>
      <c r="AA96" s="1">
        <v>1916.36743474309</v>
      </c>
      <c r="AB96" s="1">
        <v>895458.517737097</v>
      </c>
      <c r="AC96" s="1">
        <v>228023.384758542</v>
      </c>
      <c r="AD96" s="1">
        <v>234226.833279306</v>
      </c>
      <c r="AE96" s="1">
        <v>241695.41965778</v>
      </c>
      <c r="AF96" s="1">
        <v>320264.104573494</v>
      </c>
      <c r="AG96" s="1"/>
      <c r="AH96" s="1"/>
      <c r="AI96" s="1"/>
    </row>
    <row r="97" spans="1:35">
      <c r="A97" s="1" t="s">
        <v>107</v>
      </c>
      <c r="B97" s="1">
        <v>5</v>
      </c>
      <c r="C97" s="1">
        <v>2</v>
      </c>
      <c r="D97" s="1">
        <v>49480.01953125</v>
      </c>
      <c r="E97" s="1">
        <v>1297124.7265625</v>
      </c>
      <c r="F97" s="1">
        <v>81710.44921875</v>
      </c>
      <c r="G97" s="1">
        <v>165550.21484375</v>
      </c>
      <c r="H97" s="1">
        <v>153277.6953125</v>
      </c>
      <c r="I97" s="1">
        <v>349428.62109375</v>
      </c>
      <c r="K97" s="1" t="s">
        <v>226</v>
      </c>
      <c r="L97" s="1" t="s">
        <v>107</v>
      </c>
      <c r="M97" s="1">
        <v>1</v>
      </c>
      <c r="N97" s="1">
        <v>6</v>
      </c>
      <c r="O97" s="1">
        <v>26896.0621223673</v>
      </c>
      <c r="P97" s="1">
        <v>1350691.87684804</v>
      </c>
      <c r="Q97" s="1">
        <v>95759.1389733776</v>
      </c>
      <c r="R97" s="1">
        <v>166888.466331772</v>
      </c>
      <c r="S97" s="1">
        <v>163406.329886637</v>
      </c>
      <c r="T97" s="1">
        <v>360728.37483244</v>
      </c>
      <c r="V97" s="1">
        <v>4</v>
      </c>
      <c r="W97" s="1" t="s">
        <v>235</v>
      </c>
      <c r="X97" s="1" t="s">
        <v>107</v>
      </c>
      <c r="Y97" s="1">
        <v>1</v>
      </c>
      <c r="Z97" s="1">
        <v>8</v>
      </c>
      <c r="AA97" s="1">
        <v>29693.8005363941</v>
      </c>
      <c r="AB97" s="1">
        <v>1386951.86315097</v>
      </c>
      <c r="AC97" s="1">
        <v>92987.8401223719</v>
      </c>
      <c r="AD97" s="1">
        <v>156054.460488053</v>
      </c>
      <c r="AE97" s="1">
        <v>168760.653747805</v>
      </c>
      <c r="AF97" s="1">
        <v>366889.723609118</v>
      </c>
      <c r="AG97" s="1"/>
      <c r="AH97" s="1"/>
      <c r="AI97" s="1"/>
    </row>
    <row r="98" spans="1:35">
      <c r="A98" s="1" t="s">
        <v>108</v>
      </c>
      <c r="B98" s="1">
        <v>5</v>
      </c>
      <c r="C98" s="1">
        <v>2</v>
      </c>
      <c r="D98" s="1">
        <v>61903.6560058593</v>
      </c>
      <c r="E98" s="1">
        <v>1298203.06396484</v>
      </c>
      <c r="F98" s="1">
        <v>191982.307434082</v>
      </c>
      <c r="G98" s="1">
        <v>7618.14880371093</v>
      </c>
      <c r="H98" s="1">
        <v>224895.133972167</v>
      </c>
      <c r="I98" s="1">
        <v>356920.462036132</v>
      </c>
      <c r="K98" s="1" t="s">
        <v>226</v>
      </c>
      <c r="L98" s="1" t="s">
        <v>108</v>
      </c>
      <c r="M98" s="1">
        <v>1</v>
      </c>
      <c r="N98" s="1">
        <v>6</v>
      </c>
      <c r="O98" s="1">
        <v>58477.6400658302</v>
      </c>
      <c r="P98" s="1">
        <v>1277525.3518695</v>
      </c>
      <c r="Q98" s="1">
        <v>207320.20004047</v>
      </c>
      <c r="R98" s="1">
        <v>14741.0364569863</v>
      </c>
      <c r="S98" s="1">
        <v>239938.560553151</v>
      </c>
      <c r="T98" s="1">
        <v>359600.557797187</v>
      </c>
      <c r="V98" s="1">
        <v>3</v>
      </c>
      <c r="W98" s="1" t="s">
        <v>9</v>
      </c>
      <c r="X98" s="1" t="s">
        <v>108</v>
      </c>
      <c r="Y98" s="1">
        <v>1</v>
      </c>
      <c r="Z98" s="1">
        <v>8</v>
      </c>
      <c r="AA98" s="1">
        <v>57010.5280700989</v>
      </c>
      <c r="AB98" s="1">
        <v>1522840.9322667</v>
      </c>
      <c r="AC98" s="1">
        <v>226264.838581983</v>
      </c>
      <c r="AD98" s="1">
        <v>23036.7806925626</v>
      </c>
      <c r="AE98" s="1">
        <v>237832.622252634</v>
      </c>
      <c r="AF98" s="1">
        <v>8541.72269511362</v>
      </c>
      <c r="AG98" s="1">
        <v>12912.6996597794</v>
      </c>
      <c r="AH98" s="1">
        <v>8792.45472734235</v>
      </c>
      <c r="AI98" s="1">
        <v>262154.072368277</v>
      </c>
    </row>
    <row r="99" spans="1:35">
      <c r="A99" s="1" t="s">
        <v>109</v>
      </c>
      <c r="B99" s="1">
        <v>5</v>
      </c>
      <c r="C99" s="1">
        <v>3</v>
      </c>
      <c r="D99" s="1">
        <v>60928.6651611328</v>
      </c>
      <c r="E99" s="1">
        <v>895394.134521484</v>
      </c>
      <c r="F99" s="1">
        <v>154907.86743164</v>
      </c>
      <c r="G99" s="1">
        <v>179037.51373291</v>
      </c>
      <c r="H99" s="1">
        <v>175423.988342285</v>
      </c>
      <c r="I99" s="1">
        <v>293138.43383789</v>
      </c>
      <c r="K99" s="1" t="s">
        <v>226</v>
      </c>
      <c r="L99" s="1" t="s">
        <v>109</v>
      </c>
      <c r="M99" s="1">
        <v>1</v>
      </c>
      <c r="N99" s="1">
        <v>7</v>
      </c>
      <c r="O99" s="1">
        <v>62703.8442260585</v>
      </c>
      <c r="P99" s="1">
        <v>750982.234593294</v>
      </c>
      <c r="Q99" s="1">
        <v>148410.07061256</v>
      </c>
      <c r="R99" s="1">
        <v>181079.367032926</v>
      </c>
      <c r="S99" s="1">
        <v>185674.643593188</v>
      </c>
      <c r="T99" s="1">
        <v>265770.032011605</v>
      </c>
      <c r="V99" s="1">
        <v>3</v>
      </c>
      <c r="W99" s="1" t="s">
        <v>9</v>
      </c>
      <c r="X99" s="1" t="s">
        <v>109</v>
      </c>
      <c r="Y99" s="1">
        <v>1</v>
      </c>
      <c r="Z99" s="1">
        <v>9</v>
      </c>
      <c r="AA99" s="1">
        <v>58363.4178694391</v>
      </c>
      <c r="AB99" s="1">
        <v>776449.769415019</v>
      </c>
      <c r="AC99" s="1">
        <v>158715.148358609</v>
      </c>
      <c r="AD99" s="1">
        <v>187303.472916702</v>
      </c>
      <c r="AE99" s="1">
        <v>191422.831870227</v>
      </c>
      <c r="AF99" s="1">
        <v>3895.64927812619</v>
      </c>
      <c r="AG99" s="1">
        <v>14030.8050473153</v>
      </c>
      <c r="AH99" s="1">
        <v>6484.4796603606</v>
      </c>
      <c r="AI99" s="1">
        <v>174583.196801974</v>
      </c>
    </row>
    <row r="100" spans="1:35">
      <c r="A100" s="1" t="s">
        <v>110</v>
      </c>
      <c r="B100" s="1">
        <v>5</v>
      </c>
      <c r="C100" s="1">
        <v>2</v>
      </c>
      <c r="D100" s="1">
        <v>56189.9617767334</v>
      </c>
      <c r="E100" s="1">
        <v>658259.367599487</v>
      </c>
      <c r="F100" s="1">
        <v>154885.475692749</v>
      </c>
      <c r="G100" s="1">
        <v>174033.386993408</v>
      </c>
      <c r="H100" s="1">
        <v>164440.468597412</v>
      </c>
      <c r="I100" s="1">
        <v>241561.732131958</v>
      </c>
      <c r="K100" s="1" t="s">
        <v>226</v>
      </c>
      <c r="L100" s="1" t="s">
        <v>110</v>
      </c>
      <c r="M100" s="1">
        <v>1</v>
      </c>
      <c r="N100" s="1">
        <v>6</v>
      </c>
      <c r="O100" s="1">
        <v>54514.324535977</v>
      </c>
      <c r="P100" s="1">
        <v>608646.884420033</v>
      </c>
      <c r="Q100" s="1">
        <v>143832.17038526</v>
      </c>
      <c r="R100" s="1">
        <v>192462.053790744</v>
      </c>
      <c r="S100" s="1">
        <v>181142.602389343</v>
      </c>
      <c r="T100" s="1">
        <v>236119.607104271</v>
      </c>
      <c r="V100" s="1">
        <v>4</v>
      </c>
      <c r="W100" s="1" t="s">
        <v>235</v>
      </c>
      <c r="X100" s="1" t="s">
        <v>110</v>
      </c>
      <c r="Y100" s="1">
        <v>1</v>
      </c>
      <c r="Z100" s="1">
        <v>8</v>
      </c>
      <c r="AA100" s="1">
        <v>57273.7277190908</v>
      </c>
      <c r="AB100" s="1">
        <v>722080.160080286</v>
      </c>
      <c r="AC100" s="1">
        <v>160770.01489459</v>
      </c>
      <c r="AD100" s="1">
        <v>189488.771846568</v>
      </c>
      <c r="AE100" s="1">
        <v>185525.755295009</v>
      </c>
      <c r="AF100" s="1">
        <v>263027.685967109</v>
      </c>
      <c r="AG100" s="1"/>
      <c r="AH100" s="1"/>
      <c r="AI100" s="1"/>
    </row>
    <row r="101" spans="1:35">
      <c r="A101" s="1" t="s">
        <v>111</v>
      </c>
      <c r="B101" s="1">
        <v>5</v>
      </c>
      <c r="C101" s="1">
        <v>2</v>
      </c>
      <c r="D101" s="1">
        <v>39924.679813385</v>
      </c>
      <c r="E101" s="1">
        <v>709074.05221939</v>
      </c>
      <c r="F101" s="1">
        <v>55133.0922889709</v>
      </c>
      <c r="G101" s="1">
        <v>1269.96477127075</v>
      </c>
      <c r="H101" s="1">
        <v>150705.083255767</v>
      </c>
      <c r="I101" s="1">
        <v>191221.374469757</v>
      </c>
      <c r="K101" s="1" t="s">
        <v>226</v>
      </c>
      <c r="L101" s="1" t="s">
        <v>111</v>
      </c>
      <c r="M101" s="1">
        <v>1</v>
      </c>
      <c r="N101" s="1">
        <v>6</v>
      </c>
      <c r="O101" s="1">
        <v>35578.6051521599</v>
      </c>
      <c r="P101" s="1">
        <v>797157.466479029</v>
      </c>
      <c r="Q101" s="1">
        <v>85735.2827790677</v>
      </c>
      <c r="R101" s="1">
        <v>7272.98853302747</v>
      </c>
      <c r="S101" s="1">
        <v>150191.309594705</v>
      </c>
      <c r="T101" s="1">
        <v>215187.130507598</v>
      </c>
      <c r="V101" s="1">
        <v>3</v>
      </c>
      <c r="W101" s="1" t="s">
        <v>9</v>
      </c>
      <c r="X101" s="1" t="s">
        <v>111</v>
      </c>
      <c r="Y101" s="1">
        <v>1</v>
      </c>
      <c r="Z101" s="1">
        <v>8</v>
      </c>
      <c r="AA101" s="1">
        <v>40700.5476902963</v>
      </c>
      <c r="AB101" s="1">
        <v>816844.555456242</v>
      </c>
      <c r="AC101" s="1">
        <v>84600.3370418096</v>
      </c>
      <c r="AD101" s="1">
        <v>7761.28393245907</v>
      </c>
      <c r="AE101" s="1">
        <v>157880.58079239</v>
      </c>
      <c r="AF101" s="1">
        <v>3864.15997285558</v>
      </c>
      <c r="AG101" s="1">
        <v>11714.7936588681</v>
      </c>
      <c r="AH101" s="1">
        <v>5168.40613273624</v>
      </c>
      <c r="AI101" s="1">
        <v>141066.833084707</v>
      </c>
    </row>
    <row r="102" spans="1:35">
      <c r="A102" s="1" t="s">
        <v>112</v>
      </c>
      <c r="B102" s="1">
        <v>5</v>
      </c>
      <c r="C102" s="1">
        <v>2</v>
      </c>
      <c r="D102" s="1">
        <v>91911.8558502197</v>
      </c>
      <c r="E102" s="1">
        <v>556964.616260528</v>
      </c>
      <c r="F102" s="1">
        <v>195277.197341918</v>
      </c>
      <c r="G102" s="1">
        <v>294504.679794311</v>
      </c>
      <c r="H102" s="1">
        <v>253142.992420196</v>
      </c>
      <c r="I102" s="1">
        <v>278360.268333435</v>
      </c>
      <c r="K102" s="1" t="s">
        <v>226</v>
      </c>
      <c r="L102" s="1" t="s">
        <v>112</v>
      </c>
      <c r="M102" s="1">
        <v>1</v>
      </c>
      <c r="N102" s="1">
        <v>6</v>
      </c>
      <c r="O102" s="1">
        <v>93926.9861605018</v>
      </c>
      <c r="P102" s="1">
        <v>0</v>
      </c>
      <c r="Q102" s="1">
        <v>208785.49394235</v>
      </c>
      <c r="R102" s="1">
        <v>314899.617944285</v>
      </c>
      <c r="S102" s="1">
        <v>261964.409693703</v>
      </c>
      <c r="T102" s="1">
        <v>175915.301548168</v>
      </c>
      <c r="V102" s="1">
        <v>3</v>
      </c>
      <c r="W102" s="1" t="s">
        <v>9</v>
      </c>
      <c r="X102" s="1" t="s">
        <v>112</v>
      </c>
      <c r="Y102" s="1">
        <v>1</v>
      </c>
      <c r="Z102" s="1">
        <v>8</v>
      </c>
      <c r="AA102" s="1">
        <v>90007.1272506611</v>
      </c>
      <c r="AB102" s="1">
        <v>1458160.09182217</v>
      </c>
      <c r="AC102" s="1">
        <v>201282.930206274</v>
      </c>
      <c r="AD102" s="1">
        <v>289526.388690085</v>
      </c>
      <c r="AE102" s="1">
        <v>269559.688357519</v>
      </c>
      <c r="AF102" s="1">
        <v>1696.97972098365</v>
      </c>
      <c r="AG102" s="1">
        <v>12900.2264339709</v>
      </c>
      <c r="AH102" s="1">
        <v>5270.48659413121</v>
      </c>
      <c r="AI102" s="1">
        <v>291050.489884475</v>
      </c>
    </row>
    <row r="103" spans="1:35">
      <c r="A103" s="1" t="s">
        <v>113</v>
      </c>
      <c r="B103" s="1">
        <v>5</v>
      </c>
      <c r="C103" s="1">
        <v>2</v>
      </c>
      <c r="D103" s="1">
        <v>62227.2312927246</v>
      </c>
      <c r="E103" s="1">
        <v>1129669.77584838</v>
      </c>
      <c r="F103" s="1">
        <v>206206.832427978</v>
      </c>
      <c r="G103" s="1">
        <v>260336.400375366</v>
      </c>
      <c r="H103" s="1">
        <v>40861.5483856201</v>
      </c>
      <c r="I103" s="1">
        <v>339860.357666015</v>
      </c>
      <c r="K103" s="1" t="s">
        <v>226</v>
      </c>
      <c r="L103" s="1" t="s">
        <v>113</v>
      </c>
      <c r="M103" s="1">
        <v>1</v>
      </c>
      <c r="N103" s="1">
        <v>6</v>
      </c>
      <c r="O103" s="1">
        <v>42098.5707975283</v>
      </c>
      <c r="P103" s="1">
        <v>813089.751019928</v>
      </c>
      <c r="Q103" s="1">
        <v>198550.402474484</v>
      </c>
      <c r="R103" s="1">
        <v>276256.315528397</v>
      </c>
      <c r="S103" s="1">
        <v>62422.855090216</v>
      </c>
      <c r="T103" s="1">
        <v>278483.578982111</v>
      </c>
      <c r="V103" s="1">
        <v>4</v>
      </c>
      <c r="W103" s="1" t="s">
        <v>235</v>
      </c>
      <c r="X103" s="1" t="s">
        <v>113</v>
      </c>
      <c r="Y103" s="1">
        <v>1</v>
      </c>
      <c r="Z103" s="1">
        <v>8</v>
      </c>
      <c r="AA103" s="1">
        <v>5695.30343337496</v>
      </c>
      <c r="AB103" s="1">
        <v>1098681.47739193</v>
      </c>
      <c r="AC103" s="1">
        <v>220870.664434284</v>
      </c>
      <c r="AD103" s="1">
        <v>284859.006284287</v>
      </c>
      <c r="AE103" s="1">
        <v>69606.9755365345</v>
      </c>
      <c r="AF103" s="1">
        <v>335942.685416083</v>
      </c>
      <c r="AG103" s="1"/>
      <c r="AH103" s="1"/>
      <c r="AI103" s="1"/>
    </row>
    <row r="104" spans="1:35">
      <c r="A104" s="1" t="s">
        <v>114</v>
      </c>
      <c r="B104" s="1">
        <v>5</v>
      </c>
      <c r="C104" s="1">
        <v>2</v>
      </c>
      <c r="D104" s="1">
        <v>69816.9016838073</v>
      </c>
      <c r="E104" s="1">
        <v>895428.975582122</v>
      </c>
      <c r="F104" s="1">
        <v>129026.270866394</v>
      </c>
      <c r="G104" s="1">
        <v>168640.542030334</v>
      </c>
      <c r="H104" s="1">
        <v>188820.863723754</v>
      </c>
      <c r="I104" s="1">
        <v>290346.710777282</v>
      </c>
      <c r="K104" s="1" t="s">
        <v>226</v>
      </c>
      <c r="L104" s="1" t="s">
        <v>114</v>
      </c>
      <c r="M104" s="1">
        <v>1</v>
      </c>
      <c r="N104" s="1">
        <v>6</v>
      </c>
      <c r="O104" s="1">
        <v>74363.567521912</v>
      </c>
      <c r="P104" s="1">
        <v>870668.290643463</v>
      </c>
      <c r="Q104" s="1">
        <v>135705.085254088</v>
      </c>
      <c r="R104" s="1">
        <v>175505.438292049</v>
      </c>
      <c r="S104" s="1">
        <v>198535.367172257</v>
      </c>
      <c r="T104" s="1">
        <v>290955.549776754</v>
      </c>
      <c r="V104" s="1">
        <v>3</v>
      </c>
      <c r="W104" s="1" t="s">
        <v>9</v>
      </c>
      <c r="X104" s="1" t="s">
        <v>114</v>
      </c>
      <c r="Y104" s="1">
        <v>1</v>
      </c>
      <c r="Z104" s="1">
        <v>8</v>
      </c>
      <c r="AA104" s="1">
        <v>69241.8873238542</v>
      </c>
      <c r="AB104" s="1">
        <v>1026046.42540463</v>
      </c>
      <c r="AC104" s="1">
        <v>139738.324013423</v>
      </c>
      <c r="AD104" s="1">
        <v>174080.038298117</v>
      </c>
      <c r="AE104" s="1">
        <v>202958.001142912</v>
      </c>
      <c r="AF104" s="1">
        <v>4577.30897249118</v>
      </c>
      <c r="AG104" s="1">
        <v>13661.944617415</v>
      </c>
      <c r="AH104" s="1">
        <v>4416.34968235669</v>
      </c>
      <c r="AI104" s="1">
        <v>204340.0349319</v>
      </c>
    </row>
    <row r="105" spans="1:35">
      <c r="A105" s="1" t="s">
        <v>115</v>
      </c>
      <c r="B105" s="1">
        <v>5</v>
      </c>
      <c r="C105" s="1">
        <v>2</v>
      </c>
      <c r="D105" s="1">
        <v>78175.537109375</v>
      </c>
      <c r="E105" s="1">
        <v>962913.627624511</v>
      </c>
      <c r="F105" s="1">
        <v>159873.710632324</v>
      </c>
      <c r="G105" s="1">
        <v>122981.048583984</v>
      </c>
      <c r="H105" s="1">
        <v>146868.324279785</v>
      </c>
      <c r="I105" s="1">
        <v>294162.449645996</v>
      </c>
      <c r="K105" s="1" t="s">
        <v>226</v>
      </c>
      <c r="L105" s="1" t="s">
        <v>115</v>
      </c>
      <c r="M105" s="1">
        <v>1</v>
      </c>
      <c r="N105" s="1">
        <v>6</v>
      </c>
      <c r="O105" s="1">
        <v>83762.6646455377</v>
      </c>
      <c r="P105" s="1">
        <v>1045734.3426831</v>
      </c>
      <c r="Q105" s="1">
        <v>169437.529735639</v>
      </c>
      <c r="R105" s="1">
        <v>123554.855182766</v>
      </c>
      <c r="S105" s="1">
        <v>162666.603801026</v>
      </c>
      <c r="T105" s="1">
        <v>317031.199209615</v>
      </c>
      <c r="V105" s="1">
        <v>3</v>
      </c>
      <c r="W105" s="1" t="s">
        <v>9</v>
      </c>
      <c r="X105" s="1" t="s">
        <v>115</v>
      </c>
      <c r="Y105" s="1">
        <v>1</v>
      </c>
      <c r="Z105" s="1">
        <v>8</v>
      </c>
      <c r="AA105" s="1">
        <v>80876.5850247326</v>
      </c>
      <c r="AB105" s="1">
        <v>947994.778405092</v>
      </c>
      <c r="AC105" s="1">
        <v>177532.897469994</v>
      </c>
      <c r="AD105" s="1">
        <v>128257.408295206</v>
      </c>
      <c r="AE105" s="1">
        <v>166615.865310551</v>
      </c>
      <c r="AF105" s="1">
        <v>6387.90795890148</v>
      </c>
      <c r="AG105" s="1">
        <v>14765.2815657521</v>
      </c>
      <c r="AH105" s="1">
        <v>6258.99802713724</v>
      </c>
      <c r="AI105" s="1">
        <v>191086.21525717</v>
      </c>
    </row>
    <row r="106" spans="1:35">
      <c r="A106" s="1" t="s">
        <v>116</v>
      </c>
      <c r="B106" s="1">
        <v>5</v>
      </c>
      <c r="C106" s="1">
        <v>2</v>
      </c>
      <c r="D106" s="1">
        <v>69429.7856140136</v>
      </c>
      <c r="E106" s="1">
        <v>524877.835006713</v>
      </c>
      <c r="F106" s="1">
        <v>98674.4064331054</v>
      </c>
      <c r="G106" s="1">
        <v>127589.431228637</v>
      </c>
      <c r="H106" s="1">
        <v>130522.580337524</v>
      </c>
      <c r="I106" s="1">
        <v>190218.807723999</v>
      </c>
      <c r="K106" s="1" t="s">
        <v>226</v>
      </c>
      <c r="L106" s="1" t="s">
        <v>116</v>
      </c>
      <c r="M106" s="1">
        <v>1</v>
      </c>
      <c r="N106" s="1">
        <v>6</v>
      </c>
      <c r="O106" s="1">
        <v>51759.7539132123</v>
      </c>
      <c r="P106" s="1">
        <v>429445.357432398</v>
      </c>
      <c r="Q106" s="1">
        <v>88367.4231602239</v>
      </c>
      <c r="R106" s="1">
        <v>129358.040139556</v>
      </c>
      <c r="S106" s="1">
        <v>134441.145904581</v>
      </c>
      <c r="T106" s="1">
        <v>166674.344109994</v>
      </c>
      <c r="V106" s="1">
        <v>5</v>
      </c>
      <c r="W106" s="1" t="s">
        <v>237</v>
      </c>
      <c r="X106" s="1" t="s">
        <v>116</v>
      </c>
      <c r="Y106" s="1">
        <v>1</v>
      </c>
      <c r="Z106" s="1">
        <v>10</v>
      </c>
      <c r="AA106" s="1">
        <v>56094.7581723919</v>
      </c>
      <c r="AB106" s="1">
        <v>517488.330892528</v>
      </c>
      <c r="AC106" s="1">
        <v>95386.5630612401</v>
      </c>
      <c r="AD106" s="1">
        <v>143222.411953775</v>
      </c>
      <c r="AE106" s="1">
        <v>147537.024205391</v>
      </c>
      <c r="AF106" s="1">
        <v>191945.817657065</v>
      </c>
      <c r="AG106" s="1"/>
      <c r="AH106" s="1"/>
      <c r="AI106" s="1"/>
    </row>
    <row r="107" spans="1:35">
      <c r="A107" s="1" t="s">
        <v>117</v>
      </c>
      <c r="B107" s="1">
        <v>5</v>
      </c>
      <c r="C107" s="1">
        <v>2</v>
      </c>
      <c r="D107" s="1">
        <v>30058.5165405273</v>
      </c>
      <c r="E107" s="1">
        <v>1017063.08227539</v>
      </c>
      <c r="F107" s="1">
        <v>141428.412475585</v>
      </c>
      <c r="G107" s="1">
        <v>135118.325195312</v>
      </c>
      <c r="H107" s="1">
        <v>135397.841796875</v>
      </c>
      <c r="I107" s="1">
        <v>291813.235656738</v>
      </c>
      <c r="K107" s="1" t="s">
        <v>226</v>
      </c>
      <c r="L107" s="1" t="s">
        <v>117</v>
      </c>
      <c r="M107" s="1">
        <v>1</v>
      </c>
      <c r="N107" s="1">
        <v>6</v>
      </c>
      <c r="O107" s="1">
        <v>39346.1522285062</v>
      </c>
      <c r="P107" s="1">
        <v>1038699.43044311</v>
      </c>
      <c r="Q107" s="1">
        <v>147528.410518468</v>
      </c>
      <c r="R107" s="1">
        <v>143982.35004048</v>
      </c>
      <c r="S107" s="1">
        <v>140482.255987554</v>
      </c>
      <c r="T107" s="1">
        <v>302007.719843625</v>
      </c>
      <c r="V107" s="1">
        <v>4</v>
      </c>
      <c r="W107" s="1" t="s">
        <v>235</v>
      </c>
      <c r="X107" s="1" t="s">
        <v>117</v>
      </c>
      <c r="Y107" s="1">
        <v>1</v>
      </c>
      <c r="Z107" s="1">
        <v>8</v>
      </c>
      <c r="AA107" s="1">
        <v>14048.3010571987</v>
      </c>
      <c r="AB107" s="1">
        <v>986135.91815238</v>
      </c>
      <c r="AC107" s="1">
        <v>140547.03753079</v>
      </c>
      <c r="AD107" s="1">
        <v>138481.325649433</v>
      </c>
      <c r="AE107" s="1">
        <v>135496.209105275</v>
      </c>
      <c r="AF107" s="1">
        <v>282941.758299015</v>
      </c>
      <c r="AG107" s="1"/>
      <c r="AH107" s="1"/>
      <c r="AI107" s="1"/>
    </row>
    <row r="108" spans="1:35">
      <c r="A108" s="1" t="s">
        <v>118</v>
      </c>
      <c r="B108" s="1">
        <v>5</v>
      </c>
      <c r="C108" s="1">
        <v>2</v>
      </c>
      <c r="D108" s="1">
        <v>69804.652519226</v>
      </c>
      <c r="E108" s="1">
        <v>1115090.19779205</v>
      </c>
      <c r="F108" s="1">
        <v>252551.417884826</v>
      </c>
      <c r="G108" s="1">
        <v>183546.824970245</v>
      </c>
      <c r="H108" s="1">
        <v>182319.336261749</v>
      </c>
      <c r="I108" s="1">
        <v>360662.48588562</v>
      </c>
      <c r="K108" s="1" t="s">
        <v>226</v>
      </c>
      <c r="L108" s="1" t="s">
        <v>118</v>
      </c>
      <c r="M108" s="1">
        <v>1</v>
      </c>
      <c r="N108" s="1">
        <v>6</v>
      </c>
      <c r="O108" s="1">
        <v>69755.6365707248</v>
      </c>
      <c r="P108" s="1">
        <v>1311946.67226118</v>
      </c>
      <c r="Q108" s="1">
        <v>259909.175138227</v>
      </c>
      <c r="R108" s="1">
        <v>173652.249375928</v>
      </c>
      <c r="S108" s="1">
        <v>187844.207426853</v>
      </c>
      <c r="T108" s="1">
        <v>400621.588154583</v>
      </c>
      <c r="V108" s="1">
        <v>3</v>
      </c>
      <c r="W108" s="1" t="s">
        <v>9</v>
      </c>
      <c r="X108" s="1" t="s">
        <v>118</v>
      </c>
      <c r="Y108" s="1">
        <v>1</v>
      </c>
      <c r="Z108" s="1">
        <v>8</v>
      </c>
      <c r="AA108" s="1">
        <v>70169.4597276114</v>
      </c>
      <c r="AB108" s="1">
        <v>1369347.15835785</v>
      </c>
      <c r="AC108" s="1">
        <v>253311.275818839</v>
      </c>
      <c r="AD108" s="1">
        <v>158542.570797407</v>
      </c>
      <c r="AE108" s="1">
        <v>180376.528855604</v>
      </c>
      <c r="AF108" s="1">
        <v>1202.43122606445</v>
      </c>
      <c r="AG108" s="1">
        <v>10796.1605805465</v>
      </c>
      <c r="AH108" s="1">
        <v>3503.73500800598</v>
      </c>
      <c r="AI108" s="1">
        <v>255906.165046492</v>
      </c>
    </row>
    <row r="109" spans="1:35">
      <c r="A109" s="1" t="s">
        <v>119</v>
      </c>
      <c r="B109" s="1">
        <v>5</v>
      </c>
      <c r="C109" s="1">
        <v>2</v>
      </c>
      <c r="D109" s="1">
        <v>53615.1336669921</v>
      </c>
      <c r="E109" s="1">
        <v>676331.487121582</v>
      </c>
      <c r="F109" s="1">
        <v>142337.118511199</v>
      </c>
      <c r="G109" s="1">
        <v>77504.449596405</v>
      </c>
      <c r="H109" s="1">
        <v>137053.685436248</v>
      </c>
      <c r="I109" s="1">
        <v>217368.374866485</v>
      </c>
      <c r="K109" s="1" t="s">
        <v>226</v>
      </c>
      <c r="L109" s="1" t="s">
        <v>119</v>
      </c>
      <c r="M109" s="1">
        <v>1</v>
      </c>
      <c r="N109" s="1">
        <v>6</v>
      </c>
      <c r="O109" s="1">
        <v>45225.3185712663</v>
      </c>
      <c r="P109" s="1">
        <v>903788.550538264</v>
      </c>
      <c r="Q109" s="1">
        <v>165383.017370553</v>
      </c>
      <c r="R109" s="1">
        <v>80011.2623129161</v>
      </c>
      <c r="S109" s="1">
        <v>133146.144610735</v>
      </c>
      <c r="T109" s="1">
        <v>265510.858680747</v>
      </c>
      <c r="V109" s="1">
        <v>3</v>
      </c>
      <c r="W109" s="1" t="s">
        <v>9</v>
      </c>
      <c r="X109" s="1" t="s">
        <v>119</v>
      </c>
      <c r="Y109" s="1">
        <v>1</v>
      </c>
      <c r="Z109" s="1">
        <v>8</v>
      </c>
      <c r="AA109" s="1">
        <v>53916.276046189</v>
      </c>
      <c r="AB109" s="1">
        <v>997233.117896123</v>
      </c>
      <c r="AC109" s="1">
        <v>157600.911776077</v>
      </c>
      <c r="AD109" s="1">
        <v>87573.8733215857</v>
      </c>
      <c r="AE109" s="1">
        <v>162710.123709098</v>
      </c>
      <c r="AF109" s="1">
        <v>7446.84996672498</v>
      </c>
      <c r="AG109" s="1">
        <v>13459.6695257903</v>
      </c>
      <c r="AH109" s="1">
        <v>5008.64091475552</v>
      </c>
      <c r="AI109" s="1">
        <v>185618.682894543</v>
      </c>
    </row>
    <row r="110" spans="1:35">
      <c r="A110" s="1" t="s">
        <v>120</v>
      </c>
      <c r="B110" s="1">
        <v>1</v>
      </c>
      <c r="C110" s="1">
        <v>14</v>
      </c>
      <c r="D110" s="1">
        <v>8534.99794006347</v>
      </c>
      <c r="E110" s="1">
        <v>232092.425155639</v>
      </c>
      <c r="F110" s="1">
        <v>114613.594722747</v>
      </c>
      <c r="G110" s="1">
        <v>149595.18251419</v>
      </c>
      <c r="H110" s="1">
        <v>164570.116138458</v>
      </c>
      <c r="I110" s="1">
        <v>133881.263294219</v>
      </c>
      <c r="K110" s="1" t="s">
        <v>226</v>
      </c>
      <c r="L110" s="1" t="s">
        <v>120</v>
      </c>
      <c r="M110" s="1">
        <v>1</v>
      </c>
      <c r="N110" s="1">
        <v>6</v>
      </c>
      <c r="O110" s="1">
        <v>10683.7021810119</v>
      </c>
      <c r="P110" s="1">
        <v>460657.164242654</v>
      </c>
      <c r="Q110" s="1">
        <v>167982.385330984</v>
      </c>
      <c r="R110" s="1">
        <v>146367.862623656</v>
      </c>
      <c r="S110" s="1">
        <v>167418.155583034</v>
      </c>
      <c r="T110" s="1">
        <v>190621.853992268</v>
      </c>
      <c r="V110" s="1">
        <v>3</v>
      </c>
      <c r="W110" s="1" t="s">
        <v>9</v>
      </c>
      <c r="X110" s="1" t="s">
        <v>120</v>
      </c>
      <c r="Y110" s="1">
        <v>1</v>
      </c>
      <c r="Z110" s="1">
        <v>8</v>
      </c>
      <c r="AA110" s="1">
        <v>2028.62646701931</v>
      </c>
      <c r="AB110" s="1">
        <v>384271.372722834</v>
      </c>
      <c r="AC110" s="1">
        <v>156299.43240635</v>
      </c>
      <c r="AD110" s="1">
        <v>154847.130934238</v>
      </c>
      <c r="AE110" s="1">
        <v>174474.537493899</v>
      </c>
      <c r="AF110" s="1">
        <v>10771.5094654262</v>
      </c>
      <c r="AG110" s="1">
        <v>14425.0066463202</v>
      </c>
      <c r="AH110" s="1">
        <v>5624.44425460696</v>
      </c>
      <c r="AI110" s="1">
        <v>112842.757548836</v>
      </c>
    </row>
    <row r="111" spans="1:35">
      <c r="A111" s="1" t="s">
        <v>121</v>
      </c>
      <c r="B111" s="1">
        <v>5</v>
      </c>
      <c r="C111" s="1">
        <v>2</v>
      </c>
      <c r="D111" s="1">
        <v>50338.7222290039</v>
      </c>
      <c r="E111" s="1">
        <v>828359.382629394</v>
      </c>
      <c r="F111" s="1">
        <v>105199.85961914</v>
      </c>
      <c r="G111" s="1">
        <v>147292.472839355</v>
      </c>
      <c r="H111" s="1">
        <v>134736.022949218</v>
      </c>
      <c r="I111" s="1">
        <v>253185.292053222</v>
      </c>
      <c r="K111" s="1" t="s">
        <v>226</v>
      </c>
      <c r="L111" s="1" t="s">
        <v>121</v>
      </c>
      <c r="M111" s="1">
        <v>1</v>
      </c>
      <c r="N111" s="1">
        <v>6</v>
      </c>
      <c r="O111" s="1">
        <v>54125.8183800615</v>
      </c>
      <c r="P111" s="1">
        <v>1027141.6986485</v>
      </c>
      <c r="Q111" s="1">
        <v>110225.384718831</v>
      </c>
      <c r="R111" s="1">
        <v>153854.953349288</v>
      </c>
      <c r="S111" s="1">
        <v>139608.185877744</v>
      </c>
      <c r="T111" s="1">
        <v>296991.208194885</v>
      </c>
      <c r="V111" s="1">
        <v>3</v>
      </c>
      <c r="W111" s="1" t="s">
        <v>9</v>
      </c>
      <c r="X111" s="1" t="s">
        <v>121</v>
      </c>
      <c r="Y111" s="1">
        <v>1</v>
      </c>
      <c r="Z111" s="1">
        <v>8</v>
      </c>
      <c r="AA111" s="1">
        <v>53607.4830673055</v>
      </c>
      <c r="AB111" s="1">
        <v>1034368.41959223</v>
      </c>
      <c r="AC111" s="1">
        <v>114254.068594177</v>
      </c>
      <c r="AD111" s="1">
        <v>156901.992514241</v>
      </c>
      <c r="AE111" s="1">
        <v>143221.592126807</v>
      </c>
      <c r="AF111" s="1">
        <v>4751.94789702747</v>
      </c>
      <c r="AG111" s="1">
        <v>5161.27015458815</v>
      </c>
      <c r="AH111" s="1">
        <v>5345.11077892547</v>
      </c>
      <c r="AI111" s="1">
        <v>189701.485590663</v>
      </c>
    </row>
    <row r="112" spans="1:35">
      <c r="A112" s="1" t="s">
        <v>122</v>
      </c>
      <c r="B112" s="1">
        <v>5</v>
      </c>
      <c r="C112" s="1">
        <v>2</v>
      </c>
      <c r="D112" s="1">
        <v>21066.9699859619</v>
      </c>
      <c r="E112" s="1">
        <v>777673.547439575</v>
      </c>
      <c r="F112" s="1">
        <v>118654.639053344</v>
      </c>
      <c r="G112" s="1">
        <v>143792.017440795</v>
      </c>
      <c r="H112" s="1">
        <v>146519.808120727</v>
      </c>
      <c r="I112" s="1">
        <v>241541.396408081</v>
      </c>
      <c r="K112" s="1" t="s">
        <v>226</v>
      </c>
      <c r="L112" s="1" t="s">
        <v>122</v>
      </c>
      <c r="M112" s="1">
        <v>1</v>
      </c>
      <c r="N112" s="1">
        <v>6</v>
      </c>
      <c r="O112" s="1">
        <v>17859.352850588</v>
      </c>
      <c r="P112" s="1">
        <v>809811.210464686</v>
      </c>
      <c r="Q112" s="1">
        <v>129815.900869667</v>
      </c>
      <c r="R112" s="1">
        <v>153701.987117063</v>
      </c>
      <c r="S112" s="1">
        <v>157442.28024315</v>
      </c>
      <c r="T112" s="1">
        <v>253726.146309031</v>
      </c>
      <c r="V112" s="1">
        <v>3</v>
      </c>
      <c r="W112" s="1" t="s">
        <v>9</v>
      </c>
      <c r="X112" s="1" t="s">
        <v>122</v>
      </c>
      <c r="Y112" s="1">
        <v>1</v>
      </c>
      <c r="Z112" s="1">
        <v>8</v>
      </c>
      <c r="AA112" s="1">
        <v>17860.6765846386</v>
      </c>
      <c r="AB112" s="1">
        <v>829318.766305223</v>
      </c>
      <c r="AC112" s="1">
        <v>154728.596134076</v>
      </c>
      <c r="AD112" s="1">
        <v>104721.770541862</v>
      </c>
      <c r="AE112" s="1">
        <v>124549.795829828</v>
      </c>
      <c r="AF112" s="1">
        <v>1241.42077881284</v>
      </c>
      <c r="AG112" s="1">
        <v>817.993267734535</v>
      </c>
      <c r="AH112" s="1">
        <v>174.997219850309</v>
      </c>
      <c r="AI112" s="1">
        <v>154176.752082753</v>
      </c>
    </row>
    <row r="113" spans="1:35">
      <c r="A113" s="1" t="s">
        <v>123</v>
      </c>
      <c r="B113" s="1">
        <v>5</v>
      </c>
      <c r="C113" s="1">
        <v>3</v>
      </c>
      <c r="D113" s="1">
        <v>91771.841468811</v>
      </c>
      <c r="E113" s="1">
        <v>1379856.28316879</v>
      </c>
      <c r="F113" s="1">
        <v>185797.954158782</v>
      </c>
      <c r="G113" s="1">
        <v>202675.851478576</v>
      </c>
      <c r="H113" s="1">
        <v>243593.174419403</v>
      </c>
      <c r="I113" s="1">
        <v>420739.020938873</v>
      </c>
      <c r="K113" s="1" t="s">
        <v>226</v>
      </c>
      <c r="L113" s="1" t="s">
        <v>123</v>
      </c>
      <c r="M113" s="1">
        <v>1</v>
      </c>
      <c r="N113" s="1">
        <v>7</v>
      </c>
      <c r="O113" s="1">
        <v>103499.657345021</v>
      </c>
      <c r="P113" s="1">
        <v>1428512.41296065</v>
      </c>
      <c r="Q113" s="1">
        <v>193678.493477648</v>
      </c>
      <c r="R113" s="1">
        <v>213403.940701339</v>
      </c>
      <c r="S113" s="1">
        <v>257272.250119387</v>
      </c>
      <c r="T113" s="1">
        <v>439273.350920809</v>
      </c>
      <c r="V113" s="1">
        <v>3</v>
      </c>
      <c r="W113" s="1" t="s">
        <v>9</v>
      </c>
      <c r="X113" s="1" t="s">
        <v>123</v>
      </c>
      <c r="Y113" s="1">
        <v>1</v>
      </c>
      <c r="Z113" s="1">
        <v>9</v>
      </c>
      <c r="AA113" s="1">
        <v>93800.8147850632</v>
      </c>
      <c r="AB113" s="1">
        <v>1475702.57987827</v>
      </c>
      <c r="AC113" s="1">
        <v>193007.797077298</v>
      </c>
      <c r="AD113" s="1">
        <v>218426.354527473</v>
      </c>
      <c r="AE113" s="1">
        <v>256797.351054847</v>
      </c>
      <c r="AF113" s="1">
        <v>7100.96586495637</v>
      </c>
      <c r="AG113" s="1">
        <v>11315.2570277452</v>
      </c>
      <c r="AH113" s="1">
        <v>6331.4463570714</v>
      </c>
      <c r="AI113" s="1">
        <v>282810.32082159</v>
      </c>
    </row>
    <row r="114" spans="1:35">
      <c r="A114" s="1" t="s">
        <v>124</v>
      </c>
      <c r="B114" s="1">
        <v>5</v>
      </c>
      <c r="C114" s="1">
        <v>2</v>
      </c>
      <c r="D114" s="1">
        <v>78439.94140625</v>
      </c>
      <c r="E114" s="1">
        <v>1867258.94927978</v>
      </c>
      <c r="F114" s="1">
        <v>201396.202087402</v>
      </c>
      <c r="G114" s="1">
        <v>203280.082702636</v>
      </c>
      <c r="H114" s="1">
        <v>208546.13494873</v>
      </c>
      <c r="I114" s="1">
        <v>511784.26208496</v>
      </c>
      <c r="K114" s="1" t="s">
        <v>226</v>
      </c>
      <c r="L114" s="1" t="s">
        <v>124</v>
      </c>
      <c r="M114" s="1">
        <v>1</v>
      </c>
      <c r="N114" s="1">
        <v>6</v>
      </c>
      <c r="O114" s="1">
        <v>73556.9172624498</v>
      </c>
      <c r="P114" s="1">
        <v>1701928.90777811</v>
      </c>
      <c r="Q114" s="1">
        <v>210462.360199913</v>
      </c>
      <c r="R114" s="1">
        <v>225061.453107744</v>
      </c>
      <c r="S114" s="1">
        <v>226101.066117361</v>
      </c>
      <c r="T114" s="1">
        <v>487422.140893116</v>
      </c>
      <c r="V114" s="1">
        <v>3</v>
      </c>
      <c r="W114" s="1" t="s">
        <v>9</v>
      </c>
      <c r="X114" s="1" t="s">
        <v>124</v>
      </c>
      <c r="Y114" s="1">
        <v>1</v>
      </c>
      <c r="Z114" s="1">
        <v>8</v>
      </c>
      <c r="AA114" s="1">
        <v>82714.2376214265</v>
      </c>
      <c r="AB114" s="1">
        <v>2045047.47452773</v>
      </c>
      <c r="AC114" s="1">
        <v>220556.169598922</v>
      </c>
      <c r="AD114" s="1">
        <v>237015.900966525</v>
      </c>
      <c r="AE114" s="1">
        <v>238475.061066076</v>
      </c>
      <c r="AF114" s="1">
        <v>2802.41590850055</v>
      </c>
      <c r="AG114" s="1">
        <v>3024.08837303519</v>
      </c>
      <c r="AH114" s="1">
        <v>429.24250587821</v>
      </c>
      <c r="AI114" s="1">
        <v>353758.073821011</v>
      </c>
    </row>
    <row r="115" spans="1:35">
      <c r="A115" s="1" t="s">
        <v>125</v>
      </c>
      <c r="B115" s="1">
        <v>5</v>
      </c>
      <c r="C115" s="1">
        <v>2</v>
      </c>
      <c r="D115" s="1">
        <v>35868.0953979492</v>
      </c>
      <c r="E115" s="1">
        <v>1114400.76446533</v>
      </c>
      <c r="F115" s="1">
        <v>89473.3123779296</v>
      </c>
      <c r="G115" s="1">
        <v>156626.495361328</v>
      </c>
      <c r="H115" s="1">
        <v>166387.420654296</v>
      </c>
      <c r="I115" s="1">
        <v>312551.217651367</v>
      </c>
      <c r="K115" s="1" t="s">
        <v>226</v>
      </c>
      <c r="L115" s="1" t="s">
        <v>125</v>
      </c>
      <c r="M115" s="1">
        <v>1</v>
      </c>
      <c r="N115" s="1">
        <v>6</v>
      </c>
      <c r="O115" s="1">
        <v>33349.3451783433</v>
      </c>
      <c r="P115" s="1">
        <v>1148413.3534085</v>
      </c>
      <c r="Q115" s="1">
        <v>98101.3168061152</v>
      </c>
      <c r="R115" s="1">
        <v>157994.863647781</v>
      </c>
      <c r="S115" s="1">
        <v>177566.040438972</v>
      </c>
      <c r="T115" s="1">
        <v>323084.983895942</v>
      </c>
      <c r="V115" s="1">
        <v>3</v>
      </c>
      <c r="W115" s="1" t="s">
        <v>9</v>
      </c>
      <c r="X115" s="1" t="s">
        <v>125</v>
      </c>
      <c r="Y115" s="1">
        <v>1</v>
      </c>
      <c r="Z115" s="1">
        <v>8</v>
      </c>
      <c r="AA115" s="1">
        <v>30917.2638383125</v>
      </c>
      <c r="AB115" s="1">
        <v>1149921.79106504</v>
      </c>
      <c r="AC115" s="1">
        <v>103819.841473706</v>
      </c>
      <c r="AD115" s="1">
        <v>162895.663346654</v>
      </c>
      <c r="AE115" s="1">
        <v>181561.119091073</v>
      </c>
      <c r="AF115" s="1">
        <v>2090.18371314369</v>
      </c>
      <c r="AG115" s="1">
        <v>7332.92090291529</v>
      </c>
      <c r="AH115" s="1">
        <v>2413.14766542892</v>
      </c>
      <c r="AI115" s="1">
        <v>205118.991387035</v>
      </c>
    </row>
    <row r="116" spans="1:35">
      <c r="A116" s="1" t="s">
        <v>126</v>
      </c>
      <c r="B116" s="1">
        <v>5</v>
      </c>
      <c r="C116" s="1">
        <v>5</v>
      </c>
      <c r="D116" s="1">
        <v>83463.623046875</v>
      </c>
      <c r="E116" s="1">
        <v>1323181.00738525</v>
      </c>
      <c r="F116" s="1">
        <v>114357.612609863</v>
      </c>
      <c r="G116" s="1">
        <v>196667.221069335</v>
      </c>
      <c r="H116" s="1">
        <v>180139.198303222</v>
      </c>
      <c r="I116" s="1">
        <v>379561.73248291</v>
      </c>
      <c r="K116" s="1" t="s">
        <v>226</v>
      </c>
      <c r="L116" s="1" t="s">
        <v>126</v>
      </c>
      <c r="M116" s="1">
        <v>1</v>
      </c>
      <c r="N116" s="1">
        <v>9</v>
      </c>
      <c r="O116" s="1">
        <v>48583.9888804592</v>
      </c>
      <c r="P116" s="1">
        <v>982920.314097404</v>
      </c>
      <c r="Q116" s="1">
        <v>120644.51772524</v>
      </c>
      <c r="R116" s="1">
        <v>211760.814147256</v>
      </c>
      <c r="S116" s="1">
        <v>200295.096768904</v>
      </c>
      <c r="T116" s="1">
        <v>312840.946323853</v>
      </c>
      <c r="V116" s="1">
        <v>4</v>
      </c>
      <c r="W116" s="1" t="s">
        <v>235</v>
      </c>
      <c r="X116" s="1" t="s">
        <v>126</v>
      </c>
      <c r="Y116" s="1">
        <v>1</v>
      </c>
      <c r="Z116" s="1">
        <v>11</v>
      </c>
      <c r="AA116" s="1">
        <v>39763.5521774506</v>
      </c>
      <c r="AB116" s="1">
        <v>1029325.54500267</v>
      </c>
      <c r="AC116" s="1">
        <v>123873.289073419</v>
      </c>
      <c r="AD116" s="1">
        <v>214528.251526401</v>
      </c>
      <c r="AE116" s="1">
        <v>204403.841099001</v>
      </c>
      <c r="AF116" s="1">
        <v>322378.895775789</v>
      </c>
      <c r="AG116" s="1"/>
      <c r="AH116" s="1"/>
      <c r="AI116" s="1"/>
    </row>
    <row r="117" spans="1:35">
      <c r="A117" s="1" t="s">
        <v>127</v>
      </c>
      <c r="B117" s="1">
        <v>5</v>
      </c>
      <c r="C117" s="1">
        <v>2</v>
      </c>
      <c r="D117" s="1">
        <v>65102.569656372</v>
      </c>
      <c r="E117" s="1">
        <v>939110.369052887</v>
      </c>
      <c r="F117" s="1">
        <v>278504.943351745</v>
      </c>
      <c r="G117" s="1">
        <v>148566.002426147</v>
      </c>
      <c r="H117" s="1">
        <v>207931.655559539</v>
      </c>
      <c r="I117" s="1">
        <v>327843.108009338</v>
      </c>
      <c r="K117" s="1" t="s">
        <v>226</v>
      </c>
      <c r="L117" s="1" t="s">
        <v>127</v>
      </c>
      <c r="M117" s="1">
        <v>1</v>
      </c>
      <c r="N117" s="1">
        <v>6</v>
      </c>
      <c r="O117" s="1">
        <v>65866.5778078786</v>
      </c>
      <c r="P117" s="1">
        <v>813104.354071636</v>
      </c>
      <c r="Q117" s="1">
        <v>260067.760502183</v>
      </c>
      <c r="R117" s="1">
        <v>158260.853484063</v>
      </c>
      <c r="S117" s="1">
        <v>230369.210435094</v>
      </c>
      <c r="T117" s="1">
        <v>305533.751260171</v>
      </c>
      <c r="V117" s="1">
        <v>4</v>
      </c>
      <c r="W117" s="1" t="s">
        <v>235</v>
      </c>
      <c r="X117" s="1" t="s">
        <v>127</v>
      </c>
      <c r="Y117" s="1">
        <v>1</v>
      </c>
      <c r="Z117" s="1">
        <v>8</v>
      </c>
      <c r="AA117" s="1">
        <v>59573.8358428934</v>
      </c>
      <c r="AB117" s="1">
        <v>790004.222092102</v>
      </c>
      <c r="AC117" s="1">
        <v>263506.549253361</v>
      </c>
      <c r="AD117" s="1">
        <v>161790.739035932</v>
      </c>
      <c r="AE117" s="1">
        <v>232654.326408519</v>
      </c>
      <c r="AF117" s="1">
        <v>301505.934526561</v>
      </c>
      <c r="AG117" s="1"/>
      <c r="AH117" s="1"/>
      <c r="AI117" s="1"/>
    </row>
    <row r="118" spans="1:35">
      <c r="A118" s="1" t="s">
        <v>128</v>
      </c>
      <c r="B118" s="1">
        <v>5</v>
      </c>
      <c r="C118" s="1">
        <v>2</v>
      </c>
      <c r="D118" s="1">
        <v>61854.5035041868</v>
      </c>
      <c r="E118" s="1">
        <v>952402.564372262</v>
      </c>
      <c r="F118" s="1">
        <v>157586.998510966</v>
      </c>
      <c r="G118" s="1">
        <v>136807.330667087</v>
      </c>
      <c r="H118" s="1">
        <v>162650.696714501</v>
      </c>
      <c r="I118" s="1">
        <v>294260.4187538</v>
      </c>
      <c r="K118" s="1" t="s">
        <v>226</v>
      </c>
      <c r="L118" s="1" t="s">
        <v>128</v>
      </c>
      <c r="M118" s="1">
        <v>1</v>
      </c>
      <c r="N118" s="1">
        <v>6</v>
      </c>
      <c r="O118" s="1">
        <v>65222.4630909711</v>
      </c>
      <c r="P118" s="1">
        <v>1019532.79846038</v>
      </c>
      <c r="Q118" s="1">
        <v>167688.428759429</v>
      </c>
      <c r="R118" s="1">
        <v>143405.82812963</v>
      </c>
      <c r="S118" s="1">
        <v>160465.281743671</v>
      </c>
      <c r="T118" s="1">
        <v>311262.960036817</v>
      </c>
      <c r="V118" s="1">
        <v>3</v>
      </c>
      <c r="W118" s="1" t="s">
        <v>9</v>
      </c>
      <c r="X118" s="1" t="s">
        <v>128</v>
      </c>
      <c r="Y118" s="1">
        <v>1</v>
      </c>
      <c r="Z118" s="1">
        <v>8</v>
      </c>
      <c r="AA118" s="1">
        <v>44364.6082214713</v>
      </c>
      <c r="AB118" s="1">
        <v>1158135.24730008</v>
      </c>
      <c r="AC118" s="1">
        <v>174260.805698871</v>
      </c>
      <c r="AD118" s="1">
        <v>145006.467335045</v>
      </c>
      <c r="AE118" s="1">
        <v>161022.585251331</v>
      </c>
      <c r="AF118" s="1">
        <v>4772.2994633913</v>
      </c>
      <c r="AG118" s="1">
        <v>15702.2807936072</v>
      </c>
      <c r="AH118" s="1">
        <v>7567.20558738708</v>
      </c>
      <c r="AI118" s="1">
        <v>213853.937456399</v>
      </c>
    </row>
    <row r="119" spans="1:35">
      <c r="A119" s="1" t="s">
        <v>129</v>
      </c>
      <c r="B119" s="1">
        <v>5</v>
      </c>
      <c r="C119" s="1">
        <v>2</v>
      </c>
      <c r="D119" s="1">
        <v>3894.04296875</v>
      </c>
      <c r="E119" s="1">
        <v>1667077.63671875</v>
      </c>
      <c r="F119" s="1">
        <v>424954.223632812</v>
      </c>
      <c r="G119" s="1">
        <v>180462.646484375</v>
      </c>
      <c r="H119" s="1">
        <v>112472.534179687</v>
      </c>
      <c r="I119" s="1">
        <v>477772.216796875</v>
      </c>
      <c r="K119" s="1" t="s">
        <v>226</v>
      </c>
      <c r="L119" s="1" t="s">
        <v>129</v>
      </c>
      <c r="M119" s="1">
        <v>1</v>
      </c>
      <c r="N119" s="1">
        <v>6</v>
      </c>
      <c r="O119" s="1">
        <v>18218.8953586828</v>
      </c>
      <c r="P119" s="1">
        <v>1763675.63341452</v>
      </c>
      <c r="Q119" s="1">
        <v>428642.855999806</v>
      </c>
      <c r="R119" s="1">
        <v>189651.305560311</v>
      </c>
      <c r="S119" s="1">
        <v>144860.50929993</v>
      </c>
      <c r="T119" s="1">
        <v>509009.839926652</v>
      </c>
      <c r="V119" s="1">
        <v>4</v>
      </c>
      <c r="W119" s="1" t="s">
        <v>235</v>
      </c>
      <c r="X119" s="1" t="s">
        <v>129</v>
      </c>
      <c r="Y119" s="1">
        <v>1</v>
      </c>
      <c r="Z119" s="1">
        <v>8</v>
      </c>
      <c r="AA119" s="1">
        <v>3579.90206059743</v>
      </c>
      <c r="AB119" s="1">
        <v>1696151.94618182</v>
      </c>
      <c r="AC119" s="1">
        <v>465253.944652649</v>
      </c>
      <c r="AD119" s="1">
        <v>106732.428194323</v>
      </c>
      <c r="AE119" s="1">
        <v>65364.5609106703</v>
      </c>
      <c r="AF119" s="1">
        <v>467416.556400013</v>
      </c>
      <c r="AG119" s="1"/>
      <c r="AH119" s="1"/>
      <c r="AI119" s="1"/>
    </row>
    <row r="120" spans="1:35">
      <c r="A120" s="1" t="s">
        <v>130</v>
      </c>
      <c r="B120" s="1">
        <v>5</v>
      </c>
      <c r="C120" s="1">
        <v>2</v>
      </c>
      <c r="D120" s="1">
        <v>70109.6534729003</v>
      </c>
      <c r="E120" s="1">
        <v>1413094.66361999</v>
      </c>
      <c r="F120" s="1">
        <v>428496.623992919</v>
      </c>
      <c r="G120" s="1">
        <v>169197.963714599</v>
      </c>
      <c r="H120" s="1">
        <v>182439.157485961</v>
      </c>
      <c r="I120" s="1">
        <v>452667.612457275</v>
      </c>
      <c r="K120" s="1" t="s">
        <v>226</v>
      </c>
      <c r="L120" s="1" t="s">
        <v>130</v>
      </c>
      <c r="M120" s="1">
        <v>1</v>
      </c>
      <c r="N120" s="1">
        <v>6</v>
      </c>
      <c r="O120" s="1">
        <v>43156.6501387227</v>
      </c>
      <c r="P120" s="1">
        <v>1476688.80941555</v>
      </c>
      <c r="Q120" s="1">
        <v>466734.819629798</v>
      </c>
      <c r="R120" s="1">
        <v>181844.811291716</v>
      </c>
      <c r="S120" s="1">
        <v>192696.139833371</v>
      </c>
      <c r="T120" s="1">
        <v>472224.246061832</v>
      </c>
      <c r="V120" s="1">
        <v>4</v>
      </c>
      <c r="W120" s="1" t="s">
        <v>235</v>
      </c>
      <c r="X120" s="1" t="s">
        <v>130</v>
      </c>
      <c r="Y120" s="1">
        <v>1</v>
      </c>
      <c r="Z120" s="1">
        <v>8</v>
      </c>
      <c r="AA120" s="1">
        <v>55633.2738506658</v>
      </c>
      <c r="AB120" s="1">
        <v>1531844.24997521</v>
      </c>
      <c r="AC120" s="1">
        <v>479016.016752226</v>
      </c>
      <c r="AD120" s="1">
        <v>184909.114905755</v>
      </c>
      <c r="AE120" s="1">
        <v>202036.416252149</v>
      </c>
      <c r="AF120" s="1">
        <v>490687.814347202</v>
      </c>
      <c r="AG120" s="1"/>
      <c r="AH120" s="1"/>
      <c r="AI120" s="1"/>
    </row>
    <row r="121" spans="1:35">
      <c r="A121" s="1" t="s">
        <v>131</v>
      </c>
      <c r="B121" s="1">
        <v>5</v>
      </c>
      <c r="C121" s="1">
        <v>2</v>
      </c>
      <c r="D121" s="1">
        <v>842.593688964843</v>
      </c>
      <c r="E121" s="1">
        <v>723653.929824829</v>
      </c>
      <c r="F121" s="1">
        <v>286052.046356201</v>
      </c>
      <c r="G121" s="1">
        <v>95351.3913726806</v>
      </c>
      <c r="H121" s="1">
        <v>106237.020950317</v>
      </c>
      <c r="I121" s="1">
        <v>242427.396438598</v>
      </c>
      <c r="K121" s="1" t="s">
        <v>226</v>
      </c>
      <c r="L121" s="1" t="s">
        <v>131</v>
      </c>
      <c r="M121" s="1">
        <v>1</v>
      </c>
      <c r="N121" s="1">
        <v>6</v>
      </c>
      <c r="O121" s="1">
        <v>6414.61845830781</v>
      </c>
      <c r="P121" s="1">
        <v>1183965.61586483</v>
      </c>
      <c r="Q121" s="1">
        <v>416946.775007061</v>
      </c>
      <c r="R121" s="1">
        <v>444371.066927374</v>
      </c>
      <c r="S121" s="1">
        <v>276400.189980963</v>
      </c>
      <c r="T121" s="1">
        <v>465619.653247708</v>
      </c>
      <c r="V121" s="1">
        <v>4</v>
      </c>
      <c r="W121" s="1" t="s">
        <v>235</v>
      </c>
      <c r="X121" s="1" t="s">
        <v>131</v>
      </c>
      <c r="Y121" s="1">
        <v>1</v>
      </c>
      <c r="Z121" s="1">
        <v>8</v>
      </c>
      <c r="AA121" s="1">
        <v>0</v>
      </c>
      <c r="AB121" s="1">
        <v>664290.263850174</v>
      </c>
      <c r="AC121" s="1">
        <v>250687.270371738</v>
      </c>
      <c r="AD121" s="1">
        <v>177095.189598463</v>
      </c>
      <c r="AE121" s="1">
        <v>197415.92645739</v>
      </c>
      <c r="AF121" s="1">
        <v>257897.730055553</v>
      </c>
      <c r="AG121" s="1"/>
      <c r="AH121" s="1"/>
      <c r="AI121" s="1"/>
    </row>
    <row r="122" spans="1:35">
      <c r="A122" s="1" t="s">
        <v>132</v>
      </c>
      <c r="B122" s="1">
        <v>5</v>
      </c>
      <c r="C122" s="1">
        <v>2</v>
      </c>
      <c r="D122" s="1">
        <v>100494.595527648</v>
      </c>
      <c r="E122" s="1">
        <v>1009860.87369918</v>
      </c>
      <c r="F122" s="1">
        <v>198451.954364776</v>
      </c>
      <c r="G122" s="1">
        <v>268471.552848815</v>
      </c>
      <c r="H122" s="1">
        <v>230087.63551712</v>
      </c>
      <c r="I122" s="1">
        <v>361473.32239151</v>
      </c>
      <c r="K122" s="1" t="s">
        <v>226</v>
      </c>
      <c r="L122" s="1" t="s">
        <v>132</v>
      </c>
      <c r="M122" s="1">
        <v>1</v>
      </c>
      <c r="N122" s="1">
        <v>6</v>
      </c>
      <c r="O122" s="1">
        <v>45262.429047645</v>
      </c>
      <c r="P122" s="1">
        <v>910187.961286084</v>
      </c>
      <c r="Q122" s="1">
        <v>145578.590750481</v>
      </c>
      <c r="R122" s="1">
        <v>270001.804844741</v>
      </c>
      <c r="S122" s="1">
        <v>243570.824051426</v>
      </c>
      <c r="T122" s="1">
        <v>322920.321996075</v>
      </c>
      <c r="V122" s="1">
        <v>4</v>
      </c>
      <c r="W122" s="1" t="s">
        <v>235</v>
      </c>
      <c r="X122" s="1" t="s">
        <v>132</v>
      </c>
      <c r="Y122" s="1">
        <v>1</v>
      </c>
      <c r="Z122" s="1">
        <v>8</v>
      </c>
      <c r="AA122" s="1">
        <v>75702.6091008873</v>
      </c>
      <c r="AB122" s="1">
        <v>938956.436093694</v>
      </c>
      <c r="AC122" s="1">
        <v>179709.845138743</v>
      </c>
      <c r="AD122" s="1">
        <v>276158.548431971</v>
      </c>
      <c r="AE122" s="1">
        <v>248623.367664163</v>
      </c>
      <c r="AF122" s="1">
        <v>343830.161285891</v>
      </c>
      <c r="AG122" s="1"/>
      <c r="AH122" s="1"/>
      <c r="AI122" s="1"/>
    </row>
    <row r="123" spans="1:35">
      <c r="A123" s="1" t="s">
        <v>133</v>
      </c>
      <c r="B123" s="1">
        <v>5</v>
      </c>
      <c r="C123" s="1">
        <v>2</v>
      </c>
      <c r="D123" s="1">
        <v>75937.1756735891</v>
      </c>
      <c r="E123" s="1">
        <v>1112843.43353133</v>
      </c>
      <c r="F123" s="1">
        <v>304605.936231717</v>
      </c>
      <c r="G123" s="1">
        <v>125704.72591862</v>
      </c>
      <c r="H123" s="1">
        <v>226199.927970528</v>
      </c>
      <c r="I123" s="1">
        <v>369058.239865158</v>
      </c>
      <c r="K123" s="1" t="s">
        <v>226</v>
      </c>
      <c r="L123" s="1" t="s">
        <v>133</v>
      </c>
      <c r="M123" s="1">
        <v>1</v>
      </c>
      <c r="N123" s="1">
        <v>6</v>
      </c>
      <c r="O123" s="1">
        <v>89114.7615887238</v>
      </c>
      <c r="P123" s="1">
        <v>1132137.84339113</v>
      </c>
      <c r="Q123" s="1">
        <v>314272.023644727</v>
      </c>
      <c r="R123" s="1">
        <v>131958.669987738</v>
      </c>
      <c r="S123" s="1">
        <v>231981.119457103</v>
      </c>
      <c r="T123" s="1">
        <v>379892.883613885</v>
      </c>
      <c r="V123" s="1">
        <v>4</v>
      </c>
      <c r="W123" s="1" t="s">
        <v>235</v>
      </c>
      <c r="X123" s="1" t="s">
        <v>133</v>
      </c>
      <c r="Y123" s="1">
        <v>1</v>
      </c>
      <c r="Z123" s="1">
        <v>8</v>
      </c>
      <c r="AA123" s="1">
        <v>28386.363676832</v>
      </c>
      <c r="AB123" s="1">
        <v>1136529.91515814</v>
      </c>
      <c r="AC123" s="1">
        <v>324039.561516413</v>
      </c>
      <c r="AD123" s="1">
        <v>132466.631890702</v>
      </c>
      <c r="AE123" s="1">
        <v>237122.449220416</v>
      </c>
      <c r="AF123" s="1">
        <v>371708.984292502</v>
      </c>
      <c r="AG123" s="1"/>
      <c r="AH123" s="1"/>
      <c r="AI123" s="1"/>
    </row>
    <row r="124" spans="1:35">
      <c r="A124" s="1" t="s">
        <v>134</v>
      </c>
      <c r="B124" s="1">
        <v>5</v>
      </c>
      <c r="C124" s="1">
        <v>2</v>
      </c>
      <c r="D124" s="1">
        <v>4291.69563293457</v>
      </c>
      <c r="E124" s="1">
        <v>1032930.49667358</v>
      </c>
      <c r="F124" s="1">
        <v>544151.685409545</v>
      </c>
      <c r="G124" s="1">
        <v>101347.424240112</v>
      </c>
      <c r="H124" s="1">
        <v>110888.30833435</v>
      </c>
      <c r="I124" s="1">
        <v>358721.922058105</v>
      </c>
      <c r="K124" s="1" t="s">
        <v>226</v>
      </c>
      <c r="L124" s="1" t="s">
        <v>134</v>
      </c>
      <c r="M124" s="1">
        <v>1</v>
      </c>
      <c r="N124" s="1">
        <v>7</v>
      </c>
      <c r="O124" s="1">
        <v>4007.49139556137</v>
      </c>
      <c r="P124" s="1">
        <v>1069474.82086966</v>
      </c>
      <c r="Q124" s="1">
        <v>556987.532839615</v>
      </c>
      <c r="R124" s="1">
        <v>107659.418875613</v>
      </c>
      <c r="S124" s="1">
        <v>109891.435064389</v>
      </c>
      <c r="T124" s="1">
        <v>369604.139808969</v>
      </c>
      <c r="V124" s="1">
        <v>4</v>
      </c>
      <c r="W124" s="1" t="s">
        <v>235</v>
      </c>
      <c r="X124" s="1" t="s">
        <v>134</v>
      </c>
      <c r="Y124" s="1">
        <v>1</v>
      </c>
      <c r="Z124" s="1">
        <v>9</v>
      </c>
      <c r="AA124" s="1">
        <v>5612.04564008675</v>
      </c>
      <c r="AB124" s="1">
        <v>1100881.05834264</v>
      </c>
      <c r="AC124" s="1">
        <v>594310.015825128</v>
      </c>
      <c r="AD124" s="1">
        <v>108988.200386605</v>
      </c>
      <c r="AE124" s="1">
        <v>184361.655138117</v>
      </c>
      <c r="AF124" s="1">
        <v>398830.595066515</v>
      </c>
      <c r="AG124" s="1"/>
      <c r="AH124" s="1"/>
      <c r="AI124" s="1"/>
    </row>
    <row r="125" spans="1:35">
      <c r="A125" s="1" t="s">
        <v>135</v>
      </c>
      <c r="B125" s="1">
        <v>5</v>
      </c>
      <c r="C125" s="1">
        <v>2</v>
      </c>
      <c r="D125" s="1">
        <v>56560.4858398437</v>
      </c>
      <c r="E125" s="1">
        <v>1307895.13397216</v>
      </c>
      <c r="F125" s="1">
        <v>294403.167724609</v>
      </c>
      <c r="G125" s="1">
        <v>136501.472473144</v>
      </c>
      <c r="H125" s="1">
        <v>152117.851257324</v>
      </c>
      <c r="I125" s="1">
        <v>389495.622253417</v>
      </c>
      <c r="K125" s="1" t="s">
        <v>226</v>
      </c>
      <c r="L125" s="1" t="s">
        <v>135</v>
      </c>
      <c r="M125" s="1">
        <v>1</v>
      </c>
      <c r="N125" s="1">
        <v>6</v>
      </c>
      <c r="O125" s="1">
        <v>34770.3971721231</v>
      </c>
      <c r="P125" s="1">
        <v>1194520.2847517</v>
      </c>
      <c r="Q125" s="1">
        <v>304590.42426953</v>
      </c>
      <c r="R125" s="1">
        <v>149186.526049766</v>
      </c>
      <c r="S125" s="1">
        <v>167967.31735412</v>
      </c>
      <c r="T125" s="1">
        <v>370206.98991945</v>
      </c>
      <c r="V125" s="1">
        <v>3</v>
      </c>
      <c r="W125" s="1" t="s">
        <v>9</v>
      </c>
      <c r="X125" s="1" t="s">
        <v>135</v>
      </c>
      <c r="Y125" s="1">
        <v>1</v>
      </c>
      <c r="Z125" s="1">
        <v>8</v>
      </c>
      <c r="AA125" s="1">
        <v>34085.8237099635</v>
      </c>
      <c r="AB125" s="1">
        <v>1153091.3658209</v>
      </c>
      <c r="AC125" s="1">
        <v>304973.87619736</v>
      </c>
      <c r="AD125" s="1">
        <v>134708.220756892</v>
      </c>
      <c r="AE125" s="1">
        <v>158372.274519483</v>
      </c>
      <c r="AF125" s="1">
        <v>7116.182624951</v>
      </c>
      <c r="AG125" s="1">
        <v>12605.7079666089</v>
      </c>
      <c r="AH125" s="1">
        <v>1783.91854025633</v>
      </c>
      <c r="AI125" s="1">
        <v>225842.171267053</v>
      </c>
    </row>
    <row r="126" spans="1:35">
      <c r="A126" s="1" t="s">
        <v>136</v>
      </c>
      <c r="B126" s="1">
        <v>5</v>
      </c>
      <c r="C126" s="1">
        <v>2</v>
      </c>
      <c r="D126" s="1">
        <v>68024.6199989318</v>
      </c>
      <c r="E126" s="1">
        <v>614472.594165802</v>
      </c>
      <c r="F126" s="1">
        <v>213500.696010589</v>
      </c>
      <c r="G126" s="1">
        <v>144830.480575561</v>
      </c>
      <c r="H126" s="1">
        <v>183317.681064605</v>
      </c>
      <c r="I126" s="1">
        <v>244829.214363098</v>
      </c>
      <c r="K126" s="1" t="s">
        <v>226</v>
      </c>
      <c r="L126" s="1" t="s">
        <v>136</v>
      </c>
      <c r="M126" s="1">
        <v>1</v>
      </c>
      <c r="N126" s="1">
        <v>6</v>
      </c>
      <c r="O126" s="1">
        <v>68405.1178594718</v>
      </c>
      <c r="P126" s="1">
        <v>528665.058887851</v>
      </c>
      <c r="Q126" s="1">
        <v>208216.975562244</v>
      </c>
      <c r="R126" s="1">
        <v>165251.758485716</v>
      </c>
      <c r="S126" s="1">
        <v>204023.016968839</v>
      </c>
      <c r="T126" s="1">
        <v>234912.385552824</v>
      </c>
      <c r="V126" s="1">
        <v>4</v>
      </c>
      <c r="W126" s="1" t="s">
        <v>235</v>
      </c>
      <c r="X126" s="1" t="s">
        <v>136</v>
      </c>
      <c r="Y126" s="1">
        <v>1</v>
      </c>
      <c r="Z126" s="1">
        <v>8</v>
      </c>
      <c r="AA126" s="1">
        <v>65651.7953308546</v>
      </c>
      <c r="AB126" s="1">
        <v>497104.805456683</v>
      </c>
      <c r="AC126" s="1">
        <v>192590.356663583</v>
      </c>
      <c r="AD126" s="1">
        <v>170152.631618835</v>
      </c>
      <c r="AE126" s="1">
        <v>208088.636834532</v>
      </c>
      <c r="AF126" s="1">
        <v>226717.645180897</v>
      </c>
      <c r="AG126" s="1"/>
      <c r="AH126" s="1"/>
      <c r="AI126" s="1"/>
    </row>
    <row r="127" spans="1:35">
      <c r="A127" s="1" t="s">
        <v>137</v>
      </c>
      <c r="B127" s="1">
        <v>5</v>
      </c>
      <c r="C127" s="1">
        <v>2</v>
      </c>
      <c r="D127" s="1">
        <v>17500.841140747</v>
      </c>
      <c r="E127" s="1">
        <v>735516.202087402</v>
      </c>
      <c r="F127" s="1">
        <v>188675.025711059</v>
      </c>
      <c r="G127" s="1">
        <v>243696.819152832</v>
      </c>
      <c r="H127" s="1">
        <v>1700.08171081542</v>
      </c>
      <c r="I127" s="1">
        <v>237417.793960571</v>
      </c>
      <c r="K127" s="1" t="s">
        <v>226</v>
      </c>
      <c r="L127" s="1" t="s">
        <v>137</v>
      </c>
      <c r="M127" s="1">
        <v>1</v>
      </c>
      <c r="N127" s="1">
        <v>6</v>
      </c>
      <c r="O127" s="1">
        <v>22960.4298281832</v>
      </c>
      <c r="P127" s="1">
        <v>694224.736857146</v>
      </c>
      <c r="Q127" s="1">
        <v>207136.009763024</v>
      </c>
      <c r="R127" s="1">
        <v>211108.757980662</v>
      </c>
      <c r="S127" s="1">
        <v>41642.6207999233</v>
      </c>
      <c r="T127" s="1">
        <v>235414.511045787</v>
      </c>
      <c r="V127" s="1">
        <v>3</v>
      </c>
      <c r="W127" s="1" t="s">
        <v>9</v>
      </c>
      <c r="X127" s="1" t="s">
        <v>137</v>
      </c>
      <c r="Y127" s="1">
        <v>1</v>
      </c>
      <c r="Z127" s="1">
        <v>8</v>
      </c>
      <c r="AA127" s="1">
        <v>24833.2342771422</v>
      </c>
      <c r="AB127" s="1">
        <v>689628.160997252</v>
      </c>
      <c r="AC127" s="1">
        <v>208473.418038953</v>
      </c>
      <c r="AD127" s="1">
        <v>215893.541335515</v>
      </c>
      <c r="AE127" s="1">
        <v>32151.1604087676</v>
      </c>
      <c r="AF127" s="1">
        <v>6520.9912858461</v>
      </c>
      <c r="AG127" s="1">
        <v>8562.56577611644</v>
      </c>
      <c r="AH127" s="1">
        <v>4407.67573939519</v>
      </c>
      <c r="AI127" s="1">
        <v>148808.843482373</v>
      </c>
    </row>
    <row r="128" spans="1:35">
      <c r="A128" s="1" t="s">
        <v>138</v>
      </c>
      <c r="B128" s="1">
        <v>5</v>
      </c>
      <c r="C128" s="1">
        <v>2</v>
      </c>
      <c r="D128" s="1">
        <v>100531.471252441</v>
      </c>
      <c r="E128" s="1">
        <v>1219570.58940887</v>
      </c>
      <c r="F128" s="1">
        <v>466568.015060424</v>
      </c>
      <c r="G128" s="1">
        <v>2189.10921096801</v>
      </c>
      <c r="H128" s="1">
        <v>236445.649452209</v>
      </c>
      <c r="I128" s="1">
        <v>405060.966876983</v>
      </c>
      <c r="K128" s="1" t="s">
        <v>226</v>
      </c>
      <c r="L128" s="1" t="s">
        <v>138</v>
      </c>
      <c r="M128" s="1">
        <v>1</v>
      </c>
      <c r="N128" s="1">
        <v>6</v>
      </c>
      <c r="O128" s="1">
        <v>97918.1342830136</v>
      </c>
      <c r="P128" s="1">
        <v>1247839.25650791</v>
      </c>
      <c r="Q128" s="1">
        <v>497173.975232519</v>
      </c>
      <c r="R128" s="1">
        <v>25307.6521600596</v>
      </c>
      <c r="S128" s="1">
        <v>270542.137270119</v>
      </c>
      <c r="T128" s="1">
        <v>427756.231090725</v>
      </c>
      <c r="V128" s="1">
        <v>4</v>
      </c>
      <c r="W128" s="1" t="s">
        <v>235</v>
      </c>
      <c r="X128" s="1" t="s">
        <v>138</v>
      </c>
      <c r="Y128" s="1">
        <v>1</v>
      </c>
      <c r="Z128" s="1">
        <v>8</v>
      </c>
      <c r="AA128" s="1">
        <v>93894.6925792645</v>
      </c>
      <c r="AB128" s="1">
        <v>1309579.92527605</v>
      </c>
      <c r="AC128" s="1">
        <v>513390.923779943</v>
      </c>
      <c r="AD128" s="1">
        <v>17448.0890296131</v>
      </c>
      <c r="AE128" s="1">
        <v>274033.123597639</v>
      </c>
      <c r="AF128" s="1">
        <v>441669.350852504</v>
      </c>
      <c r="AG128" s="1"/>
      <c r="AH128" s="1"/>
      <c r="AI128" s="1"/>
    </row>
    <row r="129" spans="1:35">
      <c r="A129" s="1" t="s">
        <v>139</v>
      </c>
      <c r="B129" s="1">
        <v>5</v>
      </c>
      <c r="C129" s="1">
        <v>2</v>
      </c>
      <c r="D129" s="1">
        <v>62534.033203125</v>
      </c>
      <c r="E129" s="1">
        <v>1404191.05636596</v>
      </c>
      <c r="F129" s="1">
        <v>199075.555038452</v>
      </c>
      <c r="G129" s="1">
        <v>181807.634506225</v>
      </c>
      <c r="H129" s="1">
        <v>198527.79006958</v>
      </c>
      <c r="I129" s="1">
        <v>409227.213836669</v>
      </c>
      <c r="K129" s="1" t="s">
        <v>226</v>
      </c>
      <c r="L129" s="1" t="s">
        <v>139</v>
      </c>
      <c r="M129" s="1">
        <v>1</v>
      </c>
      <c r="N129" s="1">
        <v>6</v>
      </c>
      <c r="O129" s="1">
        <v>61410.8890863703</v>
      </c>
      <c r="P129" s="1">
        <v>1201681.8524635</v>
      </c>
      <c r="Q129" s="1">
        <v>167347.138563545</v>
      </c>
      <c r="R129" s="1">
        <v>200709.091268414</v>
      </c>
      <c r="S129" s="1">
        <v>211330.751062209</v>
      </c>
      <c r="T129" s="1">
        <v>368495.944488809</v>
      </c>
      <c r="V129" s="1">
        <v>3</v>
      </c>
      <c r="W129" s="1" t="s">
        <v>9</v>
      </c>
      <c r="X129" s="1" t="s">
        <v>139</v>
      </c>
      <c r="Y129" s="1">
        <v>1</v>
      </c>
      <c r="Z129" s="1">
        <v>8</v>
      </c>
      <c r="AA129" s="1">
        <v>63230.9778148643</v>
      </c>
      <c r="AB129" s="1">
        <v>1314201.17458294</v>
      </c>
      <c r="AC129" s="1">
        <v>175114.034054357</v>
      </c>
      <c r="AD129" s="1">
        <v>204759.81757329</v>
      </c>
      <c r="AE129" s="1">
        <v>215616.767346676</v>
      </c>
      <c r="AF129" s="1">
        <v>9832.1818226166</v>
      </c>
      <c r="AG129" s="1">
        <v>14258.1560233049</v>
      </c>
      <c r="AH129" s="1">
        <v>6757.87797030806</v>
      </c>
      <c r="AI129" s="1">
        <v>250471.373398545</v>
      </c>
    </row>
    <row r="130" spans="1:35">
      <c r="A130" s="1" t="s">
        <v>140</v>
      </c>
      <c r="B130" s="1">
        <v>5</v>
      </c>
      <c r="C130" s="1">
        <v>2</v>
      </c>
      <c r="D130" s="1">
        <v>7199.50866699218</v>
      </c>
      <c r="E130" s="1">
        <v>3130194.3359375</v>
      </c>
      <c r="F130" s="1">
        <v>416657.104492187</v>
      </c>
      <c r="G130" s="1">
        <v>194097.541809082</v>
      </c>
      <c r="H130" s="1">
        <v>212784.866333007</v>
      </c>
      <c r="I130" s="1">
        <v>792186.671447753</v>
      </c>
      <c r="K130" s="1" t="s">
        <v>226</v>
      </c>
      <c r="L130" s="1" t="s">
        <v>140</v>
      </c>
      <c r="M130" s="1">
        <v>1</v>
      </c>
      <c r="N130" s="1">
        <v>6</v>
      </c>
      <c r="O130" s="1">
        <v>3597.16556975618</v>
      </c>
      <c r="P130" s="1">
        <v>111024.31417834</v>
      </c>
      <c r="Q130" s="1">
        <v>433942.523969337</v>
      </c>
      <c r="R130" s="1">
        <v>200275.266749225</v>
      </c>
      <c r="S130" s="1">
        <v>222140.727781411</v>
      </c>
      <c r="T130" s="1">
        <v>194195.999649614</v>
      </c>
      <c r="V130" s="1">
        <v>4</v>
      </c>
      <c r="W130" s="1" t="s">
        <v>235</v>
      </c>
      <c r="X130" s="1" t="s">
        <v>140</v>
      </c>
      <c r="Y130" s="1">
        <v>1</v>
      </c>
      <c r="Z130" s="1">
        <v>8</v>
      </c>
      <c r="AA130" s="1">
        <v>7379.76135141053</v>
      </c>
      <c r="AB130" s="1">
        <v>954493.433728052</v>
      </c>
      <c r="AC130" s="1">
        <v>437528.725207497</v>
      </c>
      <c r="AD130" s="1">
        <v>70360.0153337256</v>
      </c>
      <c r="AE130" s="1">
        <v>86496.7922559797</v>
      </c>
      <c r="AF130" s="1">
        <v>311251.745575333</v>
      </c>
      <c r="AG130" s="1"/>
      <c r="AH130" s="1"/>
      <c r="AI130" s="1"/>
    </row>
    <row r="131" spans="1:35">
      <c r="A131" s="1" t="s">
        <v>141</v>
      </c>
      <c r="B131" s="1">
        <v>5</v>
      </c>
      <c r="C131" s="1">
        <v>2</v>
      </c>
      <c r="D131" s="1">
        <v>45419.7006225585</v>
      </c>
      <c r="E131" s="1">
        <v>1149456.36749267</v>
      </c>
      <c r="F131" s="1">
        <v>112980.506896972</v>
      </c>
      <c r="G131" s="1">
        <v>156486.030578613</v>
      </c>
      <c r="H131" s="1">
        <v>160639.381408691</v>
      </c>
      <c r="I131" s="1">
        <v>324996.397399902</v>
      </c>
      <c r="K131" s="1" t="s">
        <v>226</v>
      </c>
      <c r="L131" s="1" t="s">
        <v>141</v>
      </c>
      <c r="M131" s="1">
        <v>1</v>
      </c>
      <c r="N131" s="1">
        <v>6</v>
      </c>
      <c r="O131" s="1">
        <v>40753.5868177861</v>
      </c>
      <c r="P131" s="1">
        <v>1190820.46419399</v>
      </c>
      <c r="Q131" s="1">
        <v>122880.919527834</v>
      </c>
      <c r="R131" s="1">
        <v>162740.761896122</v>
      </c>
      <c r="S131" s="1">
        <v>172378.604285815</v>
      </c>
      <c r="T131" s="1">
        <v>337914.86734431</v>
      </c>
      <c r="V131" s="1">
        <v>3</v>
      </c>
      <c r="W131" s="1" t="s">
        <v>9</v>
      </c>
      <c r="X131" s="1" t="s">
        <v>141</v>
      </c>
      <c r="Y131" s="1">
        <v>1</v>
      </c>
      <c r="Z131" s="1">
        <v>8</v>
      </c>
      <c r="AA131" s="1">
        <v>38023.1139969758</v>
      </c>
      <c r="AB131" s="1">
        <v>1193346.26069839</v>
      </c>
      <c r="AC131" s="1">
        <v>123865.610826097</v>
      </c>
      <c r="AD131" s="1">
        <v>166450.187253919</v>
      </c>
      <c r="AE131" s="1">
        <v>175600.134472443</v>
      </c>
      <c r="AF131" s="1">
        <v>1950.4825758005</v>
      </c>
      <c r="AG131" s="1">
        <v>10642.8216860338</v>
      </c>
      <c r="AH131" s="1">
        <v>4866.68216619221</v>
      </c>
      <c r="AI131" s="1">
        <v>214343.161709482</v>
      </c>
    </row>
    <row r="132" spans="1:35">
      <c r="A132" s="1" t="s">
        <v>142</v>
      </c>
      <c r="B132" s="1">
        <v>5</v>
      </c>
      <c r="C132" s="1">
        <v>2</v>
      </c>
      <c r="D132" s="1">
        <v>77712.8734588623</v>
      </c>
      <c r="E132" s="1">
        <v>1506580.19542694</v>
      </c>
      <c r="F132" s="1">
        <v>263123.691558837</v>
      </c>
      <c r="G132" s="1">
        <v>180588.953018188</v>
      </c>
      <c r="H132" s="1">
        <v>180827.158927917</v>
      </c>
      <c r="I132" s="1">
        <v>441766.574478149</v>
      </c>
      <c r="K132" s="1" t="s">
        <v>226</v>
      </c>
      <c r="L132" s="1" t="s">
        <v>142</v>
      </c>
      <c r="M132" s="1">
        <v>1</v>
      </c>
      <c r="N132" s="1">
        <v>6</v>
      </c>
      <c r="O132" s="1">
        <v>74256.3653122193</v>
      </c>
      <c r="P132" s="1">
        <v>1340883.45556463</v>
      </c>
      <c r="Q132" s="1">
        <v>290436.525186813</v>
      </c>
      <c r="R132" s="1">
        <v>199110.467918302</v>
      </c>
      <c r="S132" s="1">
        <v>201191.583315226</v>
      </c>
      <c r="T132" s="1">
        <v>421175.679459439</v>
      </c>
      <c r="V132" s="1">
        <v>4</v>
      </c>
      <c r="W132" s="1" t="s">
        <v>235</v>
      </c>
      <c r="X132" s="1" t="s">
        <v>142</v>
      </c>
      <c r="Y132" s="1">
        <v>1</v>
      </c>
      <c r="Z132" s="1">
        <v>8</v>
      </c>
      <c r="AA132" s="1">
        <v>74167.1089868056</v>
      </c>
      <c r="AB132" s="1">
        <v>1650428.44459795</v>
      </c>
      <c r="AC132" s="1">
        <v>280508.856394398</v>
      </c>
      <c r="AD132" s="1">
        <v>198882.467634546</v>
      </c>
      <c r="AE132" s="1">
        <v>205251.206083099</v>
      </c>
      <c r="AF132" s="1">
        <v>481847.61673936</v>
      </c>
      <c r="AG132" s="1"/>
      <c r="AH132" s="1"/>
      <c r="AI132" s="1"/>
    </row>
    <row r="133" spans="1:35">
      <c r="A133" s="1" t="s">
        <v>143</v>
      </c>
      <c r="B133" s="1">
        <v>5</v>
      </c>
      <c r="C133" s="1">
        <v>3</v>
      </c>
      <c r="D133" s="1">
        <v>41796.9470214843</v>
      </c>
      <c r="E133" s="1">
        <v>916554.858398437</v>
      </c>
      <c r="F133" s="1">
        <v>107402.662353515</v>
      </c>
      <c r="G133" s="1">
        <v>102706.333923339</v>
      </c>
      <c r="H133" s="1">
        <v>102469.44946289</v>
      </c>
      <c r="I133" s="1">
        <v>254186.050231933</v>
      </c>
      <c r="K133" s="1" t="s">
        <v>226</v>
      </c>
      <c r="L133" s="1" t="s">
        <v>143</v>
      </c>
      <c r="M133" s="1">
        <v>1</v>
      </c>
      <c r="N133" s="1">
        <v>7</v>
      </c>
      <c r="O133" s="1">
        <v>39648.5138607211</v>
      </c>
      <c r="P133" s="1">
        <v>945845.26237708</v>
      </c>
      <c r="Q133" s="1">
        <v>105097.812814242</v>
      </c>
      <c r="R133" s="1">
        <v>108807.382018514</v>
      </c>
      <c r="S133" s="1">
        <v>104449.333218904</v>
      </c>
      <c r="T133" s="1">
        <v>260769.660857892</v>
      </c>
      <c r="V133" s="1">
        <v>3</v>
      </c>
      <c r="W133" s="1" t="s">
        <v>9</v>
      </c>
      <c r="X133" s="1" t="s">
        <v>143</v>
      </c>
      <c r="Y133" s="1">
        <v>1</v>
      </c>
      <c r="Z133" s="1">
        <v>9</v>
      </c>
      <c r="AA133" s="1">
        <v>17754.2688131863</v>
      </c>
      <c r="AB133" s="1">
        <v>1050224.20387006</v>
      </c>
      <c r="AC133" s="1">
        <v>113803.011918112</v>
      </c>
      <c r="AD133" s="1">
        <v>111533.987114259</v>
      </c>
      <c r="AE133" s="1">
        <v>102593.93221257</v>
      </c>
      <c r="AF133" s="1">
        <v>3900.58482341095</v>
      </c>
      <c r="AG133" s="1">
        <v>3185.86630382481</v>
      </c>
      <c r="AH133" s="1">
        <v>1448.87194113247</v>
      </c>
      <c r="AI133" s="1">
        <v>175555.59087457</v>
      </c>
    </row>
    <row r="134" spans="1:35">
      <c r="A134" s="1" t="s">
        <v>144</v>
      </c>
      <c r="B134" s="1">
        <v>5</v>
      </c>
      <c r="C134" s="1">
        <v>2</v>
      </c>
      <c r="D134" s="1">
        <v>83581.8809509277</v>
      </c>
      <c r="E134" s="1">
        <v>1428242.6171112</v>
      </c>
      <c r="F134" s="1">
        <v>168263.157272338</v>
      </c>
      <c r="G134" s="1">
        <v>203808.418731689</v>
      </c>
      <c r="H134" s="1">
        <v>245674.507751464</v>
      </c>
      <c r="I134" s="1">
        <v>425914.116363525</v>
      </c>
      <c r="K134" s="1" t="s">
        <v>226</v>
      </c>
      <c r="L134" s="1" t="s">
        <v>144</v>
      </c>
      <c r="M134" s="1">
        <v>1</v>
      </c>
      <c r="N134" s="1">
        <v>6</v>
      </c>
      <c r="O134" s="1">
        <v>88044.3065299987</v>
      </c>
      <c r="P134" s="1">
        <v>1139200.36691665</v>
      </c>
      <c r="Q134" s="1">
        <v>167074.350608825</v>
      </c>
      <c r="R134" s="1">
        <v>216958.339427948</v>
      </c>
      <c r="S134" s="1">
        <v>260107.731010437</v>
      </c>
      <c r="T134" s="1">
        <v>374277.018898773</v>
      </c>
      <c r="V134" s="1">
        <v>3</v>
      </c>
      <c r="W134" s="1" t="s">
        <v>9</v>
      </c>
      <c r="X134" s="1" t="s">
        <v>144</v>
      </c>
      <c r="Y134" s="1">
        <v>1</v>
      </c>
      <c r="Z134" s="1">
        <v>8</v>
      </c>
      <c r="AA134" s="1">
        <v>82273.384555865</v>
      </c>
      <c r="AB134" s="1">
        <v>1297181.01627486</v>
      </c>
      <c r="AC134" s="1">
        <v>166620.326327957</v>
      </c>
      <c r="AD134" s="1">
        <v>219067.227347251</v>
      </c>
      <c r="AE134" s="1">
        <v>263480.003608584</v>
      </c>
      <c r="AF134" s="1">
        <v>7619.86804217472</v>
      </c>
      <c r="AG134" s="1">
        <v>17602.0452374853</v>
      </c>
      <c r="AH134" s="1">
        <v>8016.84511449188</v>
      </c>
      <c r="AI134" s="1">
        <v>257732.589563584</v>
      </c>
    </row>
    <row r="135" spans="1:35">
      <c r="A135" s="1" t="s">
        <v>145</v>
      </c>
      <c r="B135" s="1">
        <v>5</v>
      </c>
      <c r="C135" s="1">
        <v>2</v>
      </c>
      <c r="D135" s="1">
        <v>1058.43381881713</v>
      </c>
      <c r="E135" s="1">
        <v>3869046.37386322</v>
      </c>
      <c r="F135" s="1">
        <v>203709.016323089</v>
      </c>
      <c r="G135" s="1">
        <v>229291.519699096</v>
      </c>
      <c r="H135" s="1">
        <v>210135.447330474</v>
      </c>
      <c r="I135" s="1">
        <v>902648.158206939</v>
      </c>
      <c r="K135" s="1" t="s">
        <v>226</v>
      </c>
      <c r="L135" s="1" t="s">
        <v>145</v>
      </c>
      <c r="M135" s="1">
        <v>1</v>
      </c>
      <c r="N135" s="1">
        <v>6</v>
      </c>
      <c r="O135" s="1">
        <v>995.354932096554</v>
      </c>
      <c r="P135" s="1">
        <v>77206.987698886</v>
      </c>
      <c r="Q135" s="1">
        <v>211146.173449778</v>
      </c>
      <c r="R135" s="1">
        <v>280675.430976656</v>
      </c>
      <c r="S135" s="1">
        <v>188670.56368038</v>
      </c>
      <c r="T135" s="1">
        <v>151738.902147559</v>
      </c>
      <c r="V135" s="1">
        <v>6</v>
      </c>
      <c r="W135" s="1" t="s">
        <v>238</v>
      </c>
      <c r="X135" s="1" t="s">
        <v>145</v>
      </c>
      <c r="Y135" s="1">
        <v>1</v>
      </c>
      <c r="Z135" s="1">
        <v>10</v>
      </c>
      <c r="AA135" s="1">
        <v>25232.1717017102</v>
      </c>
      <c r="AB135" s="1">
        <v>3232547.83912407</v>
      </c>
      <c r="AC135" s="1">
        <v>233540.39563966</v>
      </c>
      <c r="AD135" s="1">
        <v>282279.423459918</v>
      </c>
      <c r="AE135" s="1">
        <v>193288.929683241</v>
      </c>
      <c r="AF135" s="1">
        <v>793377.751921721</v>
      </c>
      <c r="AG135" s="1"/>
      <c r="AH135" s="1"/>
      <c r="AI135" s="1"/>
    </row>
    <row r="136" spans="1:35">
      <c r="A136" s="1" t="s">
        <v>146</v>
      </c>
      <c r="B136" s="1">
        <v>5</v>
      </c>
      <c r="C136" s="1">
        <v>2</v>
      </c>
      <c r="D136" s="1">
        <v>38154.0908813476</v>
      </c>
      <c r="E136" s="1">
        <v>957113.258361816</v>
      </c>
      <c r="F136" s="1">
        <v>95028.5568237304</v>
      </c>
      <c r="G136" s="1">
        <v>144243.560791015</v>
      </c>
      <c r="H136" s="1">
        <v>154946.426391601</v>
      </c>
      <c r="I136" s="1">
        <v>277897.178649902</v>
      </c>
      <c r="K136" s="1" t="s">
        <v>226</v>
      </c>
      <c r="L136" s="1" t="s">
        <v>146</v>
      </c>
      <c r="M136" s="1">
        <v>1</v>
      </c>
      <c r="N136" s="1">
        <v>6</v>
      </c>
      <c r="O136" s="1">
        <v>43208.0618545413</v>
      </c>
      <c r="P136" s="1">
        <v>1026154.45018447</v>
      </c>
      <c r="Q136" s="1">
        <v>103804.852204397</v>
      </c>
      <c r="R136" s="1">
        <v>148658.490565046</v>
      </c>
      <c r="S136" s="1">
        <v>164506.088626012</v>
      </c>
      <c r="T136" s="1">
        <v>297266.388686895</v>
      </c>
      <c r="V136" s="1">
        <v>5</v>
      </c>
      <c r="W136" s="1" t="s">
        <v>237</v>
      </c>
      <c r="X136" s="1" t="s">
        <v>146</v>
      </c>
      <c r="Y136" s="1">
        <v>1</v>
      </c>
      <c r="Z136" s="1">
        <v>8</v>
      </c>
      <c r="AA136" s="1">
        <v>45503.3614583937</v>
      </c>
      <c r="AB136" s="1">
        <v>1016361.79853933</v>
      </c>
      <c r="AC136" s="1">
        <v>100356.285672655</v>
      </c>
      <c r="AD136" s="1">
        <v>156003.993604886</v>
      </c>
      <c r="AE136" s="1">
        <v>173808.212143211</v>
      </c>
      <c r="AF136" s="1">
        <v>298406.730283697</v>
      </c>
      <c r="AG136" s="1"/>
      <c r="AH136" s="1"/>
      <c r="AI136" s="1"/>
    </row>
    <row r="137" spans="1:35">
      <c r="A137" s="1" t="s">
        <v>147</v>
      </c>
      <c r="B137" s="1">
        <v>5</v>
      </c>
      <c r="C137" s="1">
        <v>2</v>
      </c>
      <c r="D137" s="1">
        <v>123.939514160156</v>
      </c>
      <c r="E137" s="1">
        <v>822360.710144043</v>
      </c>
      <c r="F137" s="1">
        <v>111253.616333007</v>
      </c>
      <c r="G137" s="1">
        <v>43433.9141845703</v>
      </c>
      <c r="H137" s="1">
        <v>120863.059997558</v>
      </c>
      <c r="I137" s="1">
        <v>219607.048034667</v>
      </c>
      <c r="K137" s="1" t="s">
        <v>226</v>
      </c>
      <c r="L137" s="1" t="s">
        <v>147</v>
      </c>
      <c r="M137" s="1">
        <v>1</v>
      </c>
      <c r="N137" s="1">
        <v>6</v>
      </c>
      <c r="O137" s="1">
        <v>1622.15748871676</v>
      </c>
      <c r="P137" s="1">
        <v>813396.741747856</v>
      </c>
      <c r="Q137" s="1">
        <v>125898.987490218</v>
      </c>
      <c r="R137" s="1">
        <v>91344.0803983248</v>
      </c>
      <c r="S137" s="1">
        <v>118580.109040718</v>
      </c>
      <c r="T137" s="1">
        <v>230168.415233166</v>
      </c>
      <c r="V137" s="1">
        <v>3</v>
      </c>
      <c r="W137" s="1" t="s">
        <v>9</v>
      </c>
      <c r="X137" s="1" t="s">
        <v>147</v>
      </c>
      <c r="Y137" s="1">
        <v>1</v>
      </c>
      <c r="Z137" s="1">
        <v>8</v>
      </c>
      <c r="AA137" s="1">
        <v>3531.06895564519</v>
      </c>
      <c r="AB137" s="1">
        <v>796266.902739669</v>
      </c>
      <c r="AC137" s="1">
        <v>127073.297478691</v>
      </c>
      <c r="AD137" s="1">
        <v>83187.2180284517</v>
      </c>
      <c r="AE137" s="1">
        <v>136414.616142308</v>
      </c>
      <c r="AF137" s="1">
        <v>10338.0449401445</v>
      </c>
      <c r="AG137" s="1">
        <v>9447.63613311317</v>
      </c>
      <c r="AH137" s="1">
        <v>2365.12070683599</v>
      </c>
      <c r="AI137" s="1">
        <v>146077.988140607</v>
      </c>
    </row>
    <row r="138" spans="1:35">
      <c r="A138" s="1" t="s">
        <v>148</v>
      </c>
      <c r="B138" s="1">
        <v>5</v>
      </c>
      <c r="C138" s="1">
        <v>2</v>
      </c>
      <c r="D138" s="1">
        <v>28927.4826049804</v>
      </c>
      <c r="E138" s="1">
        <v>1041268.18847656</v>
      </c>
      <c r="F138" s="1">
        <v>205962.684631347</v>
      </c>
      <c r="G138" s="1">
        <v>154070.587158203</v>
      </c>
      <c r="H138" s="1">
        <v>131841.346740722</v>
      </c>
      <c r="I138" s="1">
        <v>312414.057922363</v>
      </c>
      <c r="K138" s="1" t="s">
        <v>226</v>
      </c>
      <c r="L138" s="1" t="s">
        <v>148</v>
      </c>
      <c r="M138" s="1">
        <v>1</v>
      </c>
      <c r="N138" s="1">
        <v>6</v>
      </c>
      <c r="O138" s="1">
        <v>3091.07488319277</v>
      </c>
      <c r="P138" s="1">
        <v>1020061.76266521</v>
      </c>
      <c r="Q138" s="1">
        <v>239536.268411204</v>
      </c>
      <c r="R138" s="1">
        <v>127069.443462416</v>
      </c>
      <c r="S138" s="1">
        <v>33794.6943745017</v>
      </c>
      <c r="T138" s="1">
        <v>284710.648759305</v>
      </c>
      <c r="V138" s="1">
        <v>3</v>
      </c>
      <c r="W138" s="1" t="s">
        <v>9</v>
      </c>
      <c r="X138" s="1" t="s">
        <v>148</v>
      </c>
      <c r="Y138" s="1">
        <v>1</v>
      </c>
      <c r="Z138" s="1">
        <v>8</v>
      </c>
      <c r="AA138" s="1">
        <v>2846.67178332805</v>
      </c>
      <c r="AB138" s="1">
        <v>998547.274214565</v>
      </c>
      <c r="AC138" s="1">
        <v>221137.155301451</v>
      </c>
      <c r="AD138" s="1">
        <v>157839.743341684</v>
      </c>
      <c r="AE138" s="1">
        <v>92810.8796151876</v>
      </c>
      <c r="AF138" s="1">
        <v>5414.77304947376</v>
      </c>
      <c r="AG138" s="1">
        <v>14433.610786736</v>
      </c>
      <c r="AH138" s="1">
        <v>6639.73296678066</v>
      </c>
      <c r="AI138" s="1">
        <v>187458.730132401</v>
      </c>
    </row>
    <row r="139" spans="1:35">
      <c r="A139" s="1" t="s">
        <v>149</v>
      </c>
      <c r="B139" s="1">
        <v>5</v>
      </c>
      <c r="C139" s="1">
        <v>2</v>
      </c>
      <c r="D139" s="1">
        <v>28621.7651367187</v>
      </c>
      <c r="E139" s="1">
        <v>1192361.47308349</v>
      </c>
      <c r="F139" s="1">
        <v>360534.538269042</v>
      </c>
      <c r="G139" s="1">
        <v>135584.320068359</v>
      </c>
      <c r="H139" s="1">
        <v>138974.754333496</v>
      </c>
      <c r="I139" s="1">
        <v>371215.370178222</v>
      </c>
      <c r="K139" s="1" t="s">
        <v>226</v>
      </c>
      <c r="L139" s="1" t="s">
        <v>149</v>
      </c>
      <c r="M139" s="1">
        <v>1</v>
      </c>
      <c r="N139" s="1">
        <v>6</v>
      </c>
      <c r="O139" s="1">
        <v>22822.5899820216</v>
      </c>
      <c r="P139" s="1">
        <v>1102765.02102892</v>
      </c>
      <c r="Q139" s="1">
        <v>372162.758660316</v>
      </c>
      <c r="R139" s="1">
        <v>143758.38866299</v>
      </c>
      <c r="S139" s="1">
        <v>153989.356816001</v>
      </c>
      <c r="T139" s="1">
        <v>359099.623030051</v>
      </c>
      <c r="V139" s="1">
        <v>3</v>
      </c>
      <c r="W139" s="1" t="s">
        <v>9</v>
      </c>
      <c r="X139" s="1" t="s">
        <v>149</v>
      </c>
      <c r="Y139" s="1">
        <v>1</v>
      </c>
      <c r="Z139" s="1">
        <v>8</v>
      </c>
      <c r="AA139" s="1">
        <v>17491.8871441399</v>
      </c>
      <c r="AB139" s="1">
        <v>1208108.90829014</v>
      </c>
      <c r="AC139" s="1">
        <v>386537.789257708</v>
      </c>
      <c r="AD139" s="1">
        <v>124276.883257962</v>
      </c>
      <c r="AE139" s="1">
        <v>144515.071554662</v>
      </c>
      <c r="AF139" s="1">
        <v>216.638371285982</v>
      </c>
      <c r="AG139" s="1">
        <v>287.965115206316</v>
      </c>
      <c r="AH139" s="1">
        <v>279.547673377208</v>
      </c>
      <c r="AI139" s="1">
        <v>235214.33633306</v>
      </c>
    </row>
    <row r="140" spans="1:35">
      <c r="A140" s="1" t="s">
        <v>150</v>
      </c>
      <c r="B140" s="1">
        <v>5</v>
      </c>
      <c r="C140" s="1">
        <v>2</v>
      </c>
      <c r="D140" s="1">
        <v>75986.630859375</v>
      </c>
      <c r="E140" s="1">
        <v>1044835.32417297</v>
      </c>
      <c r="F140" s="1">
        <v>263225.41732788</v>
      </c>
      <c r="G140" s="1">
        <v>375439.321289062</v>
      </c>
      <c r="H140" s="1">
        <v>167739.976959228</v>
      </c>
      <c r="I140" s="1">
        <v>385445.334121704</v>
      </c>
      <c r="K140" s="1" t="s">
        <v>226</v>
      </c>
      <c r="L140" s="1" t="s">
        <v>150</v>
      </c>
      <c r="M140" s="1">
        <v>1</v>
      </c>
      <c r="N140" s="1">
        <v>6</v>
      </c>
      <c r="O140" s="1">
        <v>62815.9988867584</v>
      </c>
      <c r="P140" s="1">
        <v>972594.861988787</v>
      </c>
      <c r="Q140" s="1">
        <v>256887.831623054</v>
      </c>
      <c r="R140" s="1">
        <v>408196.454579418</v>
      </c>
      <c r="S140" s="1">
        <v>173161.477979732</v>
      </c>
      <c r="T140" s="1">
        <v>374731.32501155</v>
      </c>
      <c r="V140" s="1">
        <v>5</v>
      </c>
      <c r="W140" s="1" t="s">
        <v>237</v>
      </c>
      <c r="X140" s="1" t="s">
        <v>150</v>
      </c>
      <c r="Y140" s="1">
        <v>1</v>
      </c>
      <c r="Z140" s="1">
        <v>10</v>
      </c>
      <c r="AA140" s="1">
        <v>63781.5213578094</v>
      </c>
      <c r="AB140" s="1">
        <v>1007108.05308806</v>
      </c>
      <c r="AC140" s="1">
        <v>281078.074103346</v>
      </c>
      <c r="AD140" s="1">
        <v>386301.561046514</v>
      </c>
      <c r="AE140" s="1">
        <v>180702.184470492</v>
      </c>
      <c r="AF140" s="1">
        <v>383794.278813245</v>
      </c>
      <c r="AG140" s="1"/>
      <c r="AH140" s="1"/>
      <c r="AI140" s="1"/>
    </row>
    <row r="141" spans="1:35">
      <c r="A141" s="1" t="s">
        <v>151</v>
      </c>
      <c r="B141" s="1">
        <v>5</v>
      </c>
      <c r="C141" s="1">
        <v>2</v>
      </c>
      <c r="D141" s="1">
        <v>36774.2309570312</v>
      </c>
      <c r="E141" s="1">
        <v>914965.560913085</v>
      </c>
      <c r="F141" s="1">
        <v>167296.310424804</v>
      </c>
      <c r="G141" s="1">
        <v>136933.883666992</v>
      </c>
      <c r="H141" s="1">
        <v>147600.944519042</v>
      </c>
      <c r="I141" s="1">
        <v>280714.186096191</v>
      </c>
      <c r="K141" s="1" t="s">
        <v>226</v>
      </c>
      <c r="L141" s="1" t="s">
        <v>151</v>
      </c>
      <c r="M141" s="1">
        <v>1</v>
      </c>
      <c r="N141" s="1">
        <v>6</v>
      </c>
      <c r="O141" s="1">
        <v>33772.7268487215</v>
      </c>
      <c r="P141" s="1">
        <v>970220.728827919</v>
      </c>
      <c r="Q141" s="1">
        <v>178427.873068302</v>
      </c>
      <c r="R141" s="1">
        <v>143516.462422907</v>
      </c>
      <c r="S141" s="1">
        <v>153569.841733016</v>
      </c>
      <c r="T141" s="1">
        <v>295901.526580173</v>
      </c>
      <c r="V141" s="1">
        <v>3</v>
      </c>
      <c r="W141" s="1" t="s">
        <v>9</v>
      </c>
      <c r="X141" s="1" t="s">
        <v>151</v>
      </c>
      <c r="Y141" s="1">
        <v>1</v>
      </c>
      <c r="Z141" s="1">
        <v>8</v>
      </c>
      <c r="AA141" s="1">
        <v>22690.3425069391</v>
      </c>
      <c r="AB141" s="1">
        <v>1010607.36178508</v>
      </c>
      <c r="AC141" s="1">
        <v>175581.581825939</v>
      </c>
      <c r="AD141" s="1">
        <v>148180.752744168</v>
      </c>
      <c r="AE141" s="1">
        <v>155671.104197874</v>
      </c>
      <c r="AF141" s="1">
        <v>4718.46068922488</v>
      </c>
      <c r="AG141" s="1">
        <v>10678.2251857174</v>
      </c>
      <c r="AH141" s="1">
        <v>4207.2313553252</v>
      </c>
      <c r="AI141" s="1">
        <v>191541.882536283</v>
      </c>
    </row>
    <row r="142" spans="1:35">
      <c r="A142" s="1" t="s">
        <v>152</v>
      </c>
      <c r="B142" s="1">
        <v>5</v>
      </c>
      <c r="C142" s="1">
        <v>2</v>
      </c>
      <c r="D142" s="1">
        <v>11217.4475097656</v>
      </c>
      <c r="E142" s="1">
        <v>1669723.25317382</v>
      </c>
      <c r="F142" s="1">
        <v>218681.488037109</v>
      </c>
      <c r="G142" s="1">
        <v>201733.077392578</v>
      </c>
      <c r="H142" s="1">
        <v>223380.560302734</v>
      </c>
      <c r="I142" s="1">
        <v>464947.165283203</v>
      </c>
      <c r="K142" s="1" t="s">
        <v>226</v>
      </c>
      <c r="L142" s="1" t="s">
        <v>152</v>
      </c>
      <c r="M142" s="1">
        <v>1</v>
      </c>
      <c r="N142" s="1">
        <v>6</v>
      </c>
      <c r="O142" s="1">
        <v>9328.40101457759</v>
      </c>
      <c r="P142" s="1">
        <v>1800820.55101654</v>
      </c>
      <c r="Q142" s="1">
        <v>251248.086385833</v>
      </c>
      <c r="R142" s="1">
        <v>211975.135802944</v>
      </c>
      <c r="S142" s="1">
        <v>238940.170746075</v>
      </c>
      <c r="T142" s="1">
        <v>502462.468993195</v>
      </c>
      <c r="V142" s="1">
        <v>4</v>
      </c>
      <c r="W142" s="1" t="s">
        <v>235</v>
      </c>
      <c r="X142" s="1" t="s">
        <v>152</v>
      </c>
      <c r="Y142" s="1">
        <v>1</v>
      </c>
      <c r="Z142" s="1">
        <v>8</v>
      </c>
      <c r="AA142" s="1">
        <v>15324.3298090912</v>
      </c>
      <c r="AB142" s="1">
        <v>1908428.73073695</v>
      </c>
      <c r="AC142" s="1">
        <v>254035.04038756</v>
      </c>
      <c r="AD142" s="1">
        <v>173261.379219368</v>
      </c>
      <c r="AE142" s="1">
        <v>228497.960215692</v>
      </c>
      <c r="AF142" s="1">
        <v>515909.488073733</v>
      </c>
      <c r="AG142" s="1"/>
      <c r="AH142" s="1"/>
      <c r="AI142" s="1"/>
    </row>
    <row r="143" spans="1:35">
      <c r="A143" s="1" t="s">
        <v>153</v>
      </c>
      <c r="B143" s="1">
        <v>5</v>
      </c>
      <c r="C143" s="1">
        <v>2</v>
      </c>
      <c r="D143" s="1">
        <v>55958.9266777038</v>
      </c>
      <c r="E143" s="1">
        <v>743189.15605545</v>
      </c>
      <c r="F143" s="1">
        <v>100448.727607727</v>
      </c>
      <c r="G143" s="1">
        <v>57474.3747711181</v>
      </c>
      <c r="H143" s="1">
        <v>101376.771926879</v>
      </c>
      <c r="I143" s="1">
        <v>211689.591407775</v>
      </c>
      <c r="K143" s="1" t="s">
        <v>226</v>
      </c>
      <c r="L143" s="1" t="s">
        <v>153</v>
      </c>
      <c r="M143" s="1">
        <v>1</v>
      </c>
      <c r="N143" s="1">
        <v>6</v>
      </c>
      <c r="O143" s="1">
        <v>52835.7752535785</v>
      </c>
      <c r="P143" s="1">
        <v>687943.090811338</v>
      </c>
      <c r="Q143" s="1">
        <v>101724.215985592</v>
      </c>
      <c r="R143" s="1">
        <v>54949.7667113465</v>
      </c>
      <c r="S143" s="1">
        <v>115467.495659521</v>
      </c>
      <c r="T143" s="1">
        <v>202584.068884275</v>
      </c>
      <c r="V143" s="1">
        <v>3</v>
      </c>
      <c r="W143" s="1" t="s">
        <v>9</v>
      </c>
      <c r="X143" s="1" t="s">
        <v>153</v>
      </c>
      <c r="Y143" s="1">
        <v>1</v>
      </c>
      <c r="Z143" s="1">
        <v>8</v>
      </c>
      <c r="AA143" s="1">
        <v>43258.2762979678</v>
      </c>
      <c r="AB143" s="1">
        <v>827973.281904358</v>
      </c>
      <c r="AC143" s="1">
        <v>101149.102803859</v>
      </c>
      <c r="AD143" s="1">
        <v>53122.5467749424</v>
      </c>
      <c r="AE143" s="1">
        <v>116048.973981555</v>
      </c>
      <c r="AF143" s="1">
        <v>4385.66867468878</v>
      </c>
      <c r="AG143" s="1">
        <v>10616.4010412134</v>
      </c>
      <c r="AH143" s="1">
        <v>5646.25808190554</v>
      </c>
      <c r="AI143" s="1">
        <v>145275.063695061</v>
      </c>
    </row>
    <row r="144" spans="1:35">
      <c r="A144" s="1" t="s">
        <v>154</v>
      </c>
      <c r="B144" s="1">
        <v>5</v>
      </c>
      <c r="C144" s="1">
        <v>2</v>
      </c>
      <c r="D144" s="1">
        <v>84239.8986816406</v>
      </c>
      <c r="E144" s="1">
        <v>868985.900878906</v>
      </c>
      <c r="F144" s="1">
        <v>114091.094970703</v>
      </c>
      <c r="G144" s="1">
        <v>178752.685546875</v>
      </c>
      <c r="H144" s="1">
        <v>163339.660644531</v>
      </c>
      <c r="I144" s="1">
        <v>281881.848144531</v>
      </c>
      <c r="K144" s="1" t="s">
        <v>226</v>
      </c>
      <c r="L144" s="1" t="s">
        <v>154</v>
      </c>
      <c r="M144" s="1">
        <v>1</v>
      </c>
      <c r="N144" s="1">
        <v>6</v>
      </c>
      <c r="O144" s="1">
        <v>78416.9524330291</v>
      </c>
      <c r="P144" s="1">
        <v>1084425.07425809</v>
      </c>
      <c r="Q144" s="1">
        <v>130033.939963925</v>
      </c>
      <c r="R144" s="1">
        <v>182839.135731114</v>
      </c>
      <c r="S144" s="1">
        <v>174065.918768694</v>
      </c>
      <c r="T144" s="1">
        <v>329956.204230971</v>
      </c>
      <c r="V144" s="1">
        <v>6</v>
      </c>
      <c r="W144" s="1" t="s">
        <v>238</v>
      </c>
      <c r="X144" s="1" t="s">
        <v>154</v>
      </c>
      <c r="Y144" s="1">
        <v>1</v>
      </c>
      <c r="Z144" s="1">
        <v>11</v>
      </c>
      <c r="AA144" s="1">
        <v>62180.3100662231</v>
      </c>
      <c r="AB144" s="1">
        <v>1259337.29267883</v>
      </c>
      <c r="AC144" s="1">
        <v>136699.431686401</v>
      </c>
      <c r="AD144" s="1">
        <v>179766.580619812</v>
      </c>
      <c r="AE144" s="1">
        <v>179608.325279235</v>
      </c>
      <c r="AF144" s="1">
        <v>363518.388066101</v>
      </c>
      <c r="AG144" s="1"/>
      <c r="AH144" s="1"/>
      <c r="AI144" s="1"/>
    </row>
    <row r="145" spans="1:35">
      <c r="A145" s="1" t="s">
        <v>155</v>
      </c>
      <c r="B145" s="1">
        <v>5</v>
      </c>
      <c r="C145" s="1">
        <v>2</v>
      </c>
      <c r="D145" s="1">
        <v>51149.0977859497</v>
      </c>
      <c r="E145" s="1">
        <v>1218859.38095092</v>
      </c>
      <c r="F145" s="1">
        <v>189227.587051391</v>
      </c>
      <c r="G145" s="1">
        <v>80455.2339553833</v>
      </c>
      <c r="H145" s="1">
        <v>162683.541202545</v>
      </c>
      <c r="I145" s="1">
        <v>340474.968189239</v>
      </c>
      <c r="K145" s="1" t="s">
        <v>226</v>
      </c>
      <c r="L145" s="1" t="s">
        <v>155</v>
      </c>
      <c r="M145" s="1">
        <v>1</v>
      </c>
      <c r="N145" s="1">
        <v>6</v>
      </c>
      <c r="O145" s="1">
        <v>22075.5072515839</v>
      </c>
      <c r="P145" s="1">
        <v>1253060.07154513</v>
      </c>
      <c r="Q145" s="1">
        <v>203703.166765409</v>
      </c>
      <c r="R145" s="1">
        <v>190290.798210723</v>
      </c>
      <c r="S145" s="1">
        <v>182125.455648209</v>
      </c>
      <c r="T145" s="1">
        <v>370250.999884212</v>
      </c>
      <c r="V145" s="1">
        <v>3</v>
      </c>
      <c r="W145" s="1" t="s">
        <v>9</v>
      </c>
      <c r="X145" s="1" t="s">
        <v>155</v>
      </c>
      <c r="Y145" s="1">
        <v>1</v>
      </c>
      <c r="Z145" s="1">
        <v>8</v>
      </c>
      <c r="AA145" s="1">
        <v>58572.3083678875</v>
      </c>
      <c r="AB145" s="1">
        <v>1282426.10381969</v>
      </c>
      <c r="AC145" s="1">
        <v>197257.73858721</v>
      </c>
      <c r="AD145" s="1">
        <v>60908.2545839846</v>
      </c>
      <c r="AE145" s="1">
        <v>173824.003169928</v>
      </c>
      <c r="AF145" s="1">
        <v>6198.67859537992</v>
      </c>
      <c r="AG145" s="1">
        <v>10738.7621501768</v>
      </c>
      <c r="AH145" s="1">
        <v>5707.53361174464</v>
      </c>
      <c r="AI145" s="1">
        <v>224454.172860751</v>
      </c>
    </row>
    <row r="146" spans="1:35">
      <c r="A146" s="1" t="s">
        <v>156</v>
      </c>
      <c r="B146" s="1">
        <v>5</v>
      </c>
      <c r="C146" s="1">
        <v>2</v>
      </c>
      <c r="D146" s="1">
        <v>54693.4202957153</v>
      </c>
      <c r="E146" s="1">
        <v>1553778.7709999</v>
      </c>
      <c r="F146" s="1">
        <v>217943.063278198</v>
      </c>
      <c r="G146" s="1">
        <v>185319.160709381</v>
      </c>
      <c r="H146" s="1">
        <v>196427.290821075</v>
      </c>
      <c r="I146" s="1">
        <v>441632.341220855</v>
      </c>
      <c r="K146" s="1" t="s">
        <v>226</v>
      </c>
      <c r="L146" s="1" t="s">
        <v>156</v>
      </c>
      <c r="M146" s="1">
        <v>1</v>
      </c>
      <c r="N146" s="1">
        <v>6</v>
      </c>
      <c r="O146" s="1">
        <v>80982.3526918273</v>
      </c>
      <c r="P146" s="1">
        <v>1421126.87555297</v>
      </c>
      <c r="Q146" s="1">
        <v>267979.719180171</v>
      </c>
      <c r="R146" s="1">
        <v>194832.14596071</v>
      </c>
      <c r="S146" s="1">
        <v>173385.919693521</v>
      </c>
      <c r="T146" s="1">
        <v>427661.402615839</v>
      </c>
      <c r="V146" s="1">
        <v>3</v>
      </c>
      <c r="W146" s="1" t="s">
        <v>9</v>
      </c>
      <c r="X146" s="1" t="s">
        <v>156</v>
      </c>
      <c r="Y146" s="1">
        <v>1</v>
      </c>
      <c r="Z146" s="1">
        <v>8</v>
      </c>
      <c r="AA146" s="1">
        <v>64171.2391690313</v>
      </c>
      <c r="AB146" s="1">
        <v>1599580.02433422</v>
      </c>
      <c r="AC146" s="1">
        <v>242034.860910734</v>
      </c>
      <c r="AD146" s="1">
        <v>185942.147970805</v>
      </c>
      <c r="AE146" s="1">
        <v>136744.982814492</v>
      </c>
      <c r="AF146" s="1">
        <v>5750.50487987324</v>
      </c>
      <c r="AG146" s="1">
        <v>14287.7459356086</v>
      </c>
      <c r="AH146" s="1">
        <v>4517.38175276666</v>
      </c>
      <c r="AI146" s="1">
        <v>281628.610970941</v>
      </c>
    </row>
    <row r="147" spans="1:35">
      <c r="A147" s="1" t="s">
        <v>157</v>
      </c>
      <c r="B147" s="1">
        <v>5</v>
      </c>
      <c r="C147" s="1">
        <v>2</v>
      </c>
      <c r="D147" s="1">
        <v>82739.2654418945</v>
      </c>
      <c r="E147" s="1">
        <v>1153692.34466552</v>
      </c>
      <c r="F147" s="1">
        <v>103459.197998046</v>
      </c>
      <c r="G147" s="1">
        <v>172592.658996582</v>
      </c>
      <c r="H147" s="1">
        <v>149297.538757324</v>
      </c>
      <c r="I147" s="1">
        <v>332356.201171875</v>
      </c>
      <c r="K147" s="1" t="s">
        <v>226</v>
      </c>
      <c r="L147" s="1" t="s">
        <v>157</v>
      </c>
      <c r="M147" s="1">
        <v>1</v>
      </c>
      <c r="N147" s="1">
        <v>6</v>
      </c>
      <c r="O147" s="1">
        <v>59271.9288202934</v>
      </c>
      <c r="P147" s="1">
        <v>1332323.93883867</v>
      </c>
      <c r="Q147" s="1">
        <v>114693.749153148</v>
      </c>
      <c r="R147" s="1">
        <v>179894.853857439</v>
      </c>
      <c r="S147" s="1">
        <v>163711.795131023</v>
      </c>
      <c r="T147" s="1">
        <v>369979.253160115</v>
      </c>
      <c r="V147" s="1">
        <v>3</v>
      </c>
      <c r="W147" s="1" t="s">
        <v>9</v>
      </c>
      <c r="X147" s="1" t="s">
        <v>157</v>
      </c>
      <c r="Y147" s="1">
        <v>1</v>
      </c>
      <c r="Z147" s="1">
        <v>8</v>
      </c>
      <c r="AA147" s="1">
        <v>89137.1647842172</v>
      </c>
      <c r="AB147" s="1">
        <v>1334146.36596015</v>
      </c>
      <c r="AC147" s="1">
        <v>116704.729797799</v>
      </c>
      <c r="AD147" s="1">
        <v>187865.783021075</v>
      </c>
      <c r="AE147" s="1">
        <v>166959.515657097</v>
      </c>
      <c r="AF147" s="1">
        <v>4559.59533185139</v>
      </c>
      <c r="AG147" s="1">
        <v>13343.8604154065</v>
      </c>
      <c r="AH147" s="1">
        <v>5357.92323585413</v>
      </c>
      <c r="AI147" s="1">
        <v>239759.367275431</v>
      </c>
    </row>
    <row r="148" spans="1:35">
      <c r="A148" s="1" t="s">
        <v>158</v>
      </c>
      <c r="B148" s="1">
        <v>5</v>
      </c>
      <c r="C148" s="1">
        <v>2</v>
      </c>
      <c r="D148" s="1">
        <v>56185.9130859375</v>
      </c>
      <c r="E148" s="1">
        <v>899329.902648925</v>
      </c>
      <c r="F148" s="1">
        <v>90478.5995483398</v>
      </c>
      <c r="G148" s="1">
        <v>139834.068298339</v>
      </c>
      <c r="H148" s="1">
        <v>106326.332092285</v>
      </c>
      <c r="I148" s="1">
        <v>258430.963134765</v>
      </c>
      <c r="K148" s="1" t="s">
        <v>226</v>
      </c>
      <c r="L148" s="1" t="s">
        <v>158</v>
      </c>
      <c r="M148" s="1">
        <v>1</v>
      </c>
      <c r="N148" s="1">
        <v>6</v>
      </c>
      <c r="O148" s="1">
        <v>52565.8568319864</v>
      </c>
      <c r="P148" s="1">
        <v>923025.281992089</v>
      </c>
      <c r="Q148" s="1">
        <v>88978.6203006282</v>
      </c>
      <c r="R148" s="1">
        <v>148825.179024506</v>
      </c>
      <c r="S148" s="1">
        <v>115369.291823543</v>
      </c>
      <c r="T148" s="1">
        <v>265752.84599455</v>
      </c>
      <c r="V148" s="1">
        <v>3</v>
      </c>
      <c r="W148" s="1" t="s">
        <v>9</v>
      </c>
      <c r="X148" s="1" t="s">
        <v>158</v>
      </c>
      <c r="Y148" s="1">
        <v>1</v>
      </c>
      <c r="Z148" s="1">
        <v>8</v>
      </c>
      <c r="AA148" s="1">
        <v>15660.563256802</v>
      </c>
      <c r="AB148" s="1">
        <v>1135142.76202265</v>
      </c>
      <c r="AC148" s="1">
        <v>88407.8487701753</v>
      </c>
      <c r="AD148" s="1">
        <v>127449.395527034</v>
      </c>
      <c r="AE148" s="1">
        <v>114240.335921033</v>
      </c>
      <c r="AF148" s="1">
        <v>4854.27846141764</v>
      </c>
      <c r="AG148" s="1">
        <v>10471.3847664711</v>
      </c>
      <c r="AH148" s="1">
        <v>4550.38769444078</v>
      </c>
      <c r="AI148" s="1">
        <v>187597.119552503</v>
      </c>
    </row>
    <row r="149" spans="1:35">
      <c r="A149" s="1" t="s">
        <v>159</v>
      </c>
      <c r="B149" s="1">
        <v>5</v>
      </c>
      <c r="C149" s="1">
        <v>2</v>
      </c>
      <c r="D149" s="1">
        <v>13782.0739746093</v>
      </c>
      <c r="E149" s="1">
        <v>902257.629394531</v>
      </c>
      <c r="F149" s="1">
        <v>97325.569152832</v>
      </c>
      <c r="G149" s="1">
        <v>86765.9225463867</v>
      </c>
      <c r="H149" s="1">
        <v>75933.609008789</v>
      </c>
      <c r="I149" s="1">
        <v>235212.960815429</v>
      </c>
      <c r="K149" s="1" t="s">
        <v>226</v>
      </c>
      <c r="L149" s="1" t="s">
        <v>159</v>
      </c>
      <c r="M149" s="1">
        <v>1</v>
      </c>
      <c r="N149" s="1">
        <v>6</v>
      </c>
      <c r="O149" s="1">
        <v>26545.3456764109</v>
      </c>
      <c r="P149" s="1">
        <v>1011068.80669808</v>
      </c>
      <c r="Q149" s="1">
        <v>110960.858115367</v>
      </c>
      <c r="R149" s="1">
        <v>106023.183215316</v>
      </c>
      <c r="S149" s="1">
        <v>103168.541715759</v>
      </c>
      <c r="T149" s="1">
        <v>271553.347084187</v>
      </c>
      <c r="V149" s="1">
        <v>3</v>
      </c>
      <c r="W149" s="1" t="s">
        <v>9</v>
      </c>
      <c r="X149" s="1" t="s">
        <v>159</v>
      </c>
      <c r="Y149" s="1">
        <v>1</v>
      </c>
      <c r="Z149" s="1">
        <v>8</v>
      </c>
      <c r="AA149" s="1">
        <v>9979.09880003426</v>
      </c>
      <c r="AB149" s="1">
        <v>1022638.10898107</v>
      </c>
      <c r="AC149" s="1">
        <v>117363.948399994</v>
      </c>
      <c r="AD149" s="1">
        <v>87404.9438604377</v>
      </c>
      <c r="AE149" s="1">
        <v>80310.3694682624</v>
      </c>
      <c r="AF149" s="1">
        <v>3782.5325440485</v>
      </c>
      <c r="AG149" s="1">
        <v>6727.75113772787</v>
      </c>
      <c r="AH149" s="1">
        <v>3229.63952285237</v>
      </c>
      <c r="AI149" s="1">
        <v>166429.549089303</v>
      </c>
    </row>
    <row r="150" spans="1:35">
      <c r="A150" s="1" t="s">
        <v>160</v>
      </c>
      <c r="B150" s="1">
        <v>5</v>
      </c>
      <c r="C150" s="1">
        <v>2</v>
      </c>
      <c r="D150" s="1">
        <v>59228.515625</v>
      </c>
      <c r="E150" s="1">
        <v>728140.258789062</v>
      </c>
      <c r="F150" s="1">
        <v>238674.926757812</v>
      </c>
      <c r="G150" s="1">
        <v>85665.8935546875</v>
      </c>
      <c r="H150" s="1">
        <v>129452.514648437</v>
      </c>
      <c r="I150" s="1">
        <v>248232.421875</v>
      </c>
      <c r="K150" s="1" t="s">
        <v>226</v>
      </c>
      <c r="L150" s="1" t="s">
        <v>160</v>
      </c>
      <c r="M150" s="1">
        <v>1</v>
      </c>
      <c r="N150" s="1">
        <v>6</v>
      </c>
      <c r="O150" s="1">
        <v>61714.1616469826</v>
      </c>
      <c r="P150" s="1">
        <v>733802.294008009</v>
      </c>
      <c r="Q150" s="1">
        <v>242737.567339</v>
      </c>
      <c r="R150" s="1">
        <v>87943.1395800551</v>
      </c>
      <c r="S150" s="1">
        <v>134426.714453648</v>
      </c>
      <c r="T150" s="1">
        <v>252124.775405539</v>
      </c>
      <c r="V150" s="1">
        <v>3</v>
      </c>
      <c r="W150" s="1" t="s">
        <v>9</v>
      </c>
      <c r="X150" s="1" t="s">
        <v>160</v>
      </c>
      <c r="Y150" s="1">
        <v>1</v>
      </c>
      <c r="Z150" s="1">
        <v>8</v>
      </c>
      <c r="AA150" s="1">
        <v>58058.3721819333</v>
      </c>
      <c r="AB150" s="1">
        <v>766128.562832941</v>
      </c>
      <c r="AC150" s="1">
        <v>247200.715809863</v>
      </c>
      <c r="AD150" s="1">
        <v>94057.4490178562</v>
      </c>
      <c r="AE150" s="1">
        <v>138989.434137049</v>
      </c>
      <c r="AF150" s="1">
        <v>3367.09697823971</v>
      </c>
      <c r="AG150" s="1">
        <v>8425.91968111787</v>
      </c>
      <c r="AH150" s="1">
        <v>4461.88451002165</v>
      </c>
      <c r="AI150" s="1">
        <v>165086.179393627</v>
      </c>
    </row>
    <row r="151" spans="1:35">
      <c r="A151" s="1" t="s">
        <v>161</v>
      </c>
      <c r="B151" s="1">
        <v>5</v>
      </c>
      <c r="C151" s="1">
        <v>2</v>
      </c>
      <c r="D151" s="1">
        <v>74365.2864074707</v>
      </c>
      <c r="E151" s="1">
        <v>1427384.09317016</v>
      </c>
      <c r="F151" s="1">
        <v>279382.183284759</v>
      </c>
      <c r="G151" s="1">
        <v>155740.948677063</v>
      </c>
      <c r="H151" s="1">
        <v>160241.03527069</v>
      </c>
      <c r="I151" s="1">
        <v>419422.70936203</v>
      </c>
      <c r="K151" s="1" t="s">
        <v>226</v>
      </c>
      <c r="L151" s="1" t="s">
        <v>161</v>
      </c>
      <c r="M151" s="1">
        <v>1</v>
      </c>
      <c r="N151" s="1">
        <v>6</v>
      </c>
      <c r="O151" s="1">
        <v>77072.6364316942</v>
      </c>
      <c r="P151" s="1">
        <v>1295064.47663516</v>
      </c>
      <c r="Q151" s="1">
        <v>271138.0116707</v>
      </c>
      <c r="R151" s="1">
        <v>181971.157471707</v>
      </c>
      <c r="S151" s="1">
        <v>173427.271958644</v>
      </c>
      <c r="T151" s="1">
        <v>399734.710833581</v>
      </c>
      <c r="V151" s="1">
        <v>3</v>
      </c>
      <c r="W151" s="1" t="s">
        <v>9</v>
      </c>
      <c r="X151" s="1" t="s">
        <v>161</v>
      </c>
      <c r="Y151" s="1">
        <v>1</v>
      </c>
      <c r="Z151" s="1">
        <v>8</v>
      </c>
      <c r="AA151" s="1">
        <v>79521.9984098535</v>
      </c>
      <c r="AB151" s="1">
        <v>1733085.35242923</v>
      </c>
      <c r="AC151" s="1">
        <v>326413.188358015</v>
      </c>
      <c r="AD151" s="1">
        <v>125868.044916297</v>
      </c>
      <c r="AE151" s="1">
        <v>165712.898974188</v>
      </c>
      <c r="AF151" s="1">
        <v>4961.65980628179</v>
      </c>
      <c r="AG151" s="1">
        <v>10446.4040624471</v>
      </c>
      <c r="AH151" s="1">
        <v>4847.02279210276</v>
      </c>
      <c r="AI151" s="1">
        <v>306357.071218552</v>
      </c>
    </row>
    <row r="152" spans="1:35">
      <c r="A152" s="1" t="s">
        <v>162</v>
      </c>
      <c r="B152" s="1">
        <v>5</v>
      </c>
      <c r="C152" s="1">
        <v>2</v>
      </c>
      <c r="D152" s="1">
        <v>90260.7275581359</v>
      </c>
      <c r="E152" s="1">
        <v>1185323.97392272</v>
      </c>
      <c r="F152" s="1">
        <v>289958.221874237</v>
      </c>
      <c r="G152" s="1">
        <v>212021.649551391</v>
      </c>
      <c r="H152" s="1">
        <v>235524.131069183</v>
      </c>
      <c r="I152" s="1">
        <v>402617.740795135</v>
      </c>
      <c r="K152" s="1" t="s">
        <v>226</v>
      </c>
      <c r="L152" s="1" t="s">
        <v>162</v>
      </c>
      <c r="M152" s="1">
        <v>1</v>
      </c>
      <c r="N152" s="1">
        <v>6</v>
      </c>
      <c r="O152" s="1">
        <v>84823.4910616243</v>
      </c>
      <c r="P152" s="1">
        <v>1237996.7260648</v>
      </c>
      <c r="Q152" s="1">
        <v>318431.271726521</v>
      </c>
      <c r="R152" s="1">
        <v>178232.797157031</v>
      </c>
      <c r="S152" s="1">
        <v>250907.017122715</v>
      </c>
      <c r="T152" s="1">
        <v>414078.26062654</v>
      </c>
      <c r="V152" s="1">
        <v>4</v>
      </c>
      <c r="W152" s="1" t="s">
        <v>235</v>
      </c>
      <c r="X152" s="1" t="s">
        <v>162</v>
      </c>
      <c r="Y152" s="1">
        <v>1</v>
      </c>
      <c r="Z152" s="1">
        <v>8</v>
      </c>
      <c r="AA152" s="1">
        <v>88299.7918336652</v>
      </c>
      <c r="AB152" s="1">
        <v>1220946.70026758</v>
      </c>
      <c r="AC152" s="1">
        <v>331773.055896442</v>
      </c>
      <c r="AD152" s="1">
        <v>179425.173292402</v>
      </c>
      <c r="AE152" s="1">
        <v>259765.315824095</v>
      </c>
      <c r="AF152" s="1">
        <v>416042.007422838</v>
      </c>
      <c r="AG152" s="1"/>
      <c r="AH152" s="1"/>
      <c r="AI152" s="1"/>
    </row>
    <row r="153" spans="1:35">
      <c r="A153" s="1" t="s">
        <v>163</v>
      </c>
      <c r="B153" s="1">
        <v>5</v>
      </c>
      <c r="C153" s="1">
        <v>2</v>
      </c>
      <c r="D153" s="1">
        <v>330.729255676269</v>
      </c>
      <c r="E153" s="1">
        <v>599579.609794616</v>
      </c>
      <c r="F153" s="1">
        <v>153282.166423797</v>
      </c>
      <c r="G153" s="1">
        <v>128778.381652832</v>
      </c>
      <c r="H153" s="1">
        <v>143555.473232269</v>
      </c>
      <c r="I153" s="1">
        <v>205105.272071838</v>
      </c>
      <c r="K153" s="1" t="s">
        <v>226</v>
      </c>
      <c r="L153" s="1" t="s">
        <v>163</v>
      </c>
      <c r="M153" s="1">
        <v>1</v>
      </c>
      <c r="N153" s="1">
        <v>6</v>
      </c>
      <c r="O153" s="1">
        <v>39580.1890137791</v>
      </c>
      <c r="P153" s="1">
        <v>817798.151278227</v>
      </c>
      <c r="Q153" s="1">
        <v>199296.217919021</v>
      </c>
      <c r="R153" s="1">
        <v>136643.54854685</v>
      </c>
      <c r="S153" s="1">
        <v>154342.028094738</v>
      </c>
      <c r="T153" s="1">
        <v>269532.026970523</v>
      </c>
      <c r="V153" s="1">
        <v>3</v>
      </c>
      <c r="W153" s="1" t="s">
        <v>9</v>
      </c>
      <c r="X153" s="1" t="s">
        <v>163</v>
      </c>
      <c r="Y153" s="1">
        <v>1</v>
      </c>
      <c r="Z153" s="1">
        <v>8</v>
      </c>
      <c r="AA153" s="1">
        <v>61399.339863941</v>
      </c>
      <c r="AB153" s="1">
        <v>821317.828430771</v>
      </c>
      <c r="AC153" s="1">
        <v>212178.546933218</v>
      </c>
      <c r="AD153" s="1">
        <v>142839.440136417</v>
      </c>
      <c r="AE153" s="1">
        <v>158626.214675366</v>
      </c>
      <c r="AF153" s="1">
        <v>2634.3648802936</v>
      </c>
      <c r="AG153" s="1">
        <v>11408.9657540917</v>
      </c>
      <c r="AH153" s="1">
        <v>4994.76616756618</v>
      </c>
      <c r="AI153" s="1">
        <v>176924.933355208</v>
      </c>
    </row>
    <row r="154" spans="1:35">
      <c r="A154" s="1" t="s">
        <v>164</v>
      </c>
      <c r="B154" s="1">
        <v>5</v>
      </c>
      <c r="C154" s="1">
        <v>2</v>
      </c>
      <c r="D154" s="1">
        <v>87794.21875</v>
      </c>
      <c r="E154" s="1">
        <v>1182676.25</v>
      </c>
      <c r="F154" s="1">
        <v>291213.125</v>
      </c>
      <c r="G154" s="1">
        <v>191107.65625</v>
      </c>
      <c r="H154" s="1">
        <v>229771.71875</v>
      </c>
      <c r="I154" s="1">
        <v>396512.59375</v>
      </c>
      <c r="K154" s="1" t="s">
        <v>226</v>
      </c>
      <c r="L154" s="1" t="s">
        <v>164</v>
      </c>
      <c r="M154" s="1">
        <v>1</v>
      </c>
      <c r="N154" s="1">
        <v>6</v>
      </c>
      <c r="O154" s="1">
        <v>91715.6262660864</v>
      </c>
      <c r="P154" s="1">
        <v>1146253.13918106</v>
      </c>
      <c r="Q154" s="1">
        <v>302390.771554783</v>
      </c>
      <c r="R154" s="1">
        <v>196797.976669622</v>
      </c>
      <c r="S154" s="1">
        <v>243615.499584702</v>
      </c>
      <c r="T154" s="1">
        <v>396154.602651251</v>
      </c>
      <c r="V154" s="1">
        <v>4</v>
      </c>
      <c r="W154" s="1" t="s">
        <v>235</v>
      </c>
      <c r="X154" s="1" t="s">
        <v>164</v>
      </c>
      <c r="Y154" s="1">
        <v>1</v>
      </c>
      <c r="Z154" s="1">
        <v>8</v>
      </c>
      <c r="AA154" s="1">
        <v>88515.1517257327</v>
      </c>
      <c r="AB154" s="1">
        <v>1291918.91573136</v>
      </c>
      <c r="AC154" s="1">
        <v>301913.697535637</v>
      </c>
      <c r="AD154" s="1">
        <v>202279.384117573</v>
      </c>
      <c r="AE154" s="1">
        <v>253874.444910907</v>
      </c>
      <c r="AF154" s="1">
        <v>427700.318804243</v>
      </c>
      <c r="AG154" s="1"/>
      <c r="AH154" s="1"/>
      <c r="AI154" s="1"/>
    </row>
    <row r="155" spans="1:35">
      <c r="A155" s="1" t="s">
        <v>165</v>
      </c>
      <c r="B155" s="1">
        <v>5</v>
      </c>
      <c r="C155" s="1">
        <v>2</v>
      </c>
      <c r="D155" s="1">
        <v>5335.16229629516</v>
      </c>
      <c r="E155" s="1">
        <v>790663.764667511</v>
      </c>
      <c r="F155" s="1">
        <v>83741.0960769653</v>
      </c>
      <c r="G155" s="1">
        <v>90831.3658332824</v>
      </c>
      <c r="H155" s="1">
        <v>120753.215160369</v>
      </c>
      <c r="I155" s="1">
        <v>218264.920806884</v>
      </c>
      <c r="K155" s="1" t="s">
        <v>226</v>
      </c>
      <c r="L155" s="1" t="s">
        <v>165</v>
      </c>
      <c r="M155" s="1">
        <v>1</v>
      </c>
      <c r="N155" s="1">
        <v>6</v>
      </c>
      <c r="O155" s="1">
        <v>1259.52267125248</v>
      </c>
      <c r="P155" s="1">
        <v>557134.73759368</v>
      </c>
      <c r="Q155" s="1">
        <v>87175.8917585015</v>
      </c>
      <c r="R155" s="1">
        <v>54916.1580082029</v>
      </c>
      <c r="S155" s="1">
        <v>107077.05508545</v>
      </c>
      <c r="T155" s="1">
        <v>161512.673023417</v>
      </c>
      <c r="V155" s="1">
        <v>5</v>
      </c>
      <c r="W155" s="1" t="s">
        <v>237</v>
      </c>
      <c r="X155" s="1" t="s">
        <v>165</v>
      </c>
      <c r="Y155" s="1">
        <v>1</v>
      </c>
      <c r="Z155" s="1">
        <v>10</v>
      </c>
      <c r="AA155" s="1">
        <v>1067.43363876454</v>
      </c>
      <c r="AB155" s="1">
        <v>815677.252024864</v>
      </c>
      <c r="AC155" s="1">
        <v>91582.4861956229</v>
      </c>
      <c r="AD155" s="1">
        <v>106880.188546456</v>
      </c>
      <c r="AE155" s="1">
        <v>112950.777214039</v>
      </c>
      <c r="AF155" s="1">
        <v>225631.627523949</v>
      </c>
      <c r="AG155" s="1"/>
      <c r="AH155" s="1"/>
      <c r="AI155" s="1"/>
    </row>
    <row r="156" spans="1:35">
      <c r="A156" s="1" t="s">
        <v>166</v>
      </c>
      <c r="B156" s="1">
        <v>5</v>
      </c>
      <c r="C156" s="1">
        <v>2</v>
      </c>
      <c r="D156" s="1">
        <v>65280.3564453125</v>
      </c>
      <c r="E156" s="1">
        <v>1180029.03808593</v>
      </c>
      <c r="F156" s="1">
        <v>238892.060546875</v>
      </c>
      <c r="G156" s="1">
        <v>143966.5234375</v>
      </c>
      <c r="H156" s="1">
        <v>179108.344726562</v>
      </c>
      <c r="I156" s="1">
        <v>361455.264648437</v>
      </c>
      <c r="K156" s="1" t="s">
        <v>226</v>
      </c>
      <c r="L156" s="1" t="s">
        <v>166</v>
      </c>
      <c r="M156" s="1">
        <v>1</v>
      </c>
      <c r="N156" s="1">
        <v>6</v>
      </c>
      <c r="O156" s="1">
        <v>71466.2038315683</v>
      </c>
      <c r="P156" s="1">
        <v>1218662.37110341</v>
      </c>
      <c r="Q156" s="1">
        <v>264635.372469931</v>
      </c>
      <c r="R156" s="1">
        <v>158836.698865927</v>
      </c>
      <c r="S156" s="1">
        <v>193957.630728296</v>
      </c>
      <c r="T156" s="1">
        <v>381511.655399827</v>
      </c>
      <c r="V156" s="1">
        <v>3</v>
      </c>
      <c r="W156" s="1" t="s">
        <v>9</v>
      </c>
      <c r="X156" s="1" t="s">
        <v>166</v>
      </c>
      <c r="Y156" s="1">
        <v>1</v>
      </c>
      <c r="Z156" s="1">
        <v>8</v>
      </c>
      <c r="AA156" s="1">
        <v>66163.8107479806</v>
      </c>
      <c r="AB156" s="1">
        <v>1342353.44020808</v>
      </c>
      <c r="AC156" s="1">
        <v>270424.487246495</v>
      </c>
      <c r="AD156" s="1">
        <v>161406.075812702</v>
      </c>
      <c r="AE156" s="1">
        <v>196277.614236309</v>
      </c>
      <c r="AF156" s="1">
        <v>2792.13994167256</v>
      </c>
      <c r="AG156" s="1">
        <v>12601.006063868</v>
      </c>
      <c r="AH156" s="1">
        <v>4645.07190944231</v>
      </c>
      <c r="AI156" s="1">
        <v>257082.955770819</v>
      </c>
    </row>
    <row r="157" spans="1:35">
      <c r="A157" s="1" t="s">
        <v>167</v>
      </c>
      <c r="B157" s="1">
        <v>5</v>
      </c>
      <c r="C157" s="1">
        <v>2</v>
      </c>
      <c r="D157" s="1">
        <v>67739.8300170898</v>
      </c>
      <c r="E157" s="1">
        <v>1191802.36816406</v>
      </c>
      <c r="F157" s="1">
        <v>135504.447937011</v>
      </c>
      <c r="G157" s="1">
        <v>149110.252380371</v>
      </c>
      <c r="H157" s="1">
        <v>157207.633972167</v>
      </c>
      <c r="I157" s="1">
        <v>340272.90649414</v>
      </c>
      <c r="K157" s="1" t="s">
        <v>226</v>
      </c>
      <c r="L157" s="1" t="s">
        <v>167</v>
      </c>
      <c r="M157" s="1">
        <v>1</v>
      </c>
      <c r="N157" s="1">
        <v>6</v>
      </c>
      <c r="O157" s="1">
        <v>49133.5007591173</v>
      </c>
      <c r="P157" s="1">
        <v>1247170.30900055</v>
      </c>
      <c r="Q157" s="1">
        <v>150582.559435162</v>
      </c>
      <c r="R157" s="1">
        <v>153333.644165284</v>
      </c>
      <c r="S157" s="1">
        <v>165120.167195331</v>
      </c>
      <c r="T157" s="1">
        <v>353068.03611109</v>
      </c>
      <c r="V157" s="1">
        <v>3</v>
      </c>
      <c r="W157" s="1" t="s">
        <v>9</v>
      </c>
      <c r="X157" s="1" t="s">
        <v>167</v>
      </c>
      <c r="Y157" s="1">
        <v>1</v>
      </c>
      <c r="Z157" s="1">
        <v>8</v>
      </c>
      <c r="AA157" s="1">
        <v>72494.7815233196</v>
      </c>
      <c r="AB157" s="1">
        <v>1292594.94744154</v>
      </c>
      <c r="AC157" s="1">
        <v>155227.049380218</v>
      </c>
      <c r="AD157" s="1">
        <v>156708.849111323</v>
      </c>
      <c r="AE157" s="1">
        <v>169101.036160026</v>
      </c>
      <c r="AF157" s="1">
        <v>1122.53528209822</v>
      </c>
      <c r="AG157" s="1">
        <v>3753.44966267491</v>
      </c>
      <c r="AH157" s="1">
        <v>566.583514523925</v>
      </c>
      <c r="AI157" s="1">
        <v>231446.154009465</v>
      </c>
    </row>
    <row r="158" spans="1:35">
      <c r="A158" s="1" t="s">
        <v>168</v>
      </c>
      <c r="B158" s="1">
        <v>5</v>
      </c>
      <c r="C158" s="1">
        <v>2</v>
      </c>
      <c r="D158" s="1">
        <v>71590.0108909607</v>
      </c>
      <c r="E158" s="1">
        <v>686009.924221038</v>
      </c>
      <c r="F158" s="1">
        <v>93675.6076049804</v>
      </c>
      <c r="G158" s="1">
        <v>199908.432464599</v>
      </c>
      <c r="H158" s="1">
        <v>189699.270973205</v>
      </c>
      <c r="I158" s="1">
        <v>248176.649230957</v>
      </c>
      <c r="K158" s="1" t="s">
        <v>226</v>
      </c>
      <c r="L158" s="1" t="s">
        <v>168</v>
      </c>
      <c r="M158" s="1">
        <v>1</v>
      </c>
      <c r="N158" s="1">
        <v>6</v>
      </c>
      <c r="O158" s="1">
        <v>75730.9148060549</v>
      </c>
      <c r="P158" s="1">
        <v>651471.705553491</v>
      </c>
      <c r="Q158" s="1">
        <v>110176.801768753</v>
      </c>
      <c r="R158" s="1">
        <v>189776.552754996</v>
      </c>
      <c r="S158" s="1">
        <v>176225.815043577</v>
      </c>
      <c r="T158" s="1">
        <v>240676.357985374</v>
      </c>
      <c r="V158" s="1">
        <v>5</v>
      </c>
      <c r="W158" s="1" t="s">
        <v>237</v>
      </c>
      <c r="X158" s="1" t="s">
        <v>168</v>
      </c>
      <c r="Y158" s="1">
        <v>1</v>
      </c>
      <c r="Z158" s="1">
        <v>10</v>
      </c>
      <c r="AA158" s="1">
        <v>42226.6218984033</v>
      </c>
      <c r="AB158" s="1">
        <v>774726.117585157</v>
      </c>
      <c r="AC158" s="1">
        <v>126458.442682307</v>
      </c>
      <c r="AD158" s="1">
        <v>202565.71000975</v>
      </c>
      <c r="AE158" s="1">
        <v>190857.445978419</v>
      </c>
      <c r="AF158" s="1">
        <v>267366.867630807</v>
      </c>
      <c r="AG158" s="1"/>
      <c r="AH158" s="1"/>
      <c r="AI158" s="1"/>
    </row>
    <row r="159" spans="1:35">
      <c r="A159" s="1" t="s">
        <v>169</v>
      </c>
      <c r="B159" s="1">
        <v>5</v>
      </c>
      <c r="C159" s="1">
        <v>2</v>
      </c>
      <c r="D159" s="1">
        <v>57396.9683647155</v>
      </c>
      <c r="E159" s="1">
        <v>627358.059883117</v>
      </c>
      <c r="F159" s="1">
        <v>90644.1779136657</v>
      </c>
      <c r="G159" s="1">
        <v>144940.216064453</v>
      </c>
      <c r="H159" s="1">
        <v>150564.743995666</v>
      </c>
      <c r="I159" s="1">
        <v>214180.833244323</v>
      </c>
      <c r="K159" s="1" t="s">
        <v>226</v>
      </c>
      <c r="L159" s="1" t="s">
        <v>169</v>
      </c>
      <c r="M159" s="1">
        <v>1</v>
      </c>
      <c r="N159" s="1">
        <v>6</v>
      </c>
      <c r="O159" s="1">
        <v>48705.7927347421</v>
      </c>
      <c r="P159" s="1">
        <v>636289.523852035</v>
      </c>
      <c r="Q159" s="1">
        <v>77764.0145690739</v>
      </c>
      <c r="R159" s="1">
        <v>142547.352015271</v>
      </c>
      <c r="S159" s="1">
        <v>155821.115486249</v>
      </c>
      <c r="T159" s="1">
        <v>212225.559731474</v>
      </c>
      <c r="V159" s="1">
        <v>4</v>
      </c>
      <c r="W159" s="1" t="s">
        <v>235</v>
      </c>
      <c r="X159" s="1" t="s">
        <v>169</v>
      </c>
      <c r="Y159" s="1">
        <v>1</v>
      </c>
      <c r="Z159" s="1">
        <v>8</v>
      </c>
      <c r="AA159" s="1">
        <v>58265.3355434476</v>
      </c>
      <c r="AB159" s="1">
        <v>617835.591891182</v>
      </c>
      <c r="AC159" s="1">
        <v>81877.2710980153</v>
      </c>
      <c r="AD159" s="1">
        <v>148842.95633808</v>
      </c>
      <c r="AE159" s="1">
        <v>160558.428035308</v>
      </c>
      <c r="AF159" s="1">
        <v>213475.916581207</v>
      </c>
      <c r="AG159" s="1"/>
      <c r="AH159" s="1"/>
      <c r="AI159" s="1"/>
    </row>
    <row r="160" spans="1:35">
      <c r="A160" s="1" t="s">
        <v>170</v>
      </c>
      <c r="B160" s="1">
        <v>5</v>
      </c>
      <c r="C160" s="1">
        <v>2</v>
      </c>
      <c r="D160" s="1">
        <v>0</v>
      </c>
      <c r="E160" s="1">
        <v>870491.974925994</v>
      </c>
      <c r="F160" s="1">
        <v>36475.6058692932</v>
      </c>
      <c r="G160" s="1">
        <v>172185.279235839</v>
      </c>
      <c r="H160" s="1">
        <v>187845.116157531</v>
      </c>
      <c r="I160" s="1">
        <v>253399.595237731</v>
      </c>
      <c r="K160" s="1" t="s">
        <v>226</v>
      </c>
      <c r="L160" s="1" t="s">
        <v>170</v>
      </c>
      <c r="M160" s="1">
        <v>1</v>
      </c>
      <c r="N160" s="1">
        <v>6</v>
      </c>
      <c r="O160" s="1">
        <v>3048.11069429619</v>
      </c>
      <c r="P160" s="1">
        <v>791891.179235565</v>
      </c>
      <c r="Q160" s="1">
        <v>61447.220592061</v>
      </c>
      <c r="R160" s="1">
        <v>182425.885286941</v>
      </c>
      <c r="S160" s="1">
        <v>203548.709608097</v>
      </c>
      <c r="T160" s="1">
        <v>248472.221083392</v>
      </c>
      <c r="V160" s="1">
        <v>4</v>
      </c>
      <c r="W160" s="1" t="s">
        <v>235</v>
      </c>
      <c r="X160" s="1" t="s">
        <v>170</v>
      </c>
      <c r="Y160" s="1">
        <v>1</v>
      </c>
      <c r="Z160" s="1">
        <v>8</v>
      </c>
      <c r="AA160" s="1">
        <v>3228.03608922287</v>
      </c>
      <c r="AB160" s="1">
        <v>893319.729884732</v>
      </c>
      <c r="AC160" s="1">
        <v>49066.0712009016</v>
      </c>
      <c r="AD160" s="1">
        <v>180770.794549342</v>
      </c>
      <c r="AE160" s="1">
        <v>202950.102181788</v>
      </c>
      <c r="AF160" s="1">
        <v>265866.946781197</v>
      </c>
      <c r="AG160" s="1"/>
      <c r="AH160" s="1"/>
      <c r="AI160" s="1"/>
    </row>
    <row r="161" spans="1:35">
      <c r="A161" s="1" t="s">
        <v>171</v>
      </c>
      <c r="B161" s="1">
        <v>5</v>
      </c>
      <c r="C161" s="1">
        <v>3</v>
      </c>
      <c r="D161" s="1">
        <v>55700.5494689941</v>
      </c>
      <c r="E161" s="1">
        <v>947862.578277587</v>
      </c>
      <c r="F161" s="1">
        <v>101717.654800415</v>
      </c>
      <c r="G161" s="1">
        <v>131625.475234985</v>
      </c>
      <c r="H161" s="1">
        <v>291088.458633422</v>
      </c>
      <c r="I161" s="1">
        <v>305598.943283081</v>
      </c>
      <c r="K161" s="1" t="s">
        <v>226</v>
      </c>
      <c r="L161" s="1" t="s">
        <v>171</v>
      </c>
      <c r="M161" s="1">
        <v>1</v>
      </c>
      <c r="N161" s="1">
        <v>7</v>
      </c>
      <c r="O161" s="1">
        <v>4257.34768047113</v>
      </c>
      <c r="P161" s="1">
        <v>1083806.46868886</v>
      </c>
      <c r="Q161" s="1">
        <v>116151.17114344</v>
      </c>
      <c r="R161" s="1">
        <v>149682.878491783</v>
      </c>
      <c r="S161" s="1">
        <v>149501.364995632</v>
      </c>
      <c r="T161" s="1">
        <v>300679.846200038</v>
      </c>
      <c r="V161" s="1">
        <v>3</v>
      </c>
      <c r="W161" s="1" t="s">
        <v>9</v>
      </c>
      <c r="X161" s="1" t="s">
        <v>171</v>
      </c>
      <c r="Y161" s="1">
        <v>1</v>
      </c>
      <c r="Z161" s="1">
        <v>9</v>
      </c>
      <c r="AA161" s="1">
        <v>8701.31027155998</v>
      </c>
      <c r="AB161" s="1">
        <v>1114382.25135413</v>
      </c>
      <c r="AC161" s="1">
        <v>111367.837684066</v>
      </c>
      <c r="AD161" s="1">
        <v>116946.720005729</v>
      </c>
      <c r="AE161" s="1">
        <v>153952.245748979</v>
      </c>
      <c r="AF161" s="1">
        <v>630.779852455481</v>
      </c>
      <c r="AG161" s="1">
        <v>5375.50319541594</v>
      </c>
      <c r="AH161" s="1">
        <v>1402.33460760489</v>
      </c>
      <c r="AI161" s="1">
        <v>189094.872839992</v>
      </c>
    </row>
    <row r="162" spans="1:35">
      <c r="A162" s="1" t="s">
        <v>172</v>
      </c>
      <c r="B162" s="1">
        <v>5</v>
      </c>
      <c r="C162" s="1">
        <v>3</v>
      </c>
      <c r="D162" s="1">
        <v>56612.8158569335</v>
      </c>
      <c r="E162" s="1">
        <v>1745754.15802001</v>
      </c>
      <c r="F162" s="1">
        <v>0</v>
      </c>
      <c r="G162" s="1">
        <v>189296.951293945</v>
      </c>
      <c r="H162" s="1">
        <v>201250.228881835</v>
      </c>
      <c r="I162" s="1">
        <v>438582.830810546</v>
      </c>
      <c r="K162" s="1" t="s">
        <v>226</v>
      </c>
      <c r="L162" s="1" t="s">
        <v>172</v>
      </c>
      <c r="M162" s="1">
        <v>1</v>
      </c>
      <c r="N162" s="1">
        <v>6</v>
      </c>
      <c r="O162" s="1">
        <v>38.3380380459129</v>
      </c>
      <c r="P162" s="1">
        <v>1542424.76000525</v>
      </c>
      <c r="Q162" s="1">
        <v>0</v>
      </c>
      <c r="R162" s="1">
        <v>205992.922423314</v>
      </c>
      <c r="S162" s="1">
        <v>213520.838560536</v>
      </c>
      <c r="T162" s="1">
        <v>392395.371805429</v>
      </c>
      <c r="V162" s="1">
        <v>3</v>
      </c>
      <c r="W162" s="1" t="s">
        <v>9</v>
      </c>
      <c r="X162" s="1" t="s">
        <v>172</v>
      </c>
      <c r="Y162" s="1">
        <v>1</v>
      </c>
      <c r="Z162" s="1">
        <v>8</v>
      </c>
      <c r="AA162" s="1">
        <v>54058.4463337522</v>
      </c>
      <c r="AB162" s="1">
        <v>1852840.16882566</v>
      </c>
      <c r="AC162" s="1">
        <v>0</v>
      </c>
      <c r="AD162" s="1">
        <v>176644.703610244</v>
      </c>
      <c r="AE162" s="1">
        <v>207483.414606008</v>
      </c>
      <c r="AF162" s="1">
        <v>3696.30402282066</v>
      </c>
      <c r="AG162" s="1">
        <v>13000.8545615701</v>
      </c>
      <c r="AH162" s="1">
        <v>2890.50620193011</v>
      </c>
      <c r="AI162" s="1">
        <v>288826.799770248</v>
      </c>
    </row>
    <row r="163" spans="1:35">
      <c r="A163" s="1" t="s">
        <v>173</v>
      </c>
      <c r="B163" s="1">
        <v>5</v>
      </c>
      <c r="C163" s="1">
        <v>2</v>
      </c>
      <c r="D163" s="1">
        <v>3835.60546875</v>
      </c>
      <c r="E163" s="1">
        <v>458275.68359375</v>
      </c>
      <c r="F163" s="1">
        <v>97475.8984375</v>
      </c>
      <c r="G163" s="1">
        <v>216041.71875</v>
      </c>
      <c r="H163" s="1">
        <v>33731.11328125</v>
      </c>
      <c r="I163" s="1">
        <v>161872.00390625</v>
      </c>
      <c r="K163" s="1" t="s">
        <v>226</v>
      </c>
      <c r="L163" s="1" t="s">
        <v>173</v>
      </c>
      <c r="M163" s="1">
        <v>1</v>
      </c>
      <c r="N163" s="1">
        <v>7</v>
      </c>
      <c r="O163" s="1">
        <v>1247.38301433622</v>
      </c>
      <c r="P163" s="1">
        <v>669283.356342103</v>
      </c>
      <c r="Q163" s="1">
        <v>181507.919375102</v>
      </c>
      <c r="R163" s="1">
        <v>211997.306882835</v>
      </c>
      <c r="S163" s="1">
        <v>59265.9051689505</v>
      </c>
      <c r="T163" s="1">
        <v>224660.374156665</v>
      </c>
      <c r="V163" s="1">
        <v>3</v>
      </c>
      <c r="W163" s="1" t="s">
        <v>9</v>
      </c>
      <c r="X163" s="1" t="s">
        <v>173</v>
      </c>
      <c r="Y163" s="1">
        <v>1</v>
      </c>
      <c r="Z163" s="1">
        <v>9</v>
      </c>
      <c r="AA163" s="1">
        <v>125.376962602604</v>
      </c>
      <c r="AB163" s="1">
        <v>775731.496912631</v>
      </c>
      <c r="AC163" s="1">
        <v>186815.904788888</v>
      </c>
      <c r="AD163" s="1">
        <v>219191.620941687</v>
      </c>
      <c r="AE163" s="1">
        <v>62268.5069357743</v>
      </c>
      <c r="AF163" s="1">
        <v>216.525245230877</v>
      </c>
      <c r="AG163" s="1">
        <v>680.727680388372</v>
      </c>
      <c r="AH163" s="1">
        <v>135.376352258026</v>
      </c>
      <c r="AI163" s="1">
        <v>155645.691977432</v>
      </c>
    </row>
    <row r="164" spans="1:35">
      <c r="A164" s="1" t="s">
        <v>174</v>
      </c>
      <c r="B164" s="1">
        <v>5</v>
      </c>
      <c r="C164" s="1">
        <v>2</v>
      </c>
      <c r="D164" s="1">
        <v>91980.2501106262</v>
      </c>
      <c r="E164" s="1">
        <v>1392670.8970642</v>
      </c>
      <c r="F164" s="1">
        <v>331855.559177398</v>
      </c>
      <c r="G164" s="1">
        <v>196992.572250366</v>
      </c>
      <c r="H164" s="1">
        <v>165887.525081634</v>
      </c>
      <c r="I164" s="1">
        <v>435877.360736846</v>
      </c>
      <c r="K164" s="1" t="s">
        <v>226</v>
      </c>
      <c r="L164" s="1" t="s">
        <v>174</v>
      </c>
      <c r="M164" s="1">
        <v>1</v>
      </c>
      <c r="N164" s="1">
        <v>6</v>
      </c>
      <c r="O164" s="1">
        <v>84473.5225034868</v>
      </c>
      <c r="P164" s="1">
        <v>1231354.86329875</v>
      </c>
      <c r="Q164" s="1">
        <v>328111.344727304</v>
      </c>
      <c r="R164" s="1">
        <v>206236.988257824</v>
      </c>
      <c r="S164" s="1">
        <v>180017.634735387</v>
      </c>
      <c r="T164" s="1">
        <v>406038.870704552</v>
      </c>
      <c r="V164" s="1">
        <v>3</v>
      </c>
      <c r="W164" s="1" t="s">
        <v>9</v>
      </c>
      <c r="X164" s="1" t="s">
        <v>174</v>
      </c>
      <c r="Y164" s="1">
        <v>1</v>
      </c>
      <c r="Z164" s="1">
        <v>8</v>
      </c>
      <c r="AA164" s="1">
        <v>82769.4830910328</v>
      </c>
      <c r="AB164" s="1">
        <v>1457374.58207061</v>
      </c>
      <c r="AC164" s="1">
        <v>375829.457565424</v>
      </c>
      <c r="AD164" s="1">
        <v>212769.50789559</v>
      </c>
      <c r="AE164" s="1">
        <v>187055.632798964</v>
      </c>
      <c r="AF164" s="1">
        <v>1768.054854098</v>
      </c>
      <c r="AG164" s="1">
        <v>10437.548737976</v>
      </c>
      <c r="AH164" s="1">
        <v>1874.4290121824</v>
      </c>
      <c r="AI164" s="1">
        <v>291234.837003235</v>
      </c>
    </row>
    <row r="165" spans="1:35">
      <c r="A165" s="1" t="s">
        <v>175</v>
      </c>
      <c r="B165" s="1">
        <v>5</v>
      </c>
      <c r="C165" s="1">
        <v>2</v>
      </c>
      <c r="D165" s="1">
        <v>51164.6166992187</v>
      </c>
      <c r="E165" s="1">
        <v>843967.883300781</v>
      </c>
      <c r="F165" s="1">
        <v>125326.019287109</v>
      </c>
      <c r="G165" s="1">
        <v>121843.771972656</v>
      </c>
      <c r="H165" s="1">
        <v>163394.759521484</v>
      </c>
      <c r="I165" s="1">
        <v>261139.41015625</v>
      </c>
      <c r="K165" s="1" t="s">
        <v>226</v>
      </c>
      <c r="L165" s="1" t="s">
        <v>175</v>
      </c>
      <c r="M165" s="1">
        <v>1</v>
      </c>
      <c r="N165" s="1">
        <v>6</v>
      </c>
      <c r="O165" s="1">
        <v>63277.317149617</v>
      </c>
      <c r="P165" s="1">
        <v>724268.987731332</v>
      </c>
      <c r="Q165" s="1">
        <v>129219.457909703</v>
      </c>
      <c r="R165" s="1">
        <v>133952.165463112</v>
      </c>
      <c r="S165" s="1">
        <v>177655.478161788</v>
      </c>
      <c r="T165" s="1">
        <v>245674.681283111</v>
      </c>
      <c r="V165" s="1">
        <v>3</v>
      </c>
      <c r="W165" s="1" t="s">
        <v>9</v>
      </c>
      <c r="X165" s="1" t="s">
        <v>175</v>
      </c>
      <c r="Y165" s="1">
        <v>1</v>
      </c>
      <c r="Z165" s="1">
        <v>8</v>
      </c>
      <c r="AA165" s="1">
        <v>43928.6984074597</v>
      </c>
      <c r="AB165" s="1">
        <v>997579.663206706</v>
      </c>
      <c r="AC165" s="1">
        <v>145824.288715914</v>
      </c>
      <c r="AD165" s="1">
        <v>139949.442166478</v>
      </c>
      <c r="AE165" s="1">
        <v>183382.81325666</v>
      </c>
      <c r="AF165" s="1">
        <v>1637.00534011353</v>
      </c>
      <c r="AG165" s="1">
        <v>9155.10393915348</v>
      </c>
      <c r="AH165" s="1">
        <v>2173.11999583197</v>
      </c>
      <c r="AI165" s="1">
        <v>190453.766878539</v>
      </c>
    </row>
    <row r="166" spans="1:35">
      <c r="A166" s="1" t="s">
        <v>176</v>
      </c>
      <c r="B166" s="1">
        <v>5</v>
      </c>
      <c r="C166" s="1">
        <v>2</v>
      </c>
      <c r="D166" s="1">
        <v>50379.8222351074</v>
      </c>
      <c r="E166" s="1">
        <v>474705.687332153</v>
      </c>
      <c r="F166" s="1">
        <v>223297.129440307</v>
      </c>
      <c r="G166" s="1">
        <v>182363.18321228</v>
      </c>
      <c r="H166" s="1">
        <v>185600.834884643</v>
      </c>
      <c r="I166" s="1">
        <v>223269.331420898</v>
      </c>
      <c r="K166" s="1" t="s">
        <v>226</v>
      </c>
      <c r="L166" s="1" t="s">
        <v>176</v>
      </c>
      <c r="M166" s="1">
        <v>1</v>
      </c>
      <c r="N166" s="1">
        <v>6</v>
      </c>
      <c r="O166" s="1">
        <v>57975.5836453437</v>
      </c>
      <c r="P166" s="1">
        <v>432394.682317666</v>
      </c>
      <c r="Q166" s="1">
        <v>235906.597766116</v>
      </c>
      <c r="R166" s="1">
        <v>190448.39206352</v>
      </c>
      <c r="S166" s="1">
        <v>196551.264823548</v>
      </c>
      <c r="T166" s="1">
        <v>222655.304123239</v>
      </c>
      <c r="V166" s="1">
        <v>4</v>
      </c>
      <c r="W166" s="1" t="s">
        <v>235</v>
      </c>
      <c r="X166" s="1" t="s">
        <v>176</v>
      </c>
      <c r="Y166" s="1">
        <v>1</v>
      </c>
      <c r="Z166" s="1">
        <v>8</v>
      </c>
      <c r="AA166" s="1">
        <v>18046.1453273892</v>
      </c>
      <c r="AB166" s="1">
        <v>501685.672687017</v>
      </c>
      <c r="AC166" s="1">
        <v>253646.023134933</v>
      </c>
      <c r="AD166" s="1">
        <v>197146.669976064</v>
      </c>
      <c r="AE166" s="1">
        <v>203477.069604559</v>
      </c>
      <c r="AF166" s="1">
        <v>234800.316145992</v>
      </c>
      <c r="AG166" s="1"/>
      <c r="AH166" s="1"/>
      <c r="AI166" s="1"/>
    </row>
    <row r="167" spans="1:35">
      <c r="A167" s="1" t="s">
        <v>177</v>
      </c>
      <c r="B167" s="1">
        <v>5</v>
      </c>
      <c r="C167" s="1">
        <v>2</v>
      </c>
      <c r="D167" s="1">
        <v>63976.9270515441</v>
      </c>
      <c r="E167" s="1">
        <v>697230.688285827</v>
      </c>
      <c r="F167" s="1">
        <v>81741.2782287597</v>
      </c>
      <c r="G167" s="1">
        <v>129471.91953659</v>
      </c>
      <c r="H167" s="1">
        <v>137898.216171264</v>
      </c>
      <c r="I167" s="1">
        <v>222063.805854797</v>
      </c>
      <c r="K167" s="1" t="s">
        <v>226</v>
      </c>
      <c r="L167" s="1" t="s">
        <v>177</v>
      </c>
      <c r="M167" s="1">
        <v>1</v>
      </c>
      <c r="N167" s="1">
        <v>6</v>
      </c>
      <c r="O167" s="1">
        <v>50198.285079177</v>
      </c>
      <c r="P167" s="1">
        <v>615147.738541792</v>
      </c>
      <c r="Q167" s="1">
        <v>75161.7565780109</v>
      </c>
      <c r="R167" s="1">
        <v>142618.513145609</v>
      </c>
      <c r="S167" s="1">
        <v>144209.02378503</v>
      </c>
      <c r="T167" s="1">
        <v>205467.063425923</v>
      </c>
      <c r="V167" s="1">
        <v>5</v>
      </c>
      <c r="W167" s="1" t="s">
        <v>237</v>
      </c>
      <c r="X167" s="1" t="s">
        <v>177</v>
      </c>
      <c r="Y167" s="1">
        <v>1</v>
      </c>
      <c r="Z167" s="1">
        <v>10</v>
      </c>
      <c r="AA167" s="1">
        <v>29355.5274100219</v>
      </c>
      <c r="AB167" s="1">
        <v>673643.997469116</v>
      </c>
      <c r="AC167" s="1">
        <v>85461.505632922</v>
      </c>
      <c r="AD167" s="1">
        <v>150212.854433394</v>
      </c>
      <c r="AE167" s="1">
        <v>153572.003139063</v>
      </c>
      <c r="AF167" s="1">
        <v>218449.177616903</v>
      </c>
      <c r="AG167" s="1"/>
      <c r="AH167" s="1"/>
      <c r="AI167" s="1"/>
    </row>
    <row r="168" spans="1:35">
      <c r="A168" s="1" t="s">
        <v>178</v>
      </c>
      <c r="B168" s="1">
        <v>5</v>
      </c>
      <c r="C168" s="1">
        <v>2</v>
      </c>
      <c r="D168" s="1">
        <v>39282.2216796875</v>
      </c>
      <c r="E168" s="1">
        <v>502103.262939453</v>
      </c>
      <c r="F168" s="1">
        <v>97388.4912109375</v>
      </c>
      <c r="G168" s="1">
        <v>161972.580566406</v>
      </c>
      <c r="H168" s="1">
        <v>203724.047851562</v>
      </c>
      <c r="I168" s="1">
        <v>200894.120849609</v>
      </c>
      <c r="K168" s="1" t="s">
        <v>226</v>
      </c>
      <c r="L168" s="1" t="s">
        <v>178</v>
      </c>
      <c r="M168" s="1">
        <v>1</v>
      </c>
      <c r="N168" s="1">
        <v>6</v>
      </c>
      <c r="O168" s="1">
        <v>46033.9010924755</v>
      </c>
      <c r="P168" s="1">
        <v>697018.93704265</v>
      </c>
      <c r="Q168" s="1">
        <v>125381.348970609</v>
      </c>
      <c r="R168" s="1">
        <v>169097.09508552</v>
      </c>
      <c r="S168" s="1">
        <v>224589.257274104</v>
      </c>
      <c r="T168" s="1">
        <v>252424.107893071</v>
      </c>
      <c r="V168" s="1">
        <v>3</v>
      </c>
      <c r="W168" s="1" t="s">
        <v>9</v>
      </c>
      <c r="X168" s="1" t="s">
        <v>178</v>
      </c>
      <c r="Y168" s="1">
        <v>1</v>
      </c>
      <c r="Z168" s="1">
        <v>8</v>
      </c>
      <c r="AA168" s="1">
        <v>44439.6901555135</v>
      </c>
      <c r="AB168" s="1">
        <v>681504.2414392</v>
      </c>
      <c r="AC168" s="1">
        <v>140855.895256888</v>
      </c>
      <c r="AD168" s="1">
        <v>162020.267719421</v>
      </c>
      <c r="AE168" s="1">
        <v>215196.904147524</v>
      </c>
      <c r="AF168" s="1">
        <v>3455.32881803065</v>
      </c>
      <c r="AG168" s="1">
        <v>9276.86557301133</v>
      </c>
      <c r="AH168" s="1">
        <v>4115.917761527</v>
      </c>
      <c r="AI168" s="1">
        <v>157608.138858889</v>
      </c>
    </row>
    <row r="169" spans="1:35">
      <c r="A169" s="1" t="s">
        <v>179</v>
      </c>
      <c r="B169" s="1">
        <v>5</v>
      </c>
      <c r="C169" s="1">
        <v>2</v>
      </c>
      <c r="D169" s="1">
        <v>63063.3801269531</v>
      </c>
      <c r="E169" s="1">
        <v>634357.75314331</v>
      </c>
      <c r="F169" s="1">
        <v>89860.0582122802</v>
      </c>
      <c r="G169" s="1">
        <v>118150.619430541</v>
      </c>
      <c r="H169" s="1">
        <v>111422.169799804</v>
      </c>
      <c r="I169" s="1">
        <v>203370.796142578</v>
      </c>
      <c r="K169" s="1" t="s">
        <v>226</v>
      </c>
      <c r="L169" s="1" t="s">
        <v>179</v>
      </c>
      <c r="M169" s="1">
        <v>1</v>
      </c>
      <c r="N169" s="1">
        <v>6</v>
      </c>
      <c r="O169" s="1">
        <v>58412.0535195185</v>
      </c>
      <c r="P169" s="1">
        <v>491020.755785396</v>
      </c>
      <c r="Q169" s="1">
        <v>75675.6460418582</v>
      </c>
      <c r="R169" s="1">
        <v>125667.01263229</v>
      </c>
      <c r="S169" s="1">
        <v>120627.834755318</v>
      </c>
      <c r="T169" s="1">
        <v>174280.660546876</v>
      </c>
      <c r="V169" s="1">
        <v>5</v>
      </c>
      <c r="W169" s="1" t="s">
        <v>237</v>
      </c>
      <c r="X169" s="1" t="s">
        <v>179</v>
      </c>
      <c r="Y169" s="1">
        <v>1</v>
      </c>
      <c r="Z169" s="1">
        <v>10</v>
      </c>
      <c r="AA169" s="1">
        <v>63339.2778128385</v>
      </c>
      <c r="AB169" s="1">
        <v>784846.272669434</v>
      </c>
      <c r="AC169" s="1">
        <v>105862.676073908</v>
      </c>
      <c r="AD169" s="1">
        <v>134981.236279606</v>
      </c>
      <c r="AE169" s="1">
        <v>131235.822430849</v>
      </c>
      <c r="AF169" s="1">
        <v>244053.057053327</v>
      </c>
      <c r="AG169" s="1"/>
      <c r="AH169" s="1"/>
      <c r="AI169" s="1"/>
    </row>
    <row r="170" spans="1:35">
      <c r="A170" s="1" t="s">
        <v>180</v>
      </c>
      <c r="B170" s="1">
        <v>5</v>
      </c>
      <c r="C170" s="1">
        <v>2</v>
      </c>
      <c r="D170" s="1">
        <v>52338.279724121</v>
      </c>
      <c r="E170" s="1">
        <v>1027386.96289062</v>
      </c>
      <c r="F170" s="1">
        <v>108400.253295898</v>
      </c>
      <c r="G170" s="1">
        <v>156039.848327636</v>
      </c>
      <c r="H170" s="1">
        <v>163484.481811523</v>
      </c>
      <c r="I170" s="1">
        <v>301529.96520996</v>
      </c>
      <c r="K170" s="1" t="s">
        <v>226</v>
      </c>
      <c r="L170" s="1" t="s">
        <v>180</v>
      </c>
      <c r="M170" s="1">
        <v>1</v>
      </c>
      <c r="N170" s="1">
        <v>6</v>
      </c>
      <c r="O170" s="1">
        <v>53612.4412039294</v>
      </c>
      <c r="P170" s="1">
        <v>1116219.90971462</v>
      </c>
      <c r="Q170" s="1">
        <v>126801.518501993</v>
      </c>
      <c r="R170" s="1">
        <v>126937.684637121</v>
      </c>
      <c r="S170" s="1">
        <v>144919.98714907</v>
      </c>
      <c r="T170" s="1">
        <v>313698.308241348</v>
      </c>
      <c r="V170" s="1">
        <v>3</v>
      </c>
      <c r="W170" s="1" t="s">
        <v>9</v>
      </c>
      <c r="X170" s="1" t="s">
        <v>180</v>
      </c>
      <c r="Y170" s="1">
        <v>1</v>
      </c>
      <c r="Z170" s="1">
        <v>8</v>
      </c>
      <c r="AA170" s="1">
        <v>57435.3549586278</v>
      </c>
      <c r="AB170" s="1">
        <v>1153640.22975718</v>
      </c>
      <c r="AC170" s="1">
        <v>129032.639843616</v>
      </c>
      <c r="AD170" s="1">
        <v>186421.037919883</v>
      </c>
      <c r="AE170" s="1">
        <v>183417.126417157</v>
      </c>
      <c r="AF170" s="1">
        <v>5969.28292275988</v>
      </c>
      <c r="AG170" s="1">
        <v>8296.30653635971</v>
      </c>
      <c r="AH170" s="1">
        <v>7782.88175658392</v>
      </c>
      <c r="AI170" s="1">
        <v>216499.357514021</v>
      </c>
    </row>
    <row r="171" spans="1:35">
      <c r="A171" s="1" t="s">
        <v>181</v>
      </c>
      <c r="B171" s="1">
        <v>5</v>
      </c>
      <c r="C171" s="1">
        <v>2</v>
      </c>
      <c r="D171" s="1">
        <v>76663.2133865356</v>
      </c>
      <c r="E171" s="1">
        <v>991043.917503356</v>
      </c>
      <c r="F171" s="1">
        <v>152292.385635375</v>
      </c>
      <c r="G171" s="1">
        <v>150331.187419891</v>
      </c>
      <c r="H171" s="1">
        <v>138772.794895172</v>
      </c>
      <c r="I171" s="1">
        <v>301820.699768066</v>
      </c>
      <c r="K171" s="1" t="s">
        <v>226</v>
      </c>
      <c r="L171" s="1" t="s">
        <v>181</v>
      </c>
      <c r="M171" s="1">
        <v>1</v>
      </c>
      <c r="N171" s="1">
        <v>6</v>
      </c>
      <c r="O171" s="1">
        <v>87652.1377918201</v>
      </c>
      <c r="P171" s="1">
        <v>919761.221840568</v>
      </c>
      <c r="Q171" s="1">
        <v>147243.351757834</v>
      </c>
      <c r="R171" s="1">
        <v>159668.725366794</v>
      </c>
      <c r="S171" s="1">
        <v>147799.095392598</v>
      </c>
      <c r="T171" s="1">
        <v>292424.906429923</v>
      </c>
      <c r="V171" s="1">
        <v>3</v>
      </c>
      <c r="W171" s="1" t="s">
        <v>9</v>
      </c>
      <c r="X171" s="1" t="s">
        <v>181</v>
      </c>
      <c r="Y171" s="1">
        <v>1</v>
      </c>
      <c r="Z171" s="1">
        <v>8</v>
      </c>
      <c r="AA171" s="1">
        <v>81689.3354247836</v>
      </c>
      <c r="AB171" s="1">
        <v>1006962.71556858</v>
      </c>
      <c r="AC171" s="1">
        <v>159654.840728453</v>
      </c>
      <c r="AD171" s="1">
        <v>160246.437303992</v>
      </c>
      <c r="AE171" s="1">
        <v>149782.062374135</v>
      </c>
      <c r="AF171" s="1">
        <v>7080.10023967421</v>
      </c>
      <c r="AG171" s="1">
        <v>12609.0583733317</v>
      </c>
      <c r="AH171" s="1">
        <v>3333.3219279244</v>
      </c>
      <c r="AI171" s="1">
        <v>197669.73399261</v>
      </c>
    </row>
    <row r="172" spans="1:35">
      <c r="A172" s="1" t="s">
        <v>182</v>
      </c>
      <c r="B172" s="1">
        <v>5</v>
      </c>
      <c r="C172" s="1">
        <v>2</v>
      </c>
      <c r="D172" s="1">
        <v>22920.3636932373</v>
      </c>
      <c r="E172" s="1">
        <v>1719675.70896148</v>
      </c>
      <c r="F172" s="1">
        <v>296927.236862182</v>
      </c>
      <c r="G172" s="1">
        <v>176626.042671203</v>
      </c>
      <c r="H172" s="1">
        <v>173083.55644226</v>
      </c>
      <c r="I172" s="1">
        <v>477846.581726074</v>
      </c>
      <c r="K172" s="1" t="s">
        <v>226</v>
      </c>
      <c r="L172" s="1" t="s">
        <v>182</v>
      </c>
      <c r="M172" s="1">
        <v>1</v>
      </c>
      <c r="N172" s="1">
        <v>7</v>
      </c>
      <c r="O172" s="1">
        <v>20466.1870754696</v>
      </c>
      <c r="P172" s="1">
        <v>1485270.95887827</v>
      </c>
      <c r="Q172" s="1">
        <v>313047.729724841</v>
      </c>
      <c r="R172" s="1">
        <v>187140.475492682</v>
      </c>
      <c r="S172" s="1">
        <v>184724.77157006</v>
      </c>
      <c r="T172" s="1">
        <v>438130.024548266</v>
      </c>
      <c r="V172" s="1">
        <v>3</v>
      </c>
      <c r="W172" s="1" t="s">
        <v>9</v>
      </c>
      <c r="X172" s="1" t="s">
        <v>182</v>
      </c>
      <c r="Y172" s="1">
        <v>1</v>
      </c>
      <c r="Z172" s="1">
        <v>9</v>
      </c>
      <c r="AA172" s="1">
        <v>74420.8348332149</v>
      </c>
      <c r="AB172" s="1">
        <v>1273595.41898417</v>
      </c>
      <c r="AC172" s="1">
        <v>296112.929323612</v>
      </c>
      <c r="AD172" s="1">
        <v>193395.774222942</v>
      </c>
      <c r="AE172" s="1">
        <v>191637.526576983</v>
      </c>
      <c r="AF172" s="1">
        <v>3145.73437526891</v>
      </c>
      <c r="AG172" s="1">
        <v>18159.6403607565</v>
      </c>
      <c r="AH172" s="1">
        <v>5418.35136361629</v>
      </c>
      <c r="AI172" s="1">
        <v>256985.776255071</v>
      </c>
    </row>
    <row r="173" spans="1:35">
      <c r="A173" s="1" t="s">
        <v>183</v>
      </c>
      <c r="B173" s="1">
        <v>5</v>
      </c>
      <c r="C173" s="1">
        <v>2</v>
      </c>
      <c r="D173" s="1">
        <v>78908.8242530822</v>
      </c>
      <c r="E173" s="1">
        <v>1353451.25253677</v>
      </c>
      <c r="F173" s="1">
        <v>222381.240291595</v>
      </c>
      <c r="G173" s="1">
        <v>148167.097625732</v>
      </c>
      <c r="H173" s="1">
        <v>140287.93516159</v>
      </c>
      <c r="I173" s="1">
        <v>388639.269973754</v>
      </c>
      <c r="K173" s="1" t="s">
        <v>226</v>
      </c>
      <c r="L173" s="1" t="s">
        <v>183</v>
      </c>
      <c r="M173" s="1">
        <v>1</v>
      </c>
      <c r="N173" s="1">
        <v>6</v>
      </c>
      <c r="O173" s="1">
        <v>87204.1583029851</v>
      </c>
      <c r="P173" s="1">
        <v>1420826.7033318</v>
      </c>
      <c r="Q173" s="1">
        <v>236002.179124485</v>
      </c>
      <c r="R173" s="1">
        <v>159728.002554573</v>
      </c>
      <c r="S173" s="1">
        <v>155443.355863582</v>
      </c>
      <c r="T173" s="1">
        <v>411840.879835485</v>
      </c>
      <c r="V173" s="1">
        <v>3</v>
      </c>
      <c r="W173" s="1" t="s">
        <v>9</v>
      </c>
      <c r="X173" s="1" t="s">
        <v>183</v>
      </c>
      <c r="Y173" s="1">
        <v>1</v>
      </c>
      <c r="Z173" s="1">
        <v>8</v>
      </c>
      <c r="AA173" s="1">
        <v>78504.5936280589</v>
      </c>
      <c r="AB173" s="1">
        <v>1433892.73263836</v>
      </c>
      <c r="AC173" s="1">
        <v>232360.288823937</v>
      </c>
      <c r="AD173" s="1">
        <v>151662.823465916</v>
      </c>
      <c r="AE173" s="1">
        <v>118680.275349635</v>
      </c>
      <c r="AF173" s="1">
        <v>6784.88335896469</v>
      </c>
      <c r="AG173" s="1">
        <v>13462.6144223045</v>
      </c>
      <c r="AH173" s="1">
        <v>6372.34702080907</v>
      </c>
      <c r="AI173" s="1">
        <v>255215.069838498</v>
      </c>
    </row>
    <row r="174" spans="1:35">
      <c r="A174" s="1" t="s">
        <v>184</v>
      </c>
      <c r="B174" s="1">
        <v>5</v>
      </c>
      <c r="C174" s="1">
        <v>2</v>
      </c>
      <c r="D174" s="1">
        <v>75269.8440551757</v>
      </c>
      <c r="E174" s="1">
        <v>765929.67224121</v>
      </c>
      <c r="F174" s="1">
        <v>253549.949645996</v>
      </c>
      <c r="G174" s="1">
        <v>131045.379638671</v>
      </c>
      <c r="H174" s="1">
        <v>138120.948791503</v>
      </c>
      <c r="I174" s="1">
        <v>272783.158874511</v>
      </c>
      <c r="K174" s="1" t="s">
        <v>226</v>
      </c>
      <c r="L174" s="1" t="s">
        <v>184</v>
      </c>
      <c r="M174" s="1">
        <v>1</v>
      </c>
      <c r="N174" s="1">
        <v>6</v>
      </c>
      <c r="O174" s="1">
        <v>80662.3507143929</v>
      </c>
      <c r="P174" s="1">
        <v>747361.272999923</v>
      </c>
      <c r="Q174" s="1">
        <v>276797.990688867</v>
      </c>
      <c r="R174" s="1">
        <v>136397.485358174</v>
      </c>
      <c r="S174" s="1">
        <v>144960.087855532</v>
      </c>
      <c r="T174" s="1">
        <v>277235.837523378</v>
      </c>
      <c r="V174" s="1">
        <v>4</v>
      </c>
      <c r="W174" s="1" t="s">
        <v>235</v>
      </c>
      <c r="X174" s="1" t="s">
        <v>184</v>
      </c>
      <c r="Y174" s="1">
        <v>1</v>
      </c>
      <c r="Z174" s="1">
        <v>8</v>
      </c>
      <c r="AA174" s="1">
        <v>56326.1093602166</v>
      </c>
      <c r="AB174" s="1">
        <v>820394.323473481</v>
      </c>
      <c r="AC174" s="1">
        <v>290984.71215893</v>
      </c>
      <c r="AD174" s="1">
        <v>144121.746701875</v>
      </c>
      <c r="AE174" s="1">
        <v>152021.134685449</v>
      </c>
      <c r="AF174" s="1">
        <v>292769.605275991</v>
      </c>
      <c r="AG174" s="1"/>
      <c r="AH174" s="1"/>
      <c r="AI174" s="1"/>
    </row>
    <row r="175" spans="1:35">
      <c r="A175" s="1" t="s">
        <v>185</v>
      </c>
      <c r="B175" s="1">
        <v>5</v>
      </c>
      <c r="C175" s="1">
        <v>2</v>
      </c>
      <c r="D175" s="1">
        <v>62060.6460571289</v>
      </c>
      <c r="E175" s="1">
        <v>888288.269042968</v>
      </c>
      <c r="F175" s="1">
        <v>95827.278137207</v>
      </c>
      <c r="G175" s="1">
        <v>124388.450622558</v>
      </c>
      <c r="H175" s="1">
        <v>135683.471679687</v>
      </c>
      <c r="I175" s="1">
        <v>261249.62310791</v>
      </c>
      <c r="K175" s="1" t="s">
        <v>226</v>
      </c>
      <c r="L175" s="1" t="s">
        <v>185</v>
      </c>
      <c r="M175" s="1">
        <v>1</v>
      </c>
      <c r="N175" s="1">
        <v>6</v>
      </c>
      <c r="O175" s="1">
        <v>44195.3851919621</v>
      </c>
      <c r="P175" s="1">
        <v>908793.937869183</v>
      </c>
      <c r="Q175" s="1">
        <v>100752.804651763</v>
      </c>
      <c r="R175" s="1">
        <v>105465.298661682</v>
      </c>
      <c r="S175" s="1">
        <v>102571.878456976</v>
      </c>
      <c r="T175" s="1">
        <v>252355.860966313</v>
      </c>
      <c r="V175" s="1">
        <v>3</v>
      </c>
      <c r="W175" s="1" t="s">
        <v>9</v>
      </c>
      <c r="X175" s="1" t="s">
        <v>185</v>
      </c>
      <c r="Y175" s="1">
        <v>1</v>
      </c>
      <c r="Z175" s="1">
        <v>8</v>
      </c>
      <c r="AA175" s="1">
        <v>24324.1080523801</v>
      </c>
      <c r="AB175" s="1">
        <v>979874.514623008</v>
      </c>
      <c r="AC175" s="1">
        <v>106714.831038522</v>
      </c>
      <c r="AD175" s="1">
        <v>126516.459732204</v>
      </c>
      <c r="AE175" s="1">
        <v>136939.115658489</v>
      </c>
      <c r="AF175" s="1">
        <v>3275.90702885412</v>
      </c>
      <c r="AG175" s="1">
        <v>6532.76551109016</v>
      </c>
      <c r="AH175" s="1">
        <v>3756.10759941232</v>
      </c>
      <c r="AI175" s="1">
        <v>173491.726155495</v>
      </c>
    </row>
    <row r="176" spans="1:35">
      <c r="A176" s="1" t="s">
        <v>186</v>
      </c>
      <c r="B176" s="1">
        <v>5</v>
      </c>
      <c r="C176" s="1">
        <v>2</v>
      </c>
      <c r="D176" s="1">
        <v>52360.3134155273</v>
      </c>
      <c r="E176" s="1">
        <v>1215634.55963134</v>
      </c>
      <c r="F176" s="1">
        <v>568433.433532714</v>
      </c>
      <c r="G176" s="1">
        <v>121135.72692871</v>
      </c>
      <c r="H176" s="1">
        <v>42684.7686767578</v>
      </c>
      <c r="I176" s="1">
        <v>400049.760437011</v>
      </c>
      <c r="K176" s="1" t="s">
        <v>226</v>
      </c>
      <c r="L176" s="1" t="s">
        <v>186</v>
      </c>
      <c r="M176" s="1">
        <v>1</v>
      </c>
      <c r="N176" s="1">
        <v>6</v>
      </c>
      <c r="O176" s="1">
        <v>55365.85561065</v>
      </c>
      <c r="P176" s="1">
        <v>315541.883137542</v>
      </c>
      <c r="Q176" s="1">
        <v>563733.087437599</v>
      </c>
      <c r="R176" s="1">
        <v>126175.771214347</v>
      </c>
      <c r="S176" s="1">
        <v>78355.4584250785</v>
      </c>
      <c r="T176" s="1">
        <v>227834.411165043</v>
      </c>
      <c r="V176" s="1">
        <v>3</v>
      </c>
      <c r="W176" s="1" t="s">
        <v>9</v>
      </c>
      <c r="X176" s="1" t="s">
        <v>186</v>
      </c>
      <c r="Y176" s="1">
        <v>1</v>
      </c>
      <c r="Z176" s="1">
        <v>8</v>
      </c>
      <c r="AA176" s="1">
        <v>51854.1307995293</v>
      </c>
      <c r="AB176" s="1">
        <v>1225699.55264502</v>
      </c>
      <c r="AC176" s="1">
        <v>736039.828227852</v>
      </c>
      <c r="AD176" s="1">
        <v>136677.751879311</v>
      </c>
      <c r="AE176" s="1">
        <v>142552.678047893</v>
      </c>
      <c r="AF176" s="1">
        <v>446.533371884375</v>
      </c>
      <c r="AG176" s="1">
        <v>3346.34235239541</v>
      </c>
      <c r="AH176" s="1">
        <v>75.7511970160994</v>
      </c>
      <c r="AI176" s="1">
        <v>287086.571065113</v>
      </c>
    </row>
    <row r="177" spans="1:35">
      <c r="A177" s="1" t="s">
        <v>187</v>
      </c>
      <c r="B177" s="1">
        <v>5</v>
      </c>
      <c r="C177" s="1">
        <v>2</v>
      </c>
      <c r="D177" s="1">
        <v>54998.3880615234</v>
      </c>
      <c r="E177" s="1">
        <v>742254.82383728</v>
      </c>
      <c r="F177" s="1">
        <v>140496.114349365</v>
      </c>
      <c r="G177" s="1">
        <v>98845.1763153076</v>
      </c>
      <c r="H177" s="1">
        <v>142166.407394409</v>
      </c>
      <c r="I177" s="1">
        <v>235752.181991577</v>
      </c>
      <c r="K177" s="1" t="s">
        <v>226</v>
      </c>
      <c r="L177" s="1" t="s">
        <v>187</v>
      </c>
      <c r="M177" s="1">
        <v>1</v>
      </c>
      <c r="N177" s="1">
        <v>6</v>
      </c>
      <c r="O177" s="1">
        <v>64113.3519084134</v>
      </c>
      <c r="P177" s="1">
        <v>934763.510165805</v>
      </c>
      <c r="Q177" s="1">
        <v>132395.493736054</v>
      </c>
      <c r="R177" s="1">
        <v>102470.795862434</v>
      </c>
      <c r="S177" s="1">
        <v>151866.434192634</v>
      </c>
      <c r="T177" s="1">
        <v>277121.917173068</v>
      </c>
      <c r="V177" s="1">
        <v>3</v>
      </c>
      <c r="W177" s="1" t="s">
        <v>9</v>
      </c>
      <c r="X177" s="1" t="s">
        <v>187</v>
      </c>
      <c r="Y177" s="1">
        <v>1</v>
      </c>
      <c r="Z177" s="1">
        <v>8</v>
      </c>
      <c r="AA177" s="1">
        <v>40221.2305321614</v>
      </c>
      <c r="AB177" s="1">
        <v>1039964.65425532</v>
      </c>
      <c r="AC177" s="1">
        <v>141428.752714374</v>
      </c>
      <c r="AD177" s="1">
        <v>102944.218408367</v>
      </c>
      <c r="AE177" s="1">
        <v>144702.503056166</v>
      </c>
      <c r="AF177" s="1">
        <v>4134.30290579237</v>
      </c>
      <c r="AG177" s="1">
        <v>1823.77821340877</v>
      </c>
      <c r="AH177" s="1">
        <v>745.330545930191</v>
      </c>
      <c r="AI177" s="1">
        <v>184495.59632894</v>
      </c>
    </row>
    <row r="178" spans="1:35">
      <c r="A178" s="1" t="s">
        <v>188</v>
      </c>
      <c r="B178" s="1">
        <v>5</v>
      </c>
      <c r="C178" s="1">
        <v>3</v>
      </c>
      <c r="D178" s="1">
        <v>39447.9367828369</v>
      </c>
      <c r="E178" s="1">
        <v>1364944.60250854</v>
      </c>
      <c r="F178" s="1">
        <v>254830.272369384</v>
      </c>
      <c r="G178" s="1">
        <v>358187.399291992</v>
      </c>
      <c r="H178" s="1">
        <v>217921.773605346</v>
      </c>
      <c r="I178" s="1">
        <v>447066.396911621</v>
      </c>
      <c r="K178" s="1" t="s">
        <v>226</v>
      </c>
      <c r="L178" s="1" t="s">
        <v>188</v>
      </c>
      <c r="M178" s="1">
        <v>1</v>
      </c>
      <c r="N178" s="1">
        <v>6</v>
      </c>
      <c r="O178" s="1">
        <v>93109.822216141</v>
      </c>
      <c r="P178" s="1">
        <v>1407617.78481653</v>
      </c>
      <c r="Q178" s="1">
        <v>272465.904768946</v>
      </c>
      <c r="R178" s="1">
        <v>250882.396679307</v>
      </c>
      <c r="S178" s="1">
        <v>244461.89955704</v>
      </c>
      <c r="T178" s="1">
        <v>453707.561607593</v>
      </c>
      <c r="V178" s="1">
        <v>4</v>
      </c>
      <c r="W178" s="1" t="s">
        <v>235</v>
      </c>
      <c r="X178" s="1" t="s">
        <v>188</v>
      </c>
      <c r="Y178" s="1">
        <v>1</v>
      </c>
      <c r="Z178" s="1">
        <v>8</v>
      </c>
      <c r="AA178" s="1">
        <v>98382.3769061565</v>
      </c>
      <c r="AB178" s="1">
        <v>1323907.84221124</v>
      </c>
      <c r="AC178" s="1">
        <v>270179.346077442</v>
      </c>
      <c r="AD178" s="1">
        <v>247312.938746452</v>
      </c>
      <c r="AE178" s="1">
        <v>238641.786684751</v>
      </c>
      <c r="AF178" s="1">
        <v>435684.858125209</v>
      </c>
      <c r="AG178" s="1"/>
      <c r="AH178" s="1"/>
      <c r="AI178" s="1"/>
    </row>
    <row r="179" spans="1:35">
      <c r="A179" s="1" t="s">
        <v>189</v>
      </c>
      <c r="B179" s="1">
        <v>5</v>
      </c>
      <c r="C179" s="1">
        <v>2</v>
      </c>
      <c r="D179" s="1">
        <v>14068.5119628906</v>
      </c>
      <c r="E179" s="1">
        <v>744121.826171875</v>
      </c>
      <c r="F179" s="1">
        <v>161763.09967041</v>
      </c>
      <c r="G179" s="1">
        <v>60683.5403442382</v>
      </c>
      <c r="H179" s="1">
        <v>87454.475402832</v>
      </c>
      <c r="I179" s="1">
        <v>213618.290710449</v>
      </c>
      <c r="K179" s="1" t="s">
        <v>226</v>
      </c>
      <c r="L179" s="1" t="s">
        <v>189</v>
      </c>
      <c r="M179" s="1">
        <v>1</v>
      </c>
      <c r="N179" s="1">
        <v>6</v>
      </c>
      <c r="O179" s="1">
        <v>1370.47469336539</v>
      </c>
      <c r="P179" s="1">
        <v>823032.628094684</v>
      </c>
      <c r="Q179" s="1">
        <v>178582.987888902</v>
      </c>
      <c r="R179" s="1">
        <v>96534.2984654009</v>
      </c>
      <c r="S179" s="1">
        <v>118702.938465122</v>
      </c>
      <c r="T179" s="1">
        <v>243644.665521495</v>
      </c>
      <c r="V179" s="1">
        <v>3</v>
      </c>
      <c r="W179" s="1" t="s">
        <v>9</v>
      </c>
      <c r="X179" s="1" t="s">
        <v>189</v>
      </c>
      <c r="Y179" s="1">
        <v>1</v>
      </c>
      <c r="Z179" s="1">
        <v>8</v>
      </c>
      <c r="AA179" s="1">
        <v>30291.6322617419</v>
      </c>
      <c r="AB179" s="1">
        <v>833026.252896666</v>
      </c>
      <c r="AC179" s="1">
        <v>180672.626401011</v>
      </c>
      <c r="AD179" s="1">
        <v>69474.7816186258</v>
      </c>
      <c r="AE179" s="1">
        <v>101576.091100447</v>
      </c>
      <c r="AF179" s="1">
        <v>7001.359254973</v>
      </c>
      <c r="AG179" s="1">
        <v>8220.39056829828</v>
      </c>
      <c r="AH179" s="1">
        <v>4201.8158770753</v>
      </c>
      <c r="AI179" s="1">
        <v>154308.118747355</v>
      </c>
    </row>
    <row r="180" spans="1:35">
      <c r="A180" s="1" t="s">
        <v>190</v>
      </c>
      <c r="B180" s="1">
        <v>5</v>
      </c>
      <c r="C180" s="1">
        <v>3</v>
      </c>
      <c r="D180" s="1">
        <v>57590.0019836425</v>
      </c>
      <c r="E180" s="1">
        <v>667787.414932251</v>
      </c>
      <c r="F180" s="1">
        <v>60496.5246582031</v>
      </c>
      <c r="G180" s="1">
        <v>115733.222045898</v>
      </c>
      <c r="H180" s="1">
        <v>138213.025894165</v>
      </c>
      <c r="I180" s="1">
        <v>207964.037902832</v>
      </c>
      <c r="K180" s="1" t="s">
        <v>226</v>
      </c>
      <c r="L180" s="1" t="s">
        <v>190</v>
      </c>
      <c r="M180" s="1">
        <v>1</v>
      </c>
      <c r="N180" s="1">
        <v>6</v>
      </c>
      <c r="O180" s="1">
        <v>65363.3524421718</v>
      </c>
      <c r="P180" s="1">
        <v>617511.653731134</v>
      </c>
      <c r="Q180" s="1">
        <v>63416.3633372343</v>
      </c>
      <c r="R180" s="1">
        <v>126522.441339539</v>
      </c>
      <c r="S180" s="1">
        <v>151537.055978877</v>
      </c>
      <c r="T180" s="1">
        <v>204870.173365791</v>
      </c>
      <c r="V180" s="1">
        <v>3</v>
      </c>
      <c r="W180" s="1" t="s">
        <v>9</v>
      </c>
      <c r="X180" s="1" t="s">
        <v>190</v>
      </c>
      <c r="Y180" s="1">
        <v>1</v>
      </c>
      <c r="Z180" s="1">
        <v>8</v>
      </c>
      <c r="AA180" s="1">
        <v>64702.6494470711</v>
      </c>
      <c r="AB180" s="1">
        <v>571761.666507094</v>
      </c>
      <c r="AC180" s="1">
        <v>63555.1309493905</v>
      </c>
      <c r="AD180" s="1">
        <v>127277.770496938</v>
      </c>
      <c r="AE180" s="1">
        <v>154163.069701811</v>
      </c>
      <c r="AF180" s="1">
        <v>6953.80643138825</v>
      </c>
      <c r="AG180" s="1">
        <v>10342.8945335028</v>
      </c>
      <c r="AH180" s="1">
        <v>6479.70633842144</v>
      </c>
      <c r="AI180" s="1">
        <v>125654.586800702</v>
      </c>
    </row>
    <row r="181" spans="1:35">
      <c r="A181" s="1" t="s">
        <v>191</v>
      </c>
      <c r="B181" s="1">
        <v>5</v>
      </c>
      <c r="C181" s="1">
        <v>2</v>
      </c>
      <c r="D181" s="1">
        <v>49892.5399780273</v>
      </c>
      <c r="E181" s="1">
        <v>1505573.15063476</v>
      </c>
      <c r="F181" s="1">
        <v>133711.456298828</v>
      </c>
      <c r="G181" s="1">
        <v>153580.337524414</v>
      </c>
      <c r="H181" s="1">
        <v>145287.406921386</v>
      </c>
      <c r="I181" s="1">
        <v>397608.978271484</v>
      </c>
      <c r="K181" s="1" t="s">
        <v>226</v>
      </c>
      <c r="L181" s="1" t="s">
        <v>191</v>
      </c>
      <c r="M181" s="1">
        <v>1</v>
      </c>
      <c r="N181" s="1">
        <v>6</v>
      </c>
      <c r="O181" s="1">
        <v>66776.0489339009</v>
      </c>
      <c r="P181" s="1">
        <v>1357033.02469281</v>
      </c>
      <c r="Q181" s="1">
        <v>152972.737807128</v>
      </c>
      <c r="R181" s="1">
        <v>164580.34999296</v>
      </c>
      <c r="S181" s="1">
        <v>158298.199758678</v>
      </c>
      <c r="T181" s="1">
        <v>379932.072237096</v>
      </c>
      <c r="V181" s="1">
        <v>3</v>
      </c>
      <c r="W181" s="1" t="s">
        <v>9</v>
      </c>
      <c r="X181" s="1" t="s">
        <v>191</v>
      </c>
      <c r="Y181" s="1">
        <v>1</v>
      </c>
      <c r="Z181" s="1">
        <v>8</v>
      </c>
      <c r="AA181" s="1">
        <v>67526.6547716497</v>
      </c>
      <c r="AB181" s="1">
        <v>1456562.62178272</v>
      </c>
      <c r="AC181" s="1">
        <v>164044.754506566</v>
      </c>
      <c r="AD181" s="1">
        <v>176253.543920389</v>
      </c>
      <c r="AE181" s="1">
        <v>168725.38110114</v>
      </c>
      <c r="AF181" s="1">
        <v>99.6726276527624</v>
      </c>
      <c r="AG181" s="1">
        <v>988.309476859169</v>
      </c>
      <c r="AH181" s="1">
        <v>24.8074095491319</v>
      </c>
      <c r="AI181" s="1">
        <v>254278.218199566</v>
      </c>
    </row>
    <row r="182" spans="1:35">
      <c r="A182" s="1" t="s">
        <v>192</v>
      </c>
      <c r="B182" s="1">
        <v>5</v>
      </c>
      <c r="C182" s="1">
        <v>2</v>
      </c>
      <c r="D182" s="1">
        <v>48537.3480606079</v>
      </c>
      <c r="E182" s="1">
        <v>1075574.52619552</v>
      </c>
      <c r="F182" s="1">
        <v>92370.0665092468</v>
      </c>
      <c r="G182" s="1">
        <v>201343.116626739</v>
      </c>
      <c r="H182" s="1">
        <v>223044.53590393</v>
      </c>
      <c r="I182" s="1">
        <v>328173.91865921</v>
      </c>
      <c r="K182" s="1" t="s">
        <v>226</v>
      </c>
      <c r="L182" s="1" t="s">
        <v>192</v>
      </c>
      <c r="M182" s="1">
        <v>1</v>
      </c>
      <c r="N182" s="1">
        <v>6</v>
      </c>
      <c r="O182" s="1">
        <v>44328.2703224681</v>
      </c>
      <c r="P182" s="1">
        <v>986734.596471358</v>
      </c>
      <c r="Q182" s="1">
        <v>99151.7775193713</v>
      </c>
      <c r="R182" s="1">
        <v>208385.318534877</v>
      </c>
      <c r="S182" s="1">
        <v>234672.941386073</v>
      </c>
      <c r="T182" s="1">
        <v>314654.580846829</v>
      </c>
      <c r="V182" s="1">
        <v>3</v>
      </c>
      <c r="W182" s="1" t="s">
        <v>9</v>
      </c>
      <c r="X182" s="1" t="s">
        <v>192</v>
      </c>
      <c r="Y182" s="1">
        <v>1</v>
      </c>
      <c r="Z182" s="1">
        <v>8</v>
      </c>
      <c r="AA182" s="1">
        <v>49958.3779275475</v>
      </c>
      <c r="AB182" s="1">
        <v>891951.526716048</v>
      </c>
      <c r="AC182" s="1">
        <v>104945.304688933</v>
      </c>
      <c r="AD182" s="1">
        <v>218569.272344856</v>
      </c>
      <c r="AE182" s="1">
        <v>243543.937947781</v>
      </c>
      <c r="AF182" s="1">
        <v>5416.60558031871</v>
      </c>
      <c r="AG182" s="1">
        <v>14535.2249077346</v>
      </c>
      <c r="AH182" s="1">
        <v>7600.19851204706</v>
      </c>
      <c r="AI182" s="1">
        <v>192065.056078158</v>
      </c>
    </row>
    <row r="183" spans="1:35">
      <c r="A183" s="1" t="s">
        <v>193</v>
      </c>
      <c r="B183" s="1">
        <v>5</v>
      </c>
      <c r="C183" s="1">
        <v>2</v>
      </c>
      <c r="D183" s="1">
        <v>11575.9506225585</v>
      </c>
      <c r="E183" s="1">
        <v>1838408.58459472</v>
      </c>
      <c r="F183" s="1">
        <v>347622.79510498</v>
      </c>
      <c r="G183" s="1">
        <v>79453.4912109375</v>
      </c>
      <c r="H183" s="1">
        <v>61333.5342407226</v>
      </c>
      <c r="I183" s="1">
        <v>467678.871154785</v>
      </c>
      <c r="K183" s="1" t="s">
        <v>226</v>
      </c>
      <c r="L183" s="1" t="s">
        <v>193</v>
      </c>
      <c r="M183" s="1">
        <v>1</v>
      </c>
      <c r="N183" s="1">
        <v>6</v>
      </c>
      <c r="O183" s="1">
        <v>60050.7621519267</v>
      </c>
      <c r="P183" s="1">
        <v>56594.3463679403</v>
      </c>
      <c r="Q183" s="1">
        <v>724721.324285492</v>
      </c>
      <c r="R183" s="1">
        <v>192321.796268224</v>
      </c>
      <c r="S183" s="1">
        <v>186557.430788874</v>
      </c>
      <c r="T183" s="1">
        <v>244049.131972491</v>
      </c>
      <c r="V183" s="1">
        <v>5</v>
      </c>
      <c r="W183" s="1" t="s">
        <v>237</v>
      </c>
      <c r="X183" s="1" t="s">
        <v>193</v>
      </c>
      <c r="Y183" s="1">
        <v>1</v>
      </c>
      <c r="Z183" s="1">
        <v>10</v>
      </c>
      <c r="AA183" s="1">
        <v>32858.6460351944</v>
      </c>
      <c r="AB183" s="1">
        <v>467652.218241989</v>
      </c>
      <c r="AC183" s="1">
        <v>759822.696308791</v>
      </c>
      <c r="AD183" s="1">
        <v>204653.924648091</v>
      </c>
      <c r="AE183" s="1">
        <v>192724.596730619</v>
      </c>
      <c r="AF183" s="1">
        <v>331542.416392937</v>
      </c>
      <c r="AG183" s="1"/>
      <c r="AH183" s="1"/>
      <c r="AI183" s="1"/>
    </row>
    <row r="184" spans="1:35">
      <c r="A184" s="1" t="s">
        <v>194</v>
      </c>
      <c r="B184" s="1">
        <v>5</v>
      </c>
      <c r="C184" s="1">
        <v>2</v>
      </c>
      <c r="D184" s="1">
        <v>36534.4058990478</v>
      </c>
      <c r="E184" s="1">
        <v>1102480.97167968</v>
      </c>
      <c r="F184" s="1">
        <v>105219.56703186</v>
      </c>
      <c r="G184" s="1">
        <v>130754.212646484</v>
      </c>
      <c r="H184" s="1">
        <v>141428.903961181</v>
      </c>
      <c r="I184" s="1">
        <v>303283.612243652</v>
      </c>
      <c r="K184" s="1" t="s">
        <v>226</v>
      </c>
      <c r="L184" s="1" t="s">
        <v>194</v>
      </c>
      <c r="M184" s="1">
        <v>1</v>
      </c>
      <c r="N184" s="1">
        <v>6</v>
      </c>
      <c r="O184" s="1">
        <v>35926.2669858522</v>
      </c>
      <c r="P184" s="1">
        <v>1132439.10314356</v>
      </c>
      <c r="Q184" s="1">
        <v>110224.944051727</v>
      </c>
      <c r="R184" s="1">
        <v>135477.372445072</v>
      </c>
      <c r="S184" s="1">
        <v>148666.538867075</v>
      </c>
      <c r="T184" s="1">
        <v>312546.845098659</v>
      </c>
      <c r="V184" s="1">
        <v>3</v>
      </c>
      <c r="W184" s="1" t="s">
        <v>9</v>
      </c>
      <c r="X184" s="1" t="s">
        <v>194</v>
      </c>
      <c r="Y184" s="1">
        <v>1</v>
      </c>
      <c r="Z184" s="1">
        <v>8</v>
      </c>
      <c r="AA184" s="1">
        <v>19539.8219250475</v>
      </c>
      <c r="AB184" s="1">
        <v>1276641.56815416</v>
      </c>
      <c r="AC184" s="1">
        <v>123567.921911507</v>
      </c>
      <c r="AD184" s="1">
        <v>135242.466041111</v>
      </c>
      <c r="AE184" s="1">
        <v>154235.195987709</v>
      </c>
      <c r="AF184" s="1">
        <v>4585.3838614833</v>
      </c>
      <c r="AG184" s="1">
        <v>8297.63550472841</v>
      </c>
      <c r="AH184" s="1">
        <v>4597.34457680163</v>
      </c>
      <c r="AI184" s="1">
        <v>215838.417245319</v>
      </c>
    </row>
    <row r="185" spans="1:35">
      <c r="A185" s="1" t="s">
        <v>195</v>
      </c>
      <c r="B185" s="1">
        <v>5</v>
      </c>
      <c r="C185" s="1">
        <v>2</v>
      </c>
      <c r="D185" s="1">
        <v>77824.2813491821</v>
      </c>
      <c r="E185" s="1">
        <v>893279.462242126</v>
      </c>
      <c r="F185" s="1">
        <v>106741.048164367</v>
      </c>
      <c r="G185" s="1">
        <v>166910.665340423</v>
      </c>
      <c r="H185" s="1">
        <v>172920.262355804</v>
      </c>
      <c r="I185" s="1">
        <v>283535.14389038</v>
      </c>
      <c r="K185" s="1" t="s">
        <v>226</v>
      </c>
      <c r="L185" s="1" t="s">
        <v>195</v>
      </c>
      <c r="M185" s="1">
        <v>1</v>
      </c>
      <c r="N185" s="1">
        <v>6</v>
      </c>
      <c r="O185" s="1">
        <v>81810.2796885981</v>
      </c>
      <c r="P185" s="1">
        <v>1038446.7438234</v>
      </c>
      <c r="Q185" s="1">
        <v>111801.652289455</v>
      </c>
      <c r="R185" s="1">
        <v>170159.866673841</v>
      </c>
      <c r="S185" s="1">
        <v>185132.946524483</v>
      </c>
      <c r="T185" s="1">
        <v>317470.297799955</v>
      </c>
      <c r="V185" s="1">
        <v>3</v>
      </c>
      <c r="W185" s="1" t="s">
        <v>9</v>
      </c>
      <c r="X185" s="1" t="s">
        <v>195</v>
      </c>
      <c r="Y185" s="1">
        <v>1</v>
      </c>
      <c r="Z185" s="1">
        <v>8</v>
      </c>
      <c r="AA185" s="1">
        <v>66288.1505712575</v>
      </c>
      <c r="AB185" s="1">
        <v>961333.56203871</v>
      </c>
      <c r="AC185" s="1">
        <v>116172.647027287</v>
      </c>
      <c r="AD185" s="1">
        <v>174514.994924044</v>
      </c>
      <c r="AE185" s="1">
        <v>192359.351619158</v>
      </c>
      <c r="AF185" s="1">
        <v>8960.85340896388</v>
      </c>
      <c r="AG185" s="1">
        <v>14771.6117578558</v>
      </c>
      <c r="AH185" s="1">
        <v>7744.51141922618</v>
      </c>
      <c r="AI185" s="1">
        <v>192768.210345813</v>
      </c>
    </row>
    <row r="186" spans="1:35">
      <c r="A186" s="1" t="s">
        <v>196</v>
      </c>
      <c r="B186" s="1">
        <v>5</v>
      </c>
      <c r="C186" s="1">
        <v>2</v>
      </c>
      <c r="D186" s="1">
        <v>32205.9375</v>
      </c>
      <c r="E186" s="1">
        <v>1403372.8125</v>
      </c>
      <c r="F186" s="1">
        <v>341026.875</v>
      </c>
      <c r="G186" s="1">
        <v>252278.4375</v>
      </c>
      <c r="H186" s="1">
        <v>309448.125</v>
      </c>
      <c r="I186" s="1">
        <v>467666.4375</v>
      </c>
      <c r="K186" s="1" t="s">
        <v>226</v>
      </c>
      <c r="L186" s="1" t="s">
        <v>196</v>
      </c>
      <c r="M186" s="1">
        <v>1</v>
      </c>
      <c r="N186" s="1">
        <v>6</v>
      </c>
      <c r="O186" s="1">
        <v>58791.9631335884</v>
      </c>
      <c r="P186" s="1">
        <v>163802.412956766</v>
      </c>
      <c r="Q186" s="1">
        <v>341419.12624631</v>
      </c>
      <c r="R186" s="1">
        <v>263592.677904106</v>
      </c>
      <c r="S186" s="1">
        <v>318947.699868492</v>
      </c>
      <c r="T186" s="1">
        <v>229310.776021853</v>
      </c>
      <c r="V186" s="1">
        <v>3</v>
      </c>
      <c r="W186" s="1" t="s">
        <v>9</v>
      </c>
      <c r="X186" s="1" t="s">
        <v>196</v>
      </c>
      <c r="Y186" s="1">
        <v>1</v>
      </c>
      <c r="Z186" s="1">
        <v>8</v>
      </c>
      <c r="AA186" s="1">
        <v>29736.5532286532</v>
      </c>
      <c r="AB186" s="1">
        <v>1508208.99052727</v>
      </c>
      <c r="AC186" s="1">
        <v>361403.202100879</v>
      </c>
      <c r="AD186" s="1">
        <v>157884.100138713</v>
      </c>
      <c r="AE186" s="1">
        <v>172173.168039013</v>
      </c>
      <c r="AF186" s="1">
        <v>383.185879642842</v>
      </c>
      <c r="AG186" s="1">
        <v>840.79398793308</v>
      </c>
      <c r="AH186" s="1">
        <v>493.047264788998</v>
      </c>
      <c r="AI186" s="1">
        <v>278890.380145862</v>
      </c>
    </row>
    <row r="187" spans="1:35">
      <c r="A187" s="1" t="s">
        <v>197</v>
      </c>
      <c r="B187" s="1">
        <v>5</v>
      </c>
      <c r="C187" s="1">
        <v>2</v>
      </c>
      <c r="D187" s="1">
        <v>1013.5498046875</v>
      </c>
      <c r="E187" s="1">
        <v>820898.223876953</v>
      </c>
      <c r="F187" s="1">
        <v>127729.309082031</v>
      </c>
      <c r="G187" s="1">
        <v>86148.9791870117</v>
      </c>
      <c r="H187" s="1">
        <v>117290.84777832</v>
      </c>
      <c r="I187" s="1">
        <v>230616.1819458</v>
      </c>
      <c r="K187" s="1" t="s">
        <v>226</v>
      </c>
      <c r="L187" s="1" t="s">
        <v>197</v>
      </c>
      <c r="M187" s="1">
        <v>1</v>
      </c>
      <c r="N187" s="1">
        <v>6</v>
      </c>
      <c r="O187" s="1">
        <v>2715.59786573052</v>
      </c>
      <c r="P187" s="1">
        <v>396349.925887212</v>
      </c>
      <c r="Q187" s="1">
        <v>125593.97743605</v>
      </c>
      <c r="R187" s="1">
        <v>100879.921494424</v>
      </c>
      <c r="S187" s="1">
        <v>112580.08503504</v>
      </c>
      <c r="T187" s="1">
        <v>147623.901543691</v>
      </c>
      <c r="V187" s="1">
        <v>3</v>
      </c>
      <c r="W187" s="1" t="s">
        <v>9</v>
      </c>
      <c r="X187" s="1" t="s">
        <v>197</v>
      </c>
      <c r="Y187" s="1">
        <v>1</v>
      </c>
      <c r="Z187" s="1">
        <v>8</v>
      </c>
      <c r="AA187" s="1">
        <v>1247.55348372459</v>
      </c>
      <c r="AB187" s="1">
        <v>830973.401555545</v>
      </c>
      <c r="AC187" s="1">
        <v>131663.409974631</v>
      </c>
      <c r="AD187" s="1">
        <v>79094.7136588376</v>
      </c>
      <c r="AE187" s="1">
        <v>109295.165871913</v>
      </c>
      <c r="AF187" s="1">
        <v>139.995348315686</v>
      </c>
      <c r="AG187" s="1">
        <v>68.2255811411887</v>
      </c>
      <c r="AH187" s="1">
        <v>152.399999432265</v>
      </c>
      <c r="AI187" s="1">
        <v>144079.358184192</v>
      </c>
    </row>
    <row r="188" spans="1:35">
      <c r="A188" s="1" t="s">
        <v>198</v>
      </c>
      <c r="B188" s="1">
        <v>5</v>
      </c>
      <c r="C188" s="1">
        <v>2</v>
      </c>
      <c r="D188" s="1">
        <v>76258.8500976562</v>
      </c>
      <c r="E188" s="1">
        <v>965983.337402343</v>
      </c>
      <c r="F188" s="1">
        <v>106502.838134765</v>
      </c>
      <c r="G188" s="1">
        <v>89473.7548828125</v>
      </c>
      <c r="H188" s="1">
        <v>158727.172851562</v>
      </c>
      <c r="I188" s="1">
        <v>279389.190673828</v>
      </c>
      <c r="K188" s="1" t="s">
        <v>226</v>
      </c>
      <c r="L188" s="1" t="s">
        <v>198</v>
      </c>
      <c r="M188" s="1">
        <v>1</v>
      </c>
      <c r="N188" s="1">
        <v>6</v>
      </c>
      <c r="O188" s="1">
        <v>79612.9258096218</v>
      </c>
      <c r="P188" s="1">
        <v>921799.552404508</v>
      </c>
      <c r="Q188" s="1">
        <v>115959.539164602</v>
      </c>
      <c r="R188" s="1">
        <v>96340.2779884636</v>
      </c>
      <c r="S188" s="1">
        <v>172250.120655074</v>
      </c>
      <c r="T188" s="1">
        <v>277192.483204454</v>
      </c>
      <c r="V188" s="1">
        <v>3</v>
      </c>
      <c r="W188" s="1" t="s">
        <v>9</v>
      </c>
      <c r="X188" s="1" t="s">
        <v>198</v>
      </c>
      <c r="Y188" s="1">
        <v>1</v>
      </c>
      <c r="Z188" s="1">
        <v>8</v>
      </c>
      <c r="AA188" s="1">
        <v>79385.2054074592</v>
      </c>
      <c r="AB188" s="1">
        <v>1010651.06777207</v>
      </c>
      <c r="AC188" s="1">
        <v>122891.71188069</v>
      </c>
      <c r="AD188" s="1">
        <v>98855.1113888577</v>
      </c>
      <c r="AE188" s="1">
        <v>178422.418213794</v>
      </c>
      <c r="AF188" s="1">
        <v>3513.8100728807</v>
      </c>
      <c r="AG188" s="1">
        <v>13435.7808260216</v>
      </c>
      <c r="AH188" s="1">
        <v>5649.47032537031</v>
      </c>
      <c r="AI188" s="1">
        <v>189100.571985893</v>
      </c>
    </row>
    <row r="189" spans="1:35">
      <c r="A189" s="1" t="s">
        <v>199</v>
      </c>
      <c r="B189" s="1">
        <v>5</v>
      </c>
      <c r="C189" s="1">
        <v>2</v>
      </c>
      <c r="D189" s="1">
        <v>72673.3080863952</v>
      </c>
      <c r="E189" s="1">
        <v>1342556.54964447</v>
      </c>
      <c r="F189" s="1">
        <v>200629.237194061</v>
      </c>
      <c r="G189" s="1">
        <v>158982.921161651</v>
      </c>
      <c r="H189" s="1">
        <v>150893.968353271</v>
      </c>
      <c r="I189" s="1">
        <v>385147.196887969</v>
      </c>
      <c r="K189" s="1" t="s">
        <v>226</v>
      </c>
      <c r="L189" s="1" t="s">
        <v>199</v>
      </c>
      <c r="M189" s="1">
        <v>1</v>
      </c>
      <c r="N189" s="1">
        <v>6</v>
      </c>
      <c r="O189" s="1">
        <v>57286.9629663527</v>
      </c>
      <c r="P189" s="1">
        <v>1478978.7212938</v>
      </c>
      <c r="Q189" s="1">
        <v>215796.495388973</v>
      </c>
      <c r="R189" s="1">
        <v>137384.874588456</v>
      </c>
      <c r="S189" s="1">
        <v>118083.672865681</v>
      </c>
      <c r="T189" s="1">
        <v>401506.145420654</v>
      </c>
      <c r="V189" s="1">
        <v>3</v>
      </c>
      <c r="W189" s="1" t="s">
        <v>9</v>
      </c>
      <c r="X189" s="1" t="s">
        <v>199</v>
      </c>
      <c r="Y189" s="1">
        <v>1</v>
      </c>
      <c r="Z189" s="1">
        <v>8</v>
      </c>
      <c r="AA189" s="1">
        <v>54343.1588472279</v>
      </c>
      <c r="AB189" s="1">
        <v>1413113.17762237</v>
      </c>
      <c r="AC189" s="1">
        <v>230799.867575235</v>
      </c>
      <c r="AD189" s="1">
        <v>147238.404683663</v>
      </c>
      <c r="AE189" s="1">
        <v>134277.113025482</v>
      </c>
      <c r="AF189" s="1">
        <v>947.45233357558</v>
      </c>
      <c r="AG189" s="1">
        <v>12743.8926713999</v>
      </c>
      <c r="AH189" s="1">
        <v>3484.37274130387</v>
      </c>
      <c r="AI189" s="1">
        <v>249618.429937532</v>
      </c>
    </row>
    <row r="190" spans="1:35">
      <c r="A190" s="1" t="s">
        <v>200</v>
      </c>
      <c r="B190" s="1">
        <v>5</v>
      </c>
      <c r="C190" s="1">
        <v>2</v>
      </c>
      <c r="D190" s="1">
        <v>82821.8917846679</v>
      </c>
      <c r="E190" s="1">
        <v>1510536.23962402</v>
      </c>
      <c r="F190" s="1">
        <v>163512.023925781</v>
      </c>
      <c r="G190" s="1">
        <v>159526.679992675</v>
      </c>
      <c r="H190" s="1">
        <v>154321.220397949</v>
      </c>
      <c r="I190" s="1">
        <v>414143.611145019</v>
      </c>
      <c r="K190" s="1" t="s">
        <v>226</v>
      </c>
      <c r="L190" s="1" t="s">
        <v>200</v>
      </c>
      <c r="M190" s="1">
        <v>1</v>
      </c>
      <c r="N190" s="1">
        <v>6</v>
      </c>
      <c r="O190" s="1">
        <v>89497.8155734066</v>
      </c>
      <c r="P190" s="1">
        <v>1262760.02522134</v>
      </c>
      <c r="Q190" s="1">
        <v>178051.532085434</v>
      </c>
      <c r="R190" s="1">
        <v>169354.987530949</v>
      </c>
      <c r="S190" s="1">
        <v>178017.958150107</v>
      </c>
      <c r="T190" s="1">
        <v>375536.463712249</v>
      </c>
      <c r="V190" s="1">
        <v>5</v>
      </c>
      <c r="W190" s="1" t="s">
        <v>237</v>
      </c>
      <c r="X190" s="1" t="s">
        <v>200</v>
      </c>
      <c r="Y190" s="1">
        <v>1</v>
      </c>
      <c r="Z190" s="1">
        <v>10</v>
      </c>
      <c r="AA190" s="1">
        <v>90731.0981310638</v>
      </c>
      <c r="AB190" s="1">
        <v>1330630.85461488</v>
      </c>
      <c r="AC190" s="1">
        <v>193290.965156332</v>
      </c>
      <c r="AD190" s="1">
        <v>184512.50019965</v>
      </c>
      <c r="AE190" s="1">
        <v>190896.919741323</v>
      </c>
      <c r="AF190" s="1">
        <v>398012.467568651</v>
      </c>
      <c r="AG190" s="1"/>
      <c r="AH190" s="1"/>
      <c r="AI190" s="1"/>
    </row>
    <row r="191" spans="1:35">
      <c r="A191" s="1" t="s">
        <v>201</v>
      </c>
      <c r="B191" s="1">
        <v>5</v>
      </c>
      <c r="C191" s="1">
        <v>2</v>
      </c>
      <c r="D191" s="1">
        <v>22477.1194458007</v>
      </c>
      <c r="E191" s="1">
        <v>983851.1428833</v>
      </c>
      <c r="F191" s="1">
        <v>121865.592956542</v>
      </c>
      <c r="G191" s="1">
        <v>146661.758422851</v>
      </c>
      <c r="H191" s="1">
        <v>164489.768981933</v>
      </c>
      <c r="I191" s="1">
        <v>287869.076538085</v>
      </c>
      <c r="K191" s="1" t="s">
        <v>226</v>
      </c>
      <c r="L191" s="1" t="s">
        <v>201</v>
      </c>
      <c r="M191" s="1">
        <v>1</v>
      </c>
      <c r="N191" s="1">
        <v>6</v>
      </c>
      <c r="O191" s="1">
        <v>15377.5192603468</v>
      </c>
      <c r="P191" s="1">
        <v>842385.845967102</v>
      </c>
      <c r="Q191" s="1">
        <v>126994.09002643</v>
      </c>
      <c r="R191" s="1">
        <v>149186.085382662</v>
      </c>
      <c r="S191" s="1">
        <v>172669.676020648</v>
      </c>
      <c r="T191" s="1">
        <v>261322.643331438</v>
      </c>
      <c r="V191" s="1">
        <v>3</v>
      </c>
      <c r="W191" s="1" t="s">
        <v>9</v>
      </c>
      <c r="X191" s="1" t="s">
        <v>201</v>
      </c>
      <c r="Y191" s="1">
        <v>1</v>
      </c>
      <c r="Z191" s="1">
        <v>8</v>
      </c>
      <c r="AA191" s="1">
        <v>15771.7536103168</v>
      </c>
      <c r="AB191" s="1">
        <v>902070.061477261</v>
      </c>
      <c r="AC191" s="1">
        <v>167569.178620368</v>
      </c>
      <c r="AD191" s="1">
        <v>32501.693414469</v>
      </c>
      <c r="AE191" s="1">
        <v>103866.408834934</v>
      </c>
      <c r="AF191" s="1">
        <v>42.5269877985119</v>
      </c>
      <c r="AG191" s="1">
        <v>419.511015054071</v>
      </c>
      <c r="AH191" s="1">
        <v>163.46310935053</v>
      </c>
      <c r="AI191" s="1">
        <v>152800.574633694</v>
      </c>
    </row>
    <row r="192" spans="1:35">
      <c r="A192" s="1" t="s">
        <v>202</v>
      </c>
      <c r="B192" s="1">
        <v>5</v>
      </c>
      <c r="C192" s="1">
        <v>2</v>
      </c>
      <c r="D192" s="1">
        <v>64108.6727714538</v>
      </c>
      <c r="E192" s="1">
        <v>1021498.3177185</v>
      </c>
      <c r="F192" s="1">
        <v>131696.056308746</v>
      </c>
      <c r="G192" s="1">
        <v>210793.725013732</v>
      </c>
      <c r="H192" s="1">
        <v>179685.415420532</v>
      </c>
      <c r="I192" s="1">
        <v>321556.437446594</v>
      </c>
      <c r="K192" s="1" t="s">
        <v>226</v>
      </c>
      <c r="L192" s="1" t="s">
        <v>202</v>
      </c>
      <c r="M192" s="1">
        <v>1</v>
      </c>
      <c r="N192" s="1">
        <v>6</v>
      </c>
      <c r="O192" s="1">
        <v>64152.4163391739</v>
      </c>
      <c r="P192" s="1">
        <v>859548.67926146</v>
      </c>
      <c r="Q192" s="1">
        <v>108114.116279169</v>
      </c>
      <c r="R192" s="1">
        <v>231717.75183165</v>
      </c>
      <c r="S192" s="1">
        <v>190812.47295089</v>
      </c>
      <c r="T192" s="1">
        <v>290869.087332469</v>
      </c>
      <c r="V192" s="1">
        <v>3</v>
      </c>
      <c r="W192" s="1" t="s">
        <v>9</v>
      </c>
      <c r="X192" s="1" t="s">
        <v>202</v>
      </c>
      <c r="Y192" s="1">
        <v>1</v>
      </c>
      <c r="Z192" s="1">
        <v>8</v>
      </c>
      <c r="AA192" s="1">
        <v>29033.7690526656</v>
      </c>
      <c r="AB192" s="1">
        <v>885080.406715789</v>
      </c>
      <c r="AC192" s="1">
        <v>111381.425229787</v>
      </c>
      <c r="AD192" s="1">
        <v>241084.21361503</v>
      </c>
      <c r="AE192" s="1">
        <v>197209.194572332</v>
      </c>
      <c r="AF192" s="1">
        <v>6388.83125156676</v>
      </c>
      <c r="AG192" s="1">
        <v>10705.1730481055</v>
      </c>
      <c r="AH192" s="1">
        <v>5738.98757815128</v>
      </c>
      <c r="AI192" s="1">
        <v>185827.750132928</v>
      </c>
    </row>
    <row r="193" spans="1:35">
      <c r="A193" s="1" t="s">
        <v>203</v>
      </c>
      <c r="B193" s="1">
        <v>5</v>
      </c>
      <c r="C193" s="1">
        <v>2</v>
      </c>
      <c r="D193" s="1">
        <v>53877.5651359558</v>
      </c>
      <c r="E193" s="1">
        <v>930386.443843841</v>
      </c>
      <c r="F193" s="1">
        <v>176405.704574584</v>
      </c>
      <c r="G193" s="1">
        <v>129265.820465087</v>
      </c>
      <c r="H193" s="1">
        <v>134761.581554412</v>
      </c>
      <c r="I193" s="1">
        <v>284939.423114776</v>
      </c>
      <c r="K193" s="1" t="s">
        <v>226</v>
      </c>
      <c r="L193" s="1" t="s">
        <v>203</v>
      </c>
      <c r="M193" s="1">
        <v>1</v>
      </c>
      <c r="N193" s="1">
        <v>6</v>
      </c>
      <c r="O193" s="1">
        <v>48577.1764382123</v>
      </c>
      <c r="P193" s="1">
        <v>814010.59406197</v>
      </c>
      <c r="Q193" s="1">
        <v>167253.246262192</v>
      </c>
      <c r="R193" s="1">
        <v>137350.952899575</v>
      </c>
      <c r="S193" s="1">
        <v>150875.583319306</v>
      </c>
      <c r="T193" s="1">
        <v>263613.510596251</v>
      </c>
      <c r="V193" s="1">
        <v>4</v>
      </c>
      <c r="W193" s="1" t="s">
        <v>235</v>
      </c>
      <c r="X193" s="1" t="s">
        <v>203</v>
      </c>
      <c r="Y193" s="1">
        <v>1</v>
      </c>
      <c r="Z193" s="1">
        <v>8</v>
      </c>
      <c r="AA193" s="1">
        <v>43486.4540405273</v>
      </c>
      <c r="AB193" s="1">
        <v>772918.238712549</v>
      </c>
      <c r="AC193" s="1">
        <v>147664.897356271</v>
      </c>
      <c r="AD193" s="1">
        <v>148649.393378973</v>
      </c>
      <c r="AE193" s="1">
        <v>156155.038959264</v>
      </c>
      <c r="AF193" s="1">
        <v>253774.804489517</v>
      </c>
      <c r="AG193" s="1"/>
      <c r="AH193" s="1"/>
      <c r="AI193" s="1"/>
    </row>
    <row r="194" spans="1:35">
      <c r="A194" s="1" t="s">
        <v>204</v>
      </c>
      <c r="B194" s="1">
        <v>5</v>
      </c>
      <c r="C194" s="1">
        <v>2</v>
      </c>
      <c r="D194" s="1">
        <v>85475.8516693115</v>
      </c>
      <c r="E194" s="1">
        <v>1420844.64317321</v>
      </c>
      <c r="F194" s="1">
        <v>171294.399032592</v>
      </c>
      <c r="G194" s="1">
        <v>191022.981414794</v>
      </c>
      <c r="H194" s="1">
        <v>198656.6065979</v>
      </c>
      <c r="I194" s="1">
        <v>413458.896377563</v>
      </c>
      <c r="K194" s="1" t="s">
        <v>226</v>
      </c>
      <c r="L194" s="1" t="s">
        <v>204</v>
      </c>
      <c r="M194" s="1">
        <v>1</v>
      </c>
      <c r="N194" s="1">
        <v>6</v>
      </c>
      <c r="O194" s="1">
        <v>89764.994714898</v>
      </c>
      <c r="P194" s="1">
        <v>1419325.0084432</v>
      </c>
      <c r="Q194" s="1">
        <v>184701.981433108</v>
      </c>
      <c r="R194" s="1">
        <v>212278.414891753</v>
      </c>
      <c r="S194" s="1">
        <v>208569.99094889</v>
      </c>
      <c r="T194" s="1">
        <v>422928.078086371</v>
      </c>
      <c r="V194" s="1">
        <v>3</v>
      </c>
      <c r="W194" s="1" t="s">
        <v>9</v>
      </c>
      <c r="X194" s="1" t="s">
        <v>204</v>
      </c>
      <c r="Y194" s="1">
        <v>1</v>
      </c>
      <c r="Z194" s="1">
        <v>8</v>
      </c>
      <c r="AA194" s="1">
        <v>69043.2400925655</v>
      </c>
      <c r="AB194" s="1">
        <v>1467332.90924225</v>
      </c>
      <c r="AC194" s="1">
        <v>184657.095432844</v>
      </c>
      <c r="AD194" s="1">
        <v>130590.106590282</v>
      </c>
      <c r="AE194" s="1">
        <v>190460.573216561</v>
      </c>
      <c r="AF194" s="1">
        <v>6992.21643794048</v>
      </c>
      <c r="AG194" s="1">
        <v>10785.2515714089</v>
      </c>
      <c r="AH194" s="1">
        <v>7831.96286800573</v>
      </c>
      <c r="AI194" s="1">
        <v>258461.669431483</v>
      </c>
    </row>
    <row r="195" spans="1:35">
      <c r="A195" s="1" t="s">
        <v>205</v>
      </c>
      <c r="B195" s="1">
        <v>5</v>
      </c>
      <c r="C195" s="1">
        <v>2</v>
      </c>
      <c r="D195" s="1">
        <v>65895.0371551513</v>
      </c>
      <c r="E195" s="1">
        <v>1440994.52117919</v>
      </c>
      <c r="F195" s="1">
        <v>259518.104248046</v>
      </c>
      <c r="G195" s="1">
        <v>97759.4486999511</v>
      </c>
      <c r="H195" s="1">
        <v>228207.036209106</v>
      </c>
      <c r="I195" s="1">
        <v>418474.829498291</v>
      </c>
      <c r="K195" s="1" t="s">
        <v>226</v>
      </c>
      <c r="L195" s="1" t="s">
        <v>205</v>
      </c>
      <c r="M195" s="1">
        <v>1</v>
      </c>
      <c r="N195" s="1">
        <v>6</v>
      </c>
      <c r="O195" s="1">
        <v>60949.0323066711</v>
      </c>
      <c r="P195" s="1">
        <v>1217378.0092597</v>
      </c>
      <c r="Q195" s="1">
        <v>271446.254253387</v>
      </c>
      <c r="R195" s="1">
        <v>90643.7157094478</v>
      </c>
      <c r="S195" s="1">
        <v>272399.43742752</v>
      </c>
      <c r="T195" s="1">
        <v>382563.289791345</v>
      </c>
      <c r="V195" s="1">
        <v>3</v>
      </c>
      <c r="W195" s="1" t="s">
        <v>9</v>
      </c>
      <c r="X195" s="1" t="s">
        <v>205</v>
      </c>
      <c r="Y195" s="1">
        <v>1</v>
      </c>
      <c r="Z195" s="1">
        <v>8</v>
      </c>
      <c r="AA195" s="1">
        <v>53830.4956060946</v>
      </c>
      <c r="AB195" s="1">
        <v>1374788.19826006</v>
      </c>
      <c r="AC195" s="1">
        <v>281379.979516997</v>
      </c>
      <c r="AD195" s="1">
        <v>90832.2988986373</v>
      </c>
      <c r="AE195" s="1">
        <v>255839.061636194</v>
      </c>
      <c r="AF195" s="1">
        <v>2810.42748144269</v>
      </c>
      <c r="AG195" s="1">
        <v>21583.8041068613</v>
      </c>
      <c r="AH195" s="1">
        <v>7892.30999928712</v>
      </c>
      <c r="AI195" s="1">
        <v>261119.571938198</v>
      </c>
    </row>
    <row r="196" spans="1:35">
      <c r="A196" s="1" t="s">
        <v>206</v>
      </c>
      <c r="B196" s="1">
        <v>5</v>
      </c>
      <c r="C196" s="1">
        <v>2</v>
      </c>
      <c r="D196" s="1">
        <v>51209.0530395507</v>
      </c>
      <c r="E196" s="1">
        <v>918254.089355468</v>
      </c>
      <c r="F196" s="1">
        <v>152599.838256835</v>
      </c>
      <c r="G196" s="1">
        <v>151002.395629882</v>
      </c>
      <c r="H196" s="1">
        <v>148182.083129882</v>
      </c>
      <c r="I196" s="1">
        <v>284249.491882324</v>
      </c>
      <c r="K196" s="1" t="s">
        <v>226</v>
      </c>
      <c r="L196" s="1" t="s">
        <v>206</v>
      </c>
      <c r="M196" s="1">
        <v>1</v>
      </c>
      <c r="N196" s="1">
        <v>6</v>
      </c>
      <c r="O196" s="1">
        <v>39560.4485923424</v>
      </c>
      <c r="P196" s="1">
        <v>918336.14333868</v>
      </c>
      <c r="Q196" s="1">
        <v>147471.009013988</v>
      </c>
      <c r="R196" s="1">
        <v>108635.017140582</v>
      </c>
      <c r="S196" s="1">
        <v>141694.74461507</v>
      </c>
      <c r="T196" s="1">
        <v>271139.472540132</v>
      </c>
      <c r="V196" s="1">
        <v>3</v>
      </c>
      <c r="W196" s="1" t="s">
        <v>9</v>
      </c>
      <c r="X196" s="1" t="s">
        <v>206</v>
      </c>
      <c r="Y196" s="1">
        <v>1</v>
      </c>
      <c r="Z196" s="1">
        <v>8</v>
      </c>
      <c r="AA196" s="1">
        <v>40528.653337391</v>
      </c>
      <c r="AB196" s="1">
        <v>953897.734818547</v>
      </c>
      <c r="AC196" s="1">
        <v>162068.538931131</v>
      </c>
      <c r="AD196" s="1">
        <v>125283.432091422</v>
      </c>
      <c r="AE196" s="1">
        <v>141776.301797423</v>
      </c>
      <c r="AF196" s="1">
        <v>6534.14997565839</v>
      </c>
      <c r="AG196" s="1">
        <v>13138.7406487287</v>
      </c>
      <c r="AH196" s="1">
        <v>3471.53021962568</v>
      </c>
      <c r="AI196" s="1">
        <v>180837.385227491</v>
      </c>
    </row>
    <row r="197" spans="1:35">
      <c r="A197" s="1" t="s">
        <v>207</v>
      </c>
      <c r="B197" s="1">
        <v>5</v>
      </c>
      <c r="C197" s="1">
        <v>2</v>
      </c>
      <c r="D197" s="1">
        <v>8270.89691162109</v>
      </c>
      <c r="E197" s="1">
        <v>844782.745361328</v>
      </c>
      <c r="F197" s="1">
        <v>161741.065979003</v>
      </c>
      <c r="G197" s="1">
        <v>111416.114807128</v>
      </c>
      <c r="H197" s="1">
        <v>129883.102416992</v>
      </c>
      <c r="I197" s="1">
        <v>251218.785095214</v>
      </c>
      <c r="K197" s="1" t="s">
        <v>226</v>
      </c>
      <c r="L197" s="1" t="s">
        <v>207</v>
      </c>
      <c r="M197" s="1">
        <v>1</v>
      </c>
      <c r="N197" s="1">
        <v>6</v>
      </c>
      <c r="O197" s="1">
        <v>12397.2876361571</v>
      </c>
      <c r="P197" s="1">
        <v>879543.777508568</v>
      </c>
      <c r="Q197" s="1">
        <v>176717.644037771</v>
      </c>
      <c r="R197" s="1">
        <v>128190.060546621</v>
      </c>
      <c r="S197" s="1">
        <v>145788.982678111</v>
      </c>
      <c r="T197" s="1">
        <v>268527.550481446</v>
      </c>
      <c r="V197" s="1">
        <v>3</v>
      </c>
      <c r="W197" s="1" t="s">
        <v>9</v>
      </c>
      <c r="X197" s="1" t="s">
        <v>207</v>
      </c>
      <c r="Y197" s="1">
        <v>1</v>
      </c>
      <c r="Z197" s="1">
        <v>8</v>
      </c>
      <c r="AA197" s="1">
        <v>2062.55890822783</v>
      </c>
      <c r="AB197" s="1">
        <v>934100.414110297</v>
      </c>
      <c r="AC197" s="1">
        <v>180075.65694878</v>
      </c>
      <c r="AD197" s="1">
        <v>114701.93093443</v>
      </c>
      <c r="AE197" s="1">
        <v>139877.907711149</v>
      </c>
      <c r="AF197" s="1">
        <v>3665.29476088425</v>
      </c>
      <c r="AG197" s="1">
        <v>14476.4524402872</v>
      </c>
      <c r="AH197" s="1">
        <v>6277.16059484286</v>
      </c>
      <c r="AI197" s="1">
        <v>174404.672051112</v>
      </c>
    </row>
    <row r="198" spans="1:35">
      <c r="A198" s="1" t="s">
        <v>208</v>
      </c>
      <c r="B198" s="1">
        <v>5</v>
      </c>
      <c r="C198" s="1">
        <v>2</v>
      </c>
      <c r="D198" s="1">
        <v>64189.08203125</v>
      </c>
      <c r="E198" s="1">
        <v>854678.30078125</v>
      </c>
      <c r="F198" s="1">
        <v>90140.2734375</v>
      </c>
      <c r="G198" s="1">
        <v>129439.27734375</v>
      </c>
      <c r="H198" s="1">
        <v>121713.7109375</v>
      </c>
      <c r="I198" s="1">
        <v>252032.12890625</v>
      </c>
      <c r="K198" s="1" t="s">
        <v>226</v>
      </c>
      <c r="L198" s="1" t="s">
        <v>208</v>
      </c>
      <c r="M198" s="1">
        <v>1</v>
      </c>
      <c r="N198" s="1">
        <v>6</v>
      </c>
      <c r="O198" s="1">
        <v>61430.5710584633</v>
      </c>
      <c r="P198" s="1">
        <v>879122.082130618</v>
      </c>
      <c r="Q198" s="1">
        <v>99776.570058017</v>
      </c>
      <c r="R198" s="1">
        <v>138935.269515386</v>
      </c>
      <c r="S198" s="1">
        <v>114713.221055294</v>
      </c>
      <c r="T198" s="1">
        <v>258795.542763555</v>
      </c>
      <c r="V198" s="1">
        <v>3</v>
      </c>
      <c r="W198" s="1" t="s">
        <v>9</v>
      </c>
      <c r="X198" s="1" t="s">
        <v>208</v>
      </c>
      <c r="Y198" s="1">
        <v>1</v>
      </c>
      <c r="Z198" s="1">
        <v>8</v>
      </c>
      <c r="AA198" s="1">
        <v>59532.6083602905</v>
      </c>
      <c r="AB198" s="1">
        <v>873468.743422508</v>
      </c>
      <c r="AC198" s="1">
        <v>108100.056876182</v>
      </c>
      <c r="AD198" s="1">
        <v>144470.717254638</v>
      </c>
      <c r="AE198" s="1">
        <v>120601.632365226</v>
      </c>
      <c r="AF198" s="1">
        <v>4665.212849617</v>
      </c>
      <c r="AG198" s="1">
        <v>9893.48818874359</v>
      </c>
      <c r="AH198" s="1">
        <v>4896.6394739151</v>
      </c>
      <c r="AI198" s="1">
        <v>165703.63734889</v>
      </c>
    </row>
    <row r="199" spans="1:35">
      <c r="A199" s="1" t="s">
        <v>209</v>
      </c>
      <c r="B199" s="1">
        <v>5</v>
      </c>
      <c r="C199" s="1">
        <v>2</v>
      </c>
      <c r="D199" s="1">
        <v>100672.923736572</v>
      </c>
      <c r="E199" s="1">
        <v>1199912.99041748</v>
      </c>
      <c r="F199" s="1">
        <v>239598.749847412</v>
      </c>
      <c r="G199" s="1">
        <v>139168.390960693</v>
      </c>
      <c r="H199" s="1">
        <v>136546.988372802</v>
      </c>
      <c r="I199" s="1">
        <v>363180.008666992</v>
      </c>
      <c r="K199" s="1" t="s">
        <v>226</v>
      </c>
      <c r="L199" s="1" t="s">
        <v>209</v>
      </c>
      <c r="M199" s="1">
        <v>1</v>
      </c>
      <c r="N199" s="1">
        <v>6</v>
      </c>
      <c r="O199" s="1">
        <v>95759.4419004861</v>
      </c>
      <c r="P199" s="1">
        <v>961612.338403309</v>
      </c>
      <c r="Q199" s="1">
        <v>237208.631463884</v>
      </c>
      <c r="R199" s="1">
        <v>143006.214675097</v>
      </c>
      <c r="S199" s="1">
        <v>142990.459471591</v>
      </c>
      <c r="T199" s="1">
        <v>316115.417182873</v>
      </c>
      <c r="V199" s="1">
        <v>4</v>
      </c>
      <c r="W199" s="1" t="s">
        <v>235</v>
      </c>
      <c r="X199" s="1" t="s">
        <v>209</v>
      </c>
      <c r="Y199" s="1">
        <v>1</v>
      </c>
      <c r="Z199" s="1">
        <v>8</v>
      </c>
      <c r="AA199" s="1">
        <v>103259.744730829</v>
      </c>
      <c r="AB199" s="1">
        <v>954867.028140282</v>
      </c>
      <c r="AC199" s="1">
        <v>242349.40940693</v>
      </c>
      <c r="AD199" s="1">
        <v>151469.734484164</v>
      </c>
      <c r="AE199" s="1">
        <v>147361.543814202</v>
      </c>
      <c r="AF199" s="1">
        <v>319861.492115281</v>
      </c>
      <c r="AG199" s="1"/>
      <c r="AH199" s="1"/>
      <c r="AI199" s="1"/>
    </row>
    <row r="200" spans="1:35">
      <c r="A200" s="1" t="s">
        <v>210</v>
      </c>
      <c r="B200" s="1">
        <v>5</v>
      </c>
      <c r="C200" s="1">
        <v>2</v>
      </c>
      <c r="D200" s="1">
        <v>62812.5457763671</v>
      </c>
      <c r="E200" s="1">
        <v>1472442.74139404</v>
      </c>
      <c r="F200" s="1">
        <v>605538.169860839</v>
      </c>
      <c r="G200" s="1">
        <v>128393.074035644</v>
      </c>
      <c r="H200" s="1">
        <v>146909.637451171</v>
      </c>
      <c r="I200" s="1">
        <v>483219.233703613</v>
      </c>
      <c r="K200" s="1" t="s">
        <v>226</v>
      </c>
      <c r="L200" s="1" t="s">
        <v>210</v>
      </c>
      <c r="M200" s="1">
        <v>1</v>
      </c>
      <c r="N200" s="1">
        <v>6</v>
      </c>
      <c r="O200" s="1">
        <v>65224.4600608013</v>
      </c>
      <c r="P200" s="1">
        <v>1529448.87646157</v>
      </c>
      <c r="Q200" s="1">
        <v>660691.307657025</v>
      </c>
      <c r="R200" s="1">
        <v>140691.345619317</v>
      </c>
      <c r="S200" s="1">
        <v>159669.996453356</v>
      </c>
      <c r="T200" s="1">
        <v>511145.197250414</v>
      </c>
      <c r="V200" s="1">
        <v>5</v>
      </c>
      <c r="W200" s="1" t="s">
        <v>237</v>
      </c>
      <c r="X200" s="1" t="s">
        <v>210</v>
      </c>
      <c r="Y200" s="1">
        <v>1</v>
      </c>
      <c r="Z200" s="1">
        <v>10</v>
      </c>
      <c r="AA200" s="1">
        <v>69804.753939528</v>
      </c>
      <c r="AB200" s="1">
        <v>1571425.06211791</v>
      </c>
      <c r="AC200" s="1">
        <v>663597.507207747</v>
      </c>
      <c r="AD200" s="1">
        <v>146047.213601041</v>
      </c>
      <c r="AE200" s="1">
        <v>166584.063314739</v>
      </c>
      <c r="AF200" s="1">
        <v>523491.720036193</v>
      </c>
      <c r="AG200" s="1"/>
      <c r="AH200" s="1"/>
      <c r="AI200" s="1"/>
    </row>
    <row r="201" spans="1:35">
      <c r="A201" s="1" t="s">
        <v>211</v>
      </c>
      <c r="B201" s="1">
        <v>5</v>
      </c>
      <c r="C201" s="1">
        <v>2</v>
      </c>
      <c r="D201" s="1">
        <v>46.8215942382812</v>
      </c>
      <c r="E201" s="1">
        <v>777825.11138916</v>
      </c>
      <c r="F201" s="1">
        <v>124545.440673828</v>
      </c>
      <c r="G201" s="1">
        <v>95091.9036865234</v>
      </c>
      <c r="H201" s="1">
        <v>125096.282958984</v>
      </c>
      <c r="I201" s="1">
        <v>224521.112060546</v>
      </c>
      <c r="K201" s="1" t="s">
        <v>226</v>
      </c>
      <c r="L201" s="1" t="s">
        <v>211</v>
      </c>
      <c r="M201" s="1">
        <v>1</v>
      </c>
      <c r="N201" s="1">
        <v>6</v>
      </c>
      <c r="O201" s="1">
        <v>37842.0898303389</v>
      </c>
      <c r="P201" s="1">
        <v>907854.510443285</v>
      </c>
      <c r="Q201" s="1">
        <v>147006.744248792</v>
      </c>
      <c r="R201" s="1">
        <v>139863.866902515</v>
      </c>
      <c r="S201" s="1">
        <v>163600.007935985</v>
      </c>
      <c r="T201" s="1">
        <v>279233.443872183</v>
      </c>
      <c r="V201" s="1">
        <v>3</v>
      </c>
      <c r="W201" s="1" t="s">
        <v>9</v>
      </c>
      <c r="X201" s="1" t="s">
        <v>211</v>
      </c>
      <c r="Y201" s="1">
        <v>1</v>
      </c>
      <c r="Z201" s="1">
        <v>8</v>
      </c>
      <c r="AA201" s="1">
        <v>32384.5227109242</v>
      </c>
      <c r="AB201" s="1">
        <v>941626.229129067</v>
      </c>
      <c r="AC201" s="1">
        <v>157947.907264444</v>
      </c>
      <c r="AD201" s="1">
        <v>143832.081895803</v>
      </c>
      <c r="AE201" s="1">
        <v>170598.118442968</v>
      </c>
      <c r="AF201" s="1">
        <v>2710.08805954875</v>
      </c>
      <c r="AG201" s="1">
        <v>8762.79712019604</v>
      </c>
      <c r="AH201" s="1">
        <v>537.630617693765</v>
      </c>
      <c r="AI201" s="1">
        <v>182299.92190508</v>
      </c>
    </row>
    <row r="202" spans="1:35">
      <c r="A202" s="1" t="s">
        <v>212</v>
      </c>
      <c r="B202" s="1">
        <v>5</v>
      </c>
      <c r="C202" s="1">
        <v>2</v>
      </c>
      <c r="D202" s="1">
        <v>39649.6276855468</v>
      </c>
      <c r="E202" s="1">
        <v>1121366.16516113</v>
      </c>
      <c r="F202" s="1">
        <v>153583.091735839</v>
      </c>
      <c r="G202" s="1">
        <v>137581.12335205</v>
      </c>
      <c r="H202" s="1">
        <v>130224.624633789</v>
      </c>
      <c r="I202" s="1">
        <v>316480.926513671</v>
      </c>
      <c r="K202" s="1" t="s">
        <v>226</v>
      </c>
      <c r="L202" s="1" t="s">
        <v>212</v>
      </c>
      <c r="M202" s="1">
        <v>1</v>
      </c>
      <c r="N202" s="1">
        <v>6</v>
      </c>
      <c r="O202" s="1">
        <v>44359.3133546412</v>
      </c>
      <c r="P202" s="1">
        <v>1230739.1546946</v>
      </c>
      <c r="Q202" s="1">
        <v>160573.80468361</v>
      </c>
      <c r="R202" s="1">
        <v>141727.794647868</v>
      </c>
      <c r="S202" s="1">
        <v>138447.028058767</v>
      </c>
      <c r="T202" s="1">
        <v>343169.419087898</v>
      </c>
      <c r="V202" s="1">
        <v>3</v>
      </c>
      <c r="W202" s="1" t="s">
        <v>9</v>
      </c>
      <c r="X202" s="1" t="s">
        <v>212</v>
      </c>
      <c r="Y202" s="1">
        <v>1</v>
      </c>
      <c r="Z202" s="1">
        <v>8</v>
      </c>
      <c r="AA202" s="1">
        <v>45344.8437296196</v>
      </c>
      <c r="AB202" s="1">
        <v>1214720.5019617</v>
      </c>
      <c r="AC202" s="1">
        <v>162872.604405369</v>
      </c>
      <c r="AD202" s="1">
        <v>146242.33722887</v>
      </c>
      <c r="AE202" s="1">
        <v>141450.077291325</v>
      </c>
      <c r="AF202" s="1">
        <v>5835.05711752083</v>
      </c>
      <c r="AG202" s="1">
        <v>8098.29024942289</v>
      </c>
      <c r="AH202" s="1">
        <v>3070.80291061755</v>
      </c>
      <c r="AI202" s="1">
        <v>215954.314361807</v>
      </c>
    </row>
    <row r="203" spans="1:35">
      <c r="A203" s="1" t="s">
        <v>213</v>
      </c>
      <c r="B203" s="1">
        <v>5</v>
      </c>
      <c r="C203" s="1">
        <v>2</v>
      </c>
      <c r="D203" s="1">
        <v>46964.8132324218</v>
      </c>
      <c r="E203" s="1">
        <v>954056.083679199</v>
      </c>
      <c r="F203" s="1">
        <v>128208.541870117</v>
      </c>
      <c r="G203" s="1">
        <v>114798.286437988</v>
      </c>
      <c r="H203" s="1">
        <v>126186.950683593</v>
      </c>
      <c r="I203" s="1">
        <v>274042.935180664</v>
      </c>
      <c r="K203" s="1" t="s">
        <v>226</v>
      </c>
      <c r="L203" s="1" t="s">
        <v>213</v>
      </c>
      <c r="M203" s="1">
        <v>1</v>
      </c>
      <c r="N203" s="1">
        <v>7</v>
      </c>
      <c r="O203" s="1">
        <v>36569.6409576572</v>
      </c>
      <c r="P203" s="1">
        <v>1018684.85625609</v>
      </c>
      <c r="Q203" s="1">
        <v>142069.31165345</v>
      </c>
      <c r="R203" s="1">
        <v>122533.657599985</v>
      </c>
      <c r="S203" s="1">
        <v>140309.727907273</v>
      </c>
      <c r="T203" s="1">
        <v>292033.438874892</v>
      </c>
      <c r="V203" s="1">
        <v>3</v>
      </c>
      <c r="W203" s="1" t="s">
        <v>9</v>
      </c>
      <c r="X203" s="1" t="s">
        <v>213</v>
      </c>
      <c r="Y203" s="1">
        <v>1</v>
      </c>
      <c r="Z203" s="1">
        <v>9</v>
      </c>
      <c r="AA203" s="1">
        <v>26722.4529684337</v>
      </c>
      <c r="AB203" s="1">
        <v>904567.193042055</v>
      </c>
      <c r="AC203" s="1">
        <v>147512.387999894</v>
      </c>
      <c r="AD203" s="1">
        <v>91837.9161297991</v>
      </c>
      <c r="AE203" s="1">
        <v>111808.766795762</v>
      </c>
      <c r="AF203" s="1">
        <v>5656.97535611456</v>
      </c>
      <c r="AG203" s="1">
        <v>8731.76517183822</v>
      </c>
      <c r="AH203" s="1">
        <v>128.466942308004</v>
      </c>
      <c r="AI203" s="1">
        <v>162120.740550775</v>
      </c>
    </row>
    <row r="204" spans="1:35">
      <c r="A204" s="1" t="s">
        <v>214</v>
      </c>
      <c r="B204" s="1">
        <v>5</v>
      </c>
      <c r="C204" s="1">
        <v>2</v>
      </c>
      <c r="D204" s="1">
        <v>45963.3959197998</v>
      </c>
      <c r="E204" s="1">
        <v>836456.989402771</v>
      </c>
      <c r="F204" s="1">
        <v>131025.335311889</v>
      </c>
      <c r="G204" s="1">
        <v>122519.627552032</v>
      </c>
      <c r="H204" s="1">
        <v>268990.880870819</v>
      </c>
      <c r="I204" s="1">
        <v>280991.245811462</v>
      </c>
      <c r="K204" s="1" t="s">
        <v>226</v>
      </c>
      <c r="L204" s="1" t="s">
        <v>214</v>
      </c>
      <c r="M204" s="1">
        <v>1</v>
      </c>
      <c r="N204" s="1">
        <v>6</v>
      </c>
      <c r="O204" s="1">
        <v>58041.0897245723</v>
      </c>
      <c r="P204" s="1">
        <v>1059530.88541691</v>
      </c>
      <c r="Q204" s="1">
        <v>152034.4046494</v>
      </c>
      <c r="R204" s="1">
        <v>117131.397531056</v>
      </c>
      <c r="S204" s="1">
        <v>255249.543094778</v>
      </c>
      <c r="T204" s="1">
        <v>328397.464083344</v>
      </c>
      <c r="V204" s="1">
        <v>3</v>
      </c>
      <c r="W204" s="1" t="s">
        <v>9</v>
      </c>
      <c r="X204" s="1" t="s">
        <v>214</v>
      </c>
      <c r="Y204" s="1">
        <v>1</v>
      </c>
      <c r="Z204" s="1">
        <v>8</v>
      </c>
      <c r="AA204" s="1">
        <v>60931.3631248106</v>
      </c>
      <c r="AB204" s="1">
        <v>872107.625649096</v>
      </c>
      <c r="AC204" s="1">
        <v>125853.698838304</v>
      </c>
      <c r="AD204" s="1">
        <v>151418.557844064</v>
      </c>
      <c r="AE204" s="1">
        <v>310669.331334542</v>
      </c>
      <c r="AF204" s="1">
        <v>6230.30411914922</v>
      </c>
      <c r="AG204" s="1">
        <v>11267.0499772704</v>
      </c>
      <c r="AH204" s="1">
        <v>6905.44818599335</v>
      </c>
      <c r="AI204" s="1">
        <v>193172.922384154</v>
      </c>
    </row>
    <row r="205" spans="1:35">
      <c r="A205" s="1" t="s">
        <v>215</v>
      </c>
      <c r="B205" s="1">
        <v>5</v>
      </c>
      <c r="C205" s="1">
        <v>2</v>
      </c>
      <c r="D205" s="1">
        <v>10069.6392059326</v>
      </c>
      <c r="E205" s="1">
        <v>951141.39175415</v>
      </c>
      <c r="F205" s="1">
        <v>236199.909210205</v>
      </c>
      <c r="G205" s="1">
        <v>168445.249557495</v>
      </c>
      <c r="H205" s="1">
        <v>178787.590026855</v>
      </c>
      <c r="I205" s="1">
        <v>308928.755950927</v>
      </c>
      <c r="K205" s="1" t="s">
        <v>226</v>
      </c>
      <c r="L205" s="1" t="s">
        <v>215</v>
      </c>
      <c r="M205" s="1">
        <v>1</v>
      </c>
      <c r="N205" s="1">
        <v>6</v>
      </c>
      <c r="O205" s="1">
        <v>43079.3334292136</v>
      </c>
      <c r="P205" s="1">
        <v>987896.480211637</v>
      </c>
      <c r="Q205" s="1">
        <v>244149.475706476</v>
      </c>
      <c r="R205" s="1">
        <v>173970.479923233</v>
      </c>
      <c r="S205" s="1">
        <v>188183.440060727</v>
      </c>
      <c r="T205" s="1">
        <v>327455.841866257</v>
      </c>
      <c r="V205" s="1">
        <v>3</v>
      </c>
      <c r="W205" s="1" t="s">
        <v>9</v>
      </c>
      <c r="X205" s="1" t="s">
        <v>215</v>
      </c>
      <c r="Y205" s="1">
        <v>1</v>
      </c>
      <c r="Z205" s="1">
        <v>8</v>
      </c>
      <c r="AA205" s="1">
        <v>47513.3579625338</v>
      </c>
      <c r="AB205" s="1">
        <v>1040016.13914889</v>
      </c>
      <c r="AC205" s="1">
        <v>237539.765394165</v>
      </c>
      <c r="AD205" s="1">
        <v>176048.580739516</v>
      </c>
      <c r="AE205" s="1">
        <v>190409.179523228</v>
      </c>
      <c r="AF205" s="1">
        <v>3238.05696468148</v>
      </c>
      <c r="AG205" s="1">
        <v>12162.3173965523</v>
      </c>
      <c r="AH205" s="1">
        <v>3321.34533646423</v>
      </c>
      <c r="AI205" s="1">
        <v>213781.092808254</v>
      </c>
    </row>
    <row r="206" spans="1:35">
      <c r="A206" s="1" t="s">
        <v>216</v>
      </c>
      <c r="B206" s="1">
        <v>5</v>
      </c>
      <c r="C206" s="1">
        <v>2</v>
      </c>
      <c r="D206" s="1">
        <v>56178.0241012573</v>
      </c>
      <c r="E206" s="1">
        <v>778878.76876831</v>
      </c>
      <c r="F206" s="1">
        <v>63818.3326148986</v>
      </c>
      <c r="G206" s="1">
        <v>105002.585506439</v>
      </c>
      <c r="H206" s="1">
        <v>126046.858749389</v>
      </c>
      <c r="I206" s="1">
        <v>225984.913948059</v>
      </c>
      <c r="K206" s="1" t="s">
        <v>226</v>
      </c>
      <c r="L206" s="1" t="s">
        <v>216</v>
      </c>
      <c r="M206" s="1">
        <v>1</v>
      </c>
      <c r="N206" s="1">
        <v>6</v>
      </c>
      <c r="O206" s="1">
        <v>49051.7124563455</v>
      </c>
      <c r="P206" s="1">
        <v>1000405.53068853</v>
      </c>
      <c r="Q206" s="1">
        <v>69971.7789787799</v>
      </c>
      <c r="R206" s="1">
        <v>111942.427610233</v>
      </c>
      <c r="S206" s="1">
        <v>140781.626224145</v>
      </c>
      <c r="T206" s="1">
        <v>274430.615191608</v>
      </c>
      <c r="V206" s="1">
        <v>3</v>
      </c>
      <c r="W206" s="1" t="s">
        <v>9</v>
      </c>
      <c r="X206" s="1" t="s">
        <v>216</v>
      </c>
      <c r="Y206" s="1">
        <v>1</v>
      </c>
      <c r="Z206" s="1">
        <v>8</v>
      </c>
      <c r="AA206" s="1">
        <v>46026.8824141435</v>
      </c>
      <c r="AB206" s="1">
        <v>1020091.33013137</v>
      </c>
      <c r="AC206" s="1">
        <v>72002.0651776604</v>
      </c>
      <c r="AD206" s="1">
        <v>98022.6276516839</v>
      </c>
      <c r="AE206" s="1">
        <v>86997.8109558932</v>
      </c>
      <c r="AF206" s="1">
        <v>2552.30209633335</v>
      </c>
      <c r="AG206" s="1">
        <v>9139.71899177134</v>
      </c>
      <c r="AH206" s="1">
        <v>3915.32871641591</v>
      </c>
      <c r="AI206" s="1">
        <v>167343.508266909</v>
      </c>
    </row>
    <row r="207" spans="1:35">
      <c r="A207" s="1" t="s">
        <v>217</v>
      </c>
      <c r="B207" s="1">
        <v>5</v>
      </c>
      <c r="C207" s="1">
        <v>2</v>
      </c>
      <c r="D207" s="1">
        <v>70893.4612274169</v>
      </c>
      <c r="E207" s="1">
        <v>1408526.20315551</v>
      </c>
      <c r="F207" s="1">
        <v>210884.881973266</v>
      </c>
      <c r="G207" s="1">
        <v>195151.798248291</v>
      </c>
      <c r="H207" s="1">
        <v>191249.788284301</v>
      </c>
      <c r="I207" s="1">
        <v>415341.226577758</v>
      </c>
      <c r="K207" s="1" t="s">
        <v>226</v>
      </c>
      <c r="L207" s="1" t="s">
        <v>217</v>
      </c>
      <c r="M207" s="1">
        <v>1</v>
      </c>
      <c r="N207" s="1">
        <v>6</v>
      </c>
      <c r="O207" s="1">
        <v>81676.9926274269</v>
      </c>
      <c r="P207" s="1">
        <v>1466326.24342965</v>
      </c>
      <c r="Q207" s="1">
        <v>222619.632858036</v>
      </c>
      <c r="R207" s="1">
        <v>207284.775450107</v>
      </c>
      <c r="S207" s="1">
        <v>202358.139168637</v>
      </c>
      <c r="T207" s="1">
        <v>436053.156706772</v>
      </c>
      <c r="V207" s="1">
        <v>5</v>
      </c>
      <c r="W207" s="1" t="s">
        <v>237</v>
      </c>
      <c r="X207" s="1" t="s">
        <v>217</v>
      </c>
      <c r="Y207" s="1">
        <v>1</v>
      </c>
      <c r="Z207" s="1">
        <v>10</v>
      </c>
      <c r="AA207" s="1">
        <v>86070.6332324352</v>
      </c>
      <c r="AB207" s="1">
        <v>1550823.41624556</v>
      </c>
      <c r="AC207" s="1">
        <v>230212.779118585</v>
      </c>
      <c r="AD207" s="1">
        <v>222089.18984286</v>
      </c>
      <c r="AE207" s="1">
        <v>219338.952573608</v>
      </c>
      <c r="AF207" s="1">
        <v>461706.99420261</v>
      </c>
      <c r="AG207" s="1"/>
      <c r="AH207" s="1"/>
      <c r="AI207" s="1"/>
    </row>
  </sheetData>
  <sortState ref="A2:I207">
    <sortCondition ref="A1"/>
  </sortState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7"/>
  <sheetViews>
    <sheetView topLeftCell="H187" workbookViewId="0">
      <selection activeCell="AA3" sqref="AA3:AA207"/>
    </sheetView>
  </sheetViews>
  <sheetFormatPr defaultColWidth="9" defaultRowHeight="13.8"/>
  <cols>
    <col min="1" max="1" width="11.8796296296296" customWidth="1"/>
    <col min="2" max="2" width="7.25" customWidth="1"/>
    <col min="3" max="3" width="9.12962962962963" customWidth="1"/>
    <col min="4" max="4" width="13.8796296296296" customWidth="1"/>
    <col min="5" max="6" width="12.75" customWidth="1"/>
    <col min="7" max="8" width="13.8796296296296" customWidth="1"/>
    <col min="10" max="10" width="11.8796296296296" customWidth="1"/>
    <col min="19" max="20" width="11.8796296296296" customWidth="1"/>
  </cols>
  <sheetData>
    <row r="1" spans="1:30">
      <c r="A1" s="1" t="s">
        <v>225</v>
      </c>
      <c r="B1" s="1" t="s">
        <v>225</v>
      </c>
      <c r="C1" s="1" t="s">
        <v>225</v>
      </c>
      <c r="D1" s="1" t="s">
        <v>225</v>
      </c>
      <c r="E1" s="1" t="s">
        <v>225</v>
      </c>
      <c r="F1" s="1" t="s">
        <v>225</v>
      </c>
      <c r="G1" s="1" t="s">
        <v>225</v>
      </c>
      <c r="H1" s="1" t="s">
        <v>225</v>
      </c>
      <c r="I1" s="1"/>
      <c r="J1" s="1" t="s">
        <v>226</v>
      </c>
      <c r="K1" s="1" t="s">
        <v>226</v>
      </c>
      <c r="L1" s="1" t="s">
        <v>226</v>
      </c>
      <c r="M1" s="1" t="s">
        <v>226</v>
      </c>
      <c r="N1" s="1" t="s">
        <v>226</v>
      </c>
      <c r="O1" s="1" t="s">
        <v>226</v>
      </c>
      <c r="P1" s="1" t="s">
        <v>226</v>
      </c>
      <c r="Q1" s="1" t="s">
        <v>226</v>
      </c>
      <c r="R1" s="1"/>
      <c r="S1" s="1" t="s">
        <v>233</v>
      </c>
      <c r="T1" s="1" t="s">
        <v>228</v>
      </c>
      <c r="U1" s="1" t="s">
        <v>229</v>
      </c>
      <c r="V1" s="1" t="s">
        <v>230</v>
      </c>
      <c r="W1" s="1">
        <v>170</v>
      </c>
      <c r="X1" s="1">
        <v>58</v>
      </c>
      <c r="Y1" s="1">
        <v>86</v>
      </c>
      <c r="Z1" s="1">
        <v>29962</v>
      </c>
      <c r="AA1" s="1">
        <v>29963</v>
      </c>
      <c r="AB1" s="1"/>
      <c r="AC1" s="1"/>
      <c r="AD1" s="1"/>
    </row>
    <row r="2" spans="1:30">
      <c r="A2" s="1" t="s">
        <v>228</v>
      </c>
      <c r="B2" s="1" t="s">
        <v>229</v>
      </c>
      <c r="C2" s="1" t="s">
        <v>230</v>
      </c>
      <c r="D2" s="1">
        <v>170</v>
      </c>
      <c r="E2" s="1">
        <v>58</v>
      </c>
      <c r="F2" s="1">
        <v>86</v>
      </c>
      <c r="G2" s="1">
        <v>29962</v>
      </c>
      <c r="H2" s="1">
        <v>29963</v>
      </c>
      <c r="I2" s="1"/>
      <c r="J2" s="1" t="s">
        <v>228</v>
      </c>
      <c r="K2" s="1" t="s">
        <v>229</v>
      </c>
      <c r="L2" s="1" t="s">
        <v>230</v>
      </c>
      <c r="M2" s="1">
        <v>170</v>
      </c>
      <c r="N2" s="1">
        <v>58</v>
      </c>
      <c r="O2" s="1">
        <v>86</v>
      </c>
      <c r="P2" s="1">
        <v>29962</v>
      </c>
      <c r="Q2" s="1">
        <v>29963</v>
      </c>
      <c r="R2" s="1"/>
      <c r="S2" s="1" t="s">
        <v>233</v>
      </c>
      <c r="T2" s="1" t="s">
        <v>233</v>
      </c>
      <c r="U2" s="1" t="s">
        <v>233</v>
      </c>
      <c r="V2" s="1" t="s">
        <v>233</v>
      </c>
      <c r="W2" s="1" t="s">
        <v>233</v>
      </c>
      <c r="X2" s="1" t="s">
        <v>233</v>
      </c>
      <c r="Y2" s="1" t="s">
        <v>233</v>
      </c>
      <c r="Z2" s="1" t="s">
        <v>233</v>
      </c>
      <c r="AA2" s="1" t="s">
        <v>233</v>
      </c>
      <c r="AB2" s="1"/>
      <c r="AC2" s="1"/>
      <c r="AD2" s="1"/>
    </row>
    <row r="3" spans="1:30">
      <c r="A3" s="1" t="s">
        <v>13</v>
      </c>
      <c r="B3" s="1">
        <v>5</v>
      </c>
      <c r="C3" s="1">
        <v>2</v>
      </c>
      <c r="D3" s="1">
        <v>38.8555237413505</v>
      </c>
      <c r="E3" s="1">
        <v>52.2931956803787</v>
      </c>
      <c r="F3" s="1">
        <v>39.771591250961</v>
      </c>
      <c r="G3" s="1">
        <v>16.3042414149824</v>
      </c>
      <c r="H3" s="1">
        <v>23.1642534442298</v>
      </c>
      <c r="I3" s="1"/>
      <c r="J3" s="1" t="s">
        <v>13</v>
      </c>
      <c r="K3" s="1">
        <v>1</v>
      </c>
      <c r="L3" s="1">
        <v>6</v>
      </c>
      <c r="M3" s="1">
        <v>85.8576545015209</v>
      </c>
      <c r="N3" s="1">
        <v>85.7652091628685</v>
      </c>
      <c r="O3" s="1">
        <v>111.084837876301</v>
      </c>
      <c r="P3" s="1">
        <v>50.1169632245861</v>
      </c>
      <c r="Q3" s="1">
        <v>114.056915959599</v>
      </c>
      <c r="R3" s="1"/>
      <c r="S3" s="1" t="s">
        <v>232</v>
      </c>
      <c r="T3" s="1" t="s">
        <v>13</v>
      </c>
      <c r="U3" s="1">
        <v>1</v>
      </c>
      <c r="V3" s="1">
        <v>10</v>
      </c>
      <c r="W3" s="1">
        <v>69.3215729349736</v>
      </c>
      <c r="X3" s="1">
        <v>83.0302472805192</v>
      </c>
      <c r="Y3" s="1">
        <v>66.8518281057293</v>
      </c>
      <c r="Z3" s="1">
        <v>50.1860141085049</v>
      </c>
      <c r="AA3" s="1">
        <v>118.559600924165</v>
      </c>
      <c r="AB3" s="1"/>
      <c r="AC3" s="1"/>
      <c r="AD3" s="1"/>
    </row>
    <row r="4" spans="1:30">
      <c r="A4" s="1" t="s">
        <v>14</v>
      </c>
      <c r="B4" s="1">
        <v>5</v>
      </c>
      <c r="C4" s="1">
        <v>2</v>
      </c>
      <c r="D4" s="1">
        <v>39.0144558743909</v>
      </c>
      <c r="E4" s="1">
        <v>57.5501735692649</v>
      </c>
      <c r="F4" s="1">
        <v>28.0375184802923</v>
      </c>
      <c r="G4" s="1">
        <v>24.5124004208627</v>
      </c>
      <c r="H4" s="1">
        <v>25.026341241395</v>
      </c>
      <c r="I4" s="1"/>
      <c r="J4" s="1" t="s">
        <v>14</v>
      </c>
      <c r="K4" s="1">
        <v>1</v>
      </c>
      <c r="L4" s="1">
        <v>6</v>
      </c>
      <c r="M4" s="1">
        <v>78.2164162818509</v>
      </c>
      <c r="N4" s="1">
        <v>69.1171472112214</v>
      </c>
      <c r="O4" s="1">
        <v>72.4292081426568</v>
      </c>
      <c r="P4" s="1">
        <v>96.5180480442711</v>
      </c>
      <c r="Q4" s="1">
        <v>93.151855056289</v>
      </c>
      <c r="R4" s="1"/>
      <c r="S4" s="1" t="s">
        <v>233</v>
      </c>
      <c r="T4" s="1" t="s">
        <v>14</v>
      </c>
      <c r="U4" s="1">
        <v>1</v>
      </c>
      <c r="V4" s="1">
        <v>8</v>
      </c>
      <c r="W4" s="1">
        <v>64.9565160955347</v>
      </c>
      <c r="X4" s="1">
        <v>89.9756473964862</v>
      </c>
      <c r="Y4" s="1">
        <v>57.8471300297645</v>
      </c>
      <c r="Z4" s="1">
        <v>95.2208161262988</v>
      </c>
      <c r="AA4" s="1">
        <v>91.0634808172243</v>
      </c>
      <c r="AB4" s="1"/>
      <c r="AC4" s="1"/>
      <c r="AD4" s="1"/>
    </row>
    <row r="5" spans="1:30">
      <c r="A5" s="1" t="s">
        <v>15</v>
      </c>
      <c r="B5" s="1">
        <v>5</v>
      </c>
      <c r="C5" s="1">
        <v>2</v>
      </c>
      <c r="D5" s="1">
        <v>37.0011660350643</v>
      </c>
      <c r="E5" s="1">
        <v>53.964591796619</v>
      </c>
      <c r="F5" s="1">
        <v>37.573628507073</v>
      </c>
      <c r="G5" s="1">
        <v>18.3386264560851</v>
      </c>
      <c r="H5" s="1">
        <v>18.0462087594057</v>
      </c>
      <c r="I5" s="1"/>
      <c r="J5" s="1" t="s">
        <v>15</v>
      </c>
      <c r="K5" s="1">
        <v>1</v>
      </c>
      <c r="L5" s="1">
        <v>6</v>
      </c>
      <c r="M5" s="1">
        <v>80.2362377640391</v>
      </c>
      <c r="N5" s="1">
        <v>68.030231245098</v>
      </c>
      <c r="O5" s="1">
        <v>99.3592393682619</v>
      </c>
      <c r="P5" s="1">
        <v>101.50865912053</v>
      </c>
      <c r="Q5" s="1">
        <v>100.988502049863</v>
      </c>
      <c r="R5" s="1"/>
      <c r="S5" s="1" t="s">
        <v>233</v>
      </c>
      <c r="T5" s="1" t="s">
        <v>15</v>
      </c>
      <c r="U5" s="1">
        <v>1</v>
      </c>
      <c r="V5" s="1">
        <v>8</v>
      </c>
      <c r="W5" s="1">
        <v>70.0190293650118</v>
      </c>
      <c r="X5" s="1">
        <v>92.9858394060367</v>
      </c>
      <c r="Y5" s="1">
        <v>88.3982824172892</v>
      </c>
      <c r="Z5" s="1">
        <v>102.200497310851</v>
      </c>
      <c r="AA5" s="1">
        <v>103.272402318429</v>
      </c>
      <c r="AB5" s="1"/>
      <c r="AC5" s="1"/>
      <c r="AD5" s="1"/>
    </row>
    <row r="6" spans="1:30">
      <c r="A6" s="1" t="s">
        <v>16</v>
      </c>
      <c r="B6" s="1">
        <v>5</v>
      </c>
      <c r="C6" s="1">
        <v>2</v>
      </c>
      <c r="D6" s="1">
        <v>36.5388854616491</v>
      </c>
      <c r="E6" s="1">
        <v>49.6801713728661</v>
      </c>
      <c r="F6" s="1">
        <v>39.7419210591457</v>
      </c>
      <c r="G6" s="1">
        <v>11.0026814976661</v>
      </c>
      <c r="H6" s="1">
        <v>15.5858927641853</v>
      </c>
      <c r="I6" s="1"/>
      <c r="J6" s="1" t="s">
        <v>16</v>
      </c>
      <c r="K6" s="1">
        <v>1</v>
      </c>
      <c r="L6" s="1">
        <v>6</v>
      </c>
      <c r="M6" s="1">
        <v>91.3847671525062</v>
      </c>
      <c r="N6" s="1">
        <v>56.6307374868334</v>
      </c>
      <c r="O6" s="1">
        <v>74.0970915406261</v>
      </c>
      <c r="P6" s="1">
        <v>20.2880636540624</v>
      </c>
      <c r="Q6" s="1">
        <v>95.4390838436175</v>
      </c>
      <c r="R6" s="1"/>
      <c r="S6" s="1" t="s">
        <v>227</v>
      </c>
      <c r="T6" s="1" t="s">
        <v>16</v>
      </c>
      <c r="U6" s="1">
        <v>1</v>
      </c>
      <c r="V6" s="1">
        <v>8</v>
      </c>
      <c r="W6" s="1">
        <v>73.9941838881326</v>
      </c>
      <c r="X6" s="1">
        <v>90.1367942956072</v>
      </c>
      <c r="Y6" s="1">
        <v>82.349639493566</v>
      </c>
      <c r="Z6" s="1">
        <v>24.1024873427028</v>
      </c>
      <c r="AA6" s="1">
        <v>114.570374462249</v>
      </c>
      <c r="AB6" s="1">
        <v>123.009238572549</v>
      </c>
      <c r="AC6" s="1">
        <v>121.463278508308</v>
      </c>
      <c r="AD6" s="1">
        <v>119.582695192231</v>
      </c>
    </row>
    <row r="7" spans="1:30">
      <c r="A7" s="1" t="s">
        <v>17</v>
      </c>
      <c r="B7" s="1">
        <v>5</v>
      </c>
      <c r="C7" s="1">
        <v>2</v>
      </c>
      <c r="D7" s="1">
        <v>38.656871901717</v>
      </c>
      <c r="E7" s="1">
        <v>55.4559171212362</v>
      </c>
      <c r="F7" s="1">
        <v>43.8420046587576</v>
      </c>
      <c r="G7" s="1">
        <v>20.1390312063344</v>
      </c>
      <c r="H7" s="1">
        <v>19.4891551132795</v>
      </c>
      <c r="I7" s="1"/>
      <c r="J7" s="1" t="s">
        <v>17</v>
      </c>
      <c r="K7" s="1">
        <v>1</v>
      </c>
      <c r="L7" s="1">
        <v>6</v>
      </c>
      <c r="M7" s="1">
        <v>95.8951876583007</v>
      </c>
      <c r="N7" s="1">
        <v>64.342084135731</v>
      </c>
      <c r="O7" s="1">
        <v>89.0373497732259</v>
      </c>
      <c r="P7" s="1">
        <v>68.773768524723</v>
      </c>
      <c r="Q7" s="1">
        <v>103.980576864012</v>
      </c>
      <c r="R7" s="1"/>
      <c r="S7" s="1" t="s">
        <v>233</v>
      </c>
      <c r="T7" s="1" t="s">
        <v>17</v>
      </c>
      <c r="U7" s="1">
        <v>1</v>
      </c>
      <c r="V7" s="1">
        <v>8</v>
      </c>
      <c r="W7" s="1">
        <v>70.7293943912785</v>
      </c>
      <c r="X7" s="1">
        <v>87.7181138506102</v>
      </c>
      <c r="Y7" s="1">
        <v>83.5498765025074</v>
      </c>
      <c r="Z7" s="1">
        <v>25.8409956819913</v>
      </c>
      <c r="AA7" s="1">
        <v>110.899659173403</v>
      </c>
      <c r="AB7" s="1"/>
      <c r="AC7" s="1"/>
      <c r="AD7" s="1"/>
    </row>
    <row r="8" spans="1:30">
      <c r="A8" s="1" t="s">
        <v>18</v>
      </c>
      <c r="B8" s="1">
        <v>5</v>
      </c>
      <c r="C8" s="1">
        <v>2</v>
      </c>
      <c r="D8" s="1">
        <v>42.5020855057351</v>
      </c>
      <c r="E8" s="1">
        <v>48.6887661384011</v>
      </c>
      <c r="F8" s="1">
        <v>43.6291227800415</v>
      </c>
      <c r="G8" s="1">
        <v>21.1208268408314</v>
      </c>
      <c r="H8" s="1">
        <v>14.1490174406319</v>
      </c>
      <c r="I8" s="1"/>
      <c r="J8" s="1" t="s">
        <v>18</v>
      </c>
      <c r="K8" s="1">
        <v>1</v>
      </c>
      <c r="L8" s="1">
        <v>6</v>
      </c>
      <c r="M8" s="1">
        <v>80.4558260404326</v>
      </c>
      <c r="N8" s="1">
        <v>60.5671066945791</v>
      </c>
      <c r="O8" s="1">
        <v>86.4766508136788</v>
      </c>
      <c r="P8" s="1">
        <v>86.2428631313725</v>
      </c>
      <c r="Q8" s="1">
        <v>77.0256646082424</v>
      </c>
      <c r="R8" s="1"/>
      <c r="S8" s="1" t="s">
        <v>233</v>
      </c>
      <c r="T8" s="1" t="s">
        <v>18</v>
      </c>
      <c r="U8" s="1">
        <v>1</v>
      </c>
      <c r="V8" s="1">
        <v>8</v>
      </c>
      <c r="W8" s="1">
        <v>65.0757858509048</v>
      </c>
      <c r="X8" s="1">
        <v>82.1061684517846</v>
      </c>
      <c r="Y8" s="1">
        <v>83.4023267110312</v>
      </c>
      <c r="Z8" s="1">
        <v>86.8946686412439</v>
      </c>
      <c r="AA8" s="1">
        <v>79.3238402499195</v>
      </c>
      <c r="AB8" s="1"/>
      <c r="AC8" s="1"/>
      <c r="AD8" s="1"/>
    </row>
    <row r="9" spans="1:30">
      <c r="A9" s="1" t="s">
        <v>19</v>
      </c>
      <c r="B9" s="1">
        <v>5</v>
      </c>
      <c r="C9" s="1">
        <v>2</v>
      </c>
      <c r="D9" s="1">
        <v>26.7894625026556</v>
      </c>
      <c r="E9" s="1">
        <v>59.2742509451548</v>
      </c>
      <c r="F9" s="1">
        <v>35.4701875367925</v>
      </c>
      <c r="G9" s="1">
        <v>19.8974772473255</v>
      </c>
      <c r="H9" s="1">
        <v>18.811867360433</v>
      </c>
      <c r="I9" s="1"/>
      <c r="J9" s="1" t="s">
        <v>19</v>
      </c>
      <c r="K9" s="1">
        <v>1</v>
      </c>
      <c r="L9" s="1">
        <v>6</v>
      </c>
      <c r="M9" s="1">
        <v>80.7825009188898</v>
      </c>
      <c r="N9" s="1">
        <v>81.3898815512259</v>
      </c>
      <c r="O9" s="1">
        <v>97.77111791562</v>
      </c>
      <c r="P9" s="1">
        <v>103.161329804359</v>
      </c>
      <c r="Q9" s="1">
        <v>97.0720659553831</v>
      </c>
      <c r="R9" s="1"/>
      <c r="S9" s="1" t="s">
        <v>233</v>
      </c>
      <c r="T9" s="1" t="s">
        <v>19</v>
      </c>
      <c r="U9" s="1">
        <v>1</v>
      </c>
      <c r="V9" s="1">
        <v>8</v>
      </c>
      <c r="W9" s="1">
        <v>61.8081289869491</v>
      </c>
      <c r="X9" s="1">
        <v>82.0864465621512</v>
      </c>
      <c r="Y9" s="1">
        <v>69.7836717959817</v>
      </c>
      <c r="Z9" s="1">
        <v>101.454290818841</v>
      </c>
      <c r="AA9" s="1">
        <v>96.4321663915811</v>
      </c>
      <c r="AB9" s="1"/>
      <c r="AC9" s="1"/>
      <c r="AD9" s="1"/>
    </row>
    <row r="10" spans="1:30">
      <c r="A10" s="1" t="s">
        <v>20</v>
      </c>
      <c r="B10" s="1">
        <v>5</v>
      </c>
      <c r="C10" s="1">
        <v>3</v>
      </c>
      <c r="D10" s="1">
        <v>17.1960716548585</v>
      </c>
      <c r="E10" s="1">
        <v>53.9020993069273</v>
      </c>
      <c r="F10" s="1">
        <v>41.7414755114693</v>
      </c>
      <c r="G10" s="1">
        <v>22.0855240098142</v>
      </c>
      <c r="H10" s="1">
        <v>19.9886057947672</v>
      </c>
      <c r="I10" s="1"/>
      <c r="J10" s="1" t="s">
        <v>20</v>
      </c>
      <c r="K10" s="1">
        <v>1</v>
      </c>
      <c r="L10" s="1">
        <v>7</v>
      </c>
      <c r="M10" s="1">
        <v>73.2180905711139</v>
      </c>
      <c r="N10" s="1">
        <v>61.776219300331</v>
      </c>
      <c r="O10" s="1">
        <v>90.6677812344348</v>
      </c>
      <c r="P10" s="1">
        <v>120.316848081321</v>
      </c>
      <c r="Q10" s="1">
        <v>115.27244170782</v>
      </c>
      <c r="R10" s="1"/>
      <c r="S10" s="1" t="s">
        <v>227</v>
      </c>
      <c r="T10" s="1" t="s">
        <v>20</v>
      </c>
      <c r="U10" s="1">
        <v>1</v>
      </c>
      <c r="V10" s="1">
        <v>9</v>
      </c>
      <c r="W10" s="1">
        <v>67.483048811949</v>
      </c>
      <c r="X10" s="1">
        <v>96.1711051039396</v>
      </c>
      <c r="Y10" s="1">
        <v>92.7001887728948</v>
      </c>
      <c r="Z10" s="1">
        <v>133.695239570825</v>
      </c>
      <c r="AA10" s="1">
        <v>128.943268425656</v>
      </c>
      <c r="AB10" s="1">
        <v>127.12562956256</v>
      </c>
      <c r="AC10" s="1">
        <v>126.135374588411</v>
      </c>
      <c r="AD10" s="1">
        <v>128.590940525587</v>
      </c>
    </row>
    <row r="11" spans="1:30">
      <c r="A11" s="1" t="s">
        <v>21</v>
      </c>
      <c r="B11" s="1">
        <v>5</v>
      </c>
      <c r="C11" s="1">
        <v>2</v>
      </c>
      <c r="D11" s="1">
        <v>40.5107038976148</v>
      </c>
      <c r="E11" s="1">
        <v>58.4768293392008</v>
      </c>
      <c r="F11" s="1">
        <v>38.4646501020285</v>
      </c>
      <c r="G11" s="1">
        <v>30.9477927063339</v>
      </c>
      <c r="H11" s="1">
        <v>28.0387585947066</v>
      </c>
      <c r="I11" s="1"/>
      <c r="J11" s="1" t="s">
        <v>21</v>
      </c>
      <c r="K11" s="1">
        <v>1</v>
      </c>
      <c r="L11" s="1">
        <v>6</v>
      </c>
      <c r="M11" s="1">
        <v>103.759294794914</v>
      </c>
      <c r="N11" s="1">
        <v>65.5874927205862</v>
      </c>
      <c r="O11" s="1">
        <v>99.633099100961</v>
      </c>
      <c r="P11" s="1">
        <v>134.919476514879</v>
      </c>
      <c r="Q11" s="1">
        <v>130.097372063743</v>
      </c>
      <c r="R11" s="1"/>
      <c r="S11" s="1" t="s">
        <v>227</v>
      </c>
      <c r="T11" s="1" t="s">
        <v>21</v>
      </c>
      <c r="U11" s="1">
        <v>1</v>
      </c>
      <c r="V11" s="1">
        <v>8</v>
      </c>
      <c r="W11" s="1">
        <v>99.7482836349584</v>
      </c>
      <c r="X11" s="1">
        <v>102.798275687225</v>
      </c>
      <c r="Y11" s="1">
        <v>92.9838069818193</v>
      </c>
      <c r="Z11" s="1">
        <v>152.234507886191</v>
      </c>
      <c r="AA11" s="1">
        <v>146.30083153956</v>
      </c>
      <c r="AB11" s="1">
        <v>139.750805767599</v>
      </c>
      <c r="AC11" s="1">
        <v>141.760818120351</v>
      </c>
      <c r="AD11" s="1">
        <v>149.614367297865</v>
      </c>
    </row>
    <row r="12" spans="1:30">
      <c r="A12" s="1" t="s">
        <v>22</v>
      </c>
      <c r="B12" s="1">
        <v>5</v>
      </c>
      <c r="C12" s="1">
        <v>2</v>
      </c>
      <c r="D12" s="1">
        <v>40.1975898814859</v>
      </c>
      <c r="E12" s="1">
        <v>47.5615011560507</v>
      </c>
      <c r="F12" s="1">
        <v>39.2911322116719</v>
      </c>
      <c r="G12" s="1">
        <v>18.6295424998452</v>
      </c>
      <c r="H12" s="1">
        <v>13.7509149440867</v>
      </c>
      <c r="I12" s="1"/>
      <c r="J12" s="1" t="s">
        <v>22</v>
      </c>
      <c r="K12" s="1">
        <v>1</v>
      </c>
      <c r="L12" s="1">
        <v>6</v>
      </c>
      <c r="M12" s="1">
        <v>123.074902685487</v>
      </c>
      <c r="N12" s="1">
        <v>87.4340659218339</v>
      </c>
      <c r="O12" s="1">
        <v>107.325999527493</v>
      </c>
      <c r="P12" s="1">
        <v>113.114551802261</v>
      </c>
      <c r="Q12" s="1">
        <v>102.625301456679</v>
      </c>
      <c r="R12" s="1"/>
      <c r="S12" s="1" t="s">
        <v>227</v>
      </c>
      <c r="T12" s="1" t="s">
        <v>22</v>
      </c>
      <c r="U12" s="1">
        <v>1</v>
      </c>
      <c r="V12" s="1">
        <v>8</v>
      </c>
      <c r="W12" s="1">
        <v>107.831126947599</v>
      </c>
      <c r="X12" s="1">
        <v>114.735671036621</v>
      </c>
      <c r="Y12" s="1">
        <v>115.215468555945</v>
      </c>
      <c r="Z12" s="1">
        <v>141.129292325156</v>
      </c>
      <c r="AA12" s="1">
        <v>133.141149365327</v>
      </c>
      <c r="AB12" s="1">
        <v>166.940206185567</v>
      </c>
      <c r="AC12" s="1">
        <v>161.546603940017</v>
      </c>
      <c r="AD12" s="1">
        <v>132.374743326488</v>
      </c>
    </row>
    <row r="13" spans="1:30">
      <c r="A13" s="1" t="s">
        <v>23</v>
      </c>
      <c r="B13" s="1">
        <v>5</v>
      </c>
      <c r="C13" s="1">
        <v>2</v>
      </c>
      <c r="D13" s="1">
        <v>39.2184878878526</v>
      </c>
      <c r="E13" s="1">
        <v>55.0238038211723</v>
      </c>
      <c r="F13" s="1">
        <v>33.1888942035917</v>
      </c>
      <c r="G13" s="1">
        <v>21.9105430551599</v>
      </c>
      <c r="H13" s="1">
        <v>20.489535596811</v>
      </c>
      <c r="I13" s="1"/>
      <c r="J13" s="1" t="s">
        <v>23</v>
      </c>
      <c r="K13" s="1">
        <v>1</v>
      </c>
      <c r="L13" s="1">
        <v>6</v>
      </c>
      <c r="M13" s="1">
        <v>85.868176590701</v>
      </c>
      <c r="N13" s="1">
        <v>63.5073439252304</v>
      </c>
      <c r="O13" s="1">
        <v>90.67025457949</v>
      </c>
      <c r="P13" s="1">
        <v>104.942718300391</v>
      </c>
      <c r="Q13" s="1">
        <v>102.566264637061</v>
      </c>
      <c r="R13" s="1"/>
      <c r="S13" s="1" t="s">
        <v>227</v>
      </c>
      <c r="T13" s="1" t="s">
        <v>23</v>
      </c>
      <c r="U13" s="1">
        <v>1</v>
      </c>
      <c r="V13" s="1">
        <v>8</v>
      </c>
      <c r="W13" s="1">
        <v>75.5089992760483</v>
      </c>
      <c r="X13" s="1">
        <v>97.5132706347365</v>
      </c>
      <c r="Y13" s="1">
        <v>77.1275754655044</v>
      </c>
      <c r="Z13" s="1">
        <v>118.54039658434</v>
      </c>
      <c r="AA13" s="1">
        <v>115.33004645341</v>
      </c>
      <c r="AB13" s="1">
        <v>119.919825362175</v>
      </c>
      <c r="AC13" s="1">
        <v>127.280503670662</v>
      </c>
      <c r="AD13" s="1">
        <v>139.516805592901</v>
      </c>
    </row>
    <row r="14" spans="1:30">
      <c r="A14" s="1" t="s">
        <v>24</v>
      </c>
      <c r="B14" s="1">
        <v>5</v>
      </c>
      <c r="C14" s="1">
        <v>3</v>
      </c>
      <c r="D14" s="1">
        <v>30.9867992360408</v>
      </c>
      <c r="E14" s="1">
        <v>56.9442760245141</v>
      </c>
      <c r="F14" s="1">
        <v>39.7256442548072</v>
      </c>
      <c r="G14" s="1">
        <v>23.3179701606005</v>
      </c>
      <c r="H14" s="1">
        <v>18.5112182310266</v>
      </c>
      <c r="I14" s="1"/>
      <c r="J14" s="1" t="s">
        <v>24</v>
      </c>
      <c r="K14" s="1">
        <v>1</v>
      </c>
      <c r="L14" s="1">
        <v>7</v>
      </c>
      <c r="M14" s="1">
        <v>84.3020028476506</v>
      </c>
      <c r="N14" s="1">
        <v>65.5890929522718</v>
      </c>
      <c r="O14" s="1">
        <v>110.362946083282</v>
      </c>
      <c r="P14" s="1">
        <v>111.687852400393</v>
      </c>
      <c r="Q14" s="1">
        <v>99.76735823579</v>
      </c>
      <c r="R14" s="1"/>
      <c r="S14" s="1" t="s">
        <v>227</v>
      </c>
      <c r="T14" s="1" t="s">
        <v>24</v>
      </c>
      <c r="U14" s="1">
        <v>1</v>
      </c>
      <c r="V14" s="1">
        <v>9</v>
      </c>
      <c r="W14" s="1">
        <v>78.8790835593177</v>
      </c>
      <c r="X14" s="1">
        <v>103.782181977687</v>
      </c>
      <c r="Y14" s="1">
        <v>99.4119699362968</v>
      </c>
      <c r="Z14" s="1">
        <v>130.898495339591</v>
      </c>
      <c r="AA14" s="1">
        <v>118.252053181847</v>
      </c>
      <c r="AB14" s="1">
        <v>146.649668660093</v>
      </c>
      <c r="AC14" s="1">
        <v>146.928695228294</v>
      </c>
      <c r="AD14" s="1">
        <v>149.491333835719</v>
      </c>
    </row>
    <row r="15" spans="1:30">
      <c r="A15" s="1" t="s">
        <v>25</v>
      </c>
      <c r="B15" s="1">
        <v>5</v>
      </c>
      <c r="C15" s="1">
        <v>2</v>
      </c>
      <c r="D15" s="1">
        <v>40.2331721169632</v>
      </c>
      <c r="E15" s="1">
        <v>51.5478054510437</v>
      </c>
      <c r="F15" s="1">
        <v>36.8756034410757</v>
      </c>
      <c r="G15" s="1">
        <v>15.5004686532849</v>
      </c>
      <c r="H15" s="1">
        <v>14.7024451694176</v>
      </c>
      <c r="I15" s="1"/>
      <c r="J15" s="1" t="s">
        <v>25</v>
      </c>
      <c r="K15" s="1">
        <v>1</v>
      </c>
      <c r="L15" s="1">
        <v>6</v>
      </c>
      <c r="M15" s="1">
        <v>85.0048405919194</v>
      </c>
      <c r="N15" s="1">
        <v>59.3408832965843</v>
      </c>
      <c r="O15" s="1">
        <v>74.1012660728041</v>
      </c>
      <c r="P15" s="1">
        <v>99.1169509310081</v>
      </c>
      <c r="Q15" s="1">
        <v>97.6123024039773</v>
      </c>
      <c r="R15" s="1"/>
      <c r="S15" s="1" t="s">
        <v>227</v>
      </c>
      <c r="T15" s="1" t="s">
        <v>25</v>
      </c>
      <c r="U15" s="1">
        <v>1</v>
      </c>
      <c r="V15" s="1">
        <v>8</v>
      </c>
      <c r="W15" s="1">
        <v>68.8470466715594</v>
      </c>
      <c r="X15" s="1">
        <v>90.4628473398264</v>
      </c>
      <c r="Y15" s="1">
        <v>73.9939543786459</v>
      </c>
      <c r="Z15" s="1">
        <v>105.666538144634</v>
      </c>
      <c r="AA15" s="1">
        <v>104.692327434378</v>
      </c>
      <c r="AB15" s="1">
        <v>109.672072311577</v>
      </c>
      <c r="AC15" s="1">
        <v>113.016304347826</v>
      </c>
      <c r="AD15" s="1">
        <v>114.667109024091</v>
      </c>
    </row>
    <row r="16" spans="1:30">
      <c r="A16" s="1" t="s">
        <v>26</v>
      </c>
      <c r="B16" s="1">
        <v>5</v>
      </c>
      <c r="C16" s="1">
        <v>2</v>
      </c>
      <c r="D16" s="1">
        <v>23.9899575125531</v>
      </c>
      <c r="E16" s="1">
        <v>42.9727931584287</v>
      </c>
      <c r="F16" s="1">
        <v>36.7432152117545</v>
      </c>
      <c r="G16" s="1">
        <v>17.1787854179926</v>
      </c>
      <c r="H16" s="1">
        <v>16.6480360218996</v>
      </c>
      <c r="I16" s="1"/>
      <c r="J16" s="1" t="s">
        <v>26</v>
      </c>
      <c r="K16" s="1">
        <v>1</v>
      </c>
      <c r="L16" s="1">
        <v>6</v>
      </c>
      <c r="M16" s="1">
        <v>83.4640824648139</v>
      </c>
      <c r="N16" s="1">
        <v>66.2787397848142</v>
      </c>
      <c r="O16" s="1">
        <v>100.897789526738</v>
      </c>
      <c r="P16" s="1">
        <v>91.5903415151999</v>
      </c>
      <c r="Q16" s="1">
        <v>88.9121460531042</v>
      </c>
      <c r="R16" s="1"/>
      <c r="S16" s="1" t="s">
        <v>227</v>
      </c>
      <c r="T16" s="1" t="s">
        <v>26</v>
      </c>
      <c r="U16" s="1">
        <v>1</v>
      </c>
      <c r="V16" s="1">
        <v>8</v>
      </c>
      <c r="W16" s="1">
        <v>71.2188228048872</v>
      </c>
      <c r="X16" s="1">
        <v>87.5060578100847</v>
      </c>
      <c r="Y16" s="1">
        <v>75.5594914441068</v>
      </c>
      <c r="Z16" s="1">
        <v>109.862576505283</v>
      </c>
      <c r="AA16" s="1">
        <v>104.93347093673</v>
      </c>
      <c r="AB16" s="1">
        <v>120.697056153546</v>
      </c>
      <c r="AC16" s="1">
        <v>122.669500609913</v>
      </c>
      <c r="AD16" s="1">
        <v>128.591809891266</v>
      </c>
    </row>
    <row r="17" spans="1:30">
      <c r="A17" s="1" t="s">
        <v>27</v>
      </c>
      <c r="B17" s="1">
        <v>5</v>
      </c>
      <c r="C17" s="1">
        <v>2</v>
      </c>
      <c r="D17" s="1">
        <v>29.3574953007518</v>
      </c>
      <c r="E17" s="1">
        <v>52.4053635952772</v>
      </c>
      <c r="F17" s="1">
        <v>35.9467536526291</v>
      </c>
      <c r="G17" s="1">
        <v>17.8509916166166</v>
      </c>
      <c r="H17" s="1">
        <v>19.8129698136792</v>
      </c>
      <c r="I17" s="1"/>
      <c r="J17" s="1" t="s">
        <v>27</v>
      </c>
      <c r="K17" s="1">
        <v>1</v>
      </c>
      <c r="L17" s="1">
        <v>6</v>
      </c>
      <c r="M17" s="1">
        <v>77.0933918911058</v>
      </c>
      <c r="N17" s="1">
        <v>64.0026711874142</v>
      </c>
      <c r="O17" s="1">
        <v>100.2778046497</v>
      </c>
      <c r="P17" s="1">
        <v>111.054512352652</v>
      </c>
      <c r="Q17" s="1">
        <v>110.631014055921</v>
      </c>
      <c r="R17" s="1"/>
      <c r="S17" s="1" t="s">
        <v>227</v>
      </c>
      <c r="T17" s="1" t="s">
        <v>27</v>
      </c>
      <c r="U17" s="1">
        <v>1</v>
      </c>
      <c r="V17" s="1">
        <v>8</v>
      </c>
      <c r="W17" s="1">
        <v>69.1020128172074</v>
      </c>
      <c r="X17" s="1">
        <v>86.9438531818357</v>
      </c>
      <c r="Y17" s="1">
        <v>80.7274424926251</v>
      </c>
      <c r="Z17" s="1">
        <v>126.07108116491</v>
      </c>
      <c r="AA17" s="1">
        <v>127.782636024173</v>
      </c>
      <c r="AB17" s="1">
        <v>119.599109528049</v>
      </c>
      <c r="AC17" s="1">
        <v>126.120744062448</v>
      </c>
      <c r="AD17" s="1">
        <v>100.752459016393</v>
      </c>
    </row>
    <row r="18" spans="1:30">
      <c r="A18" s="1" t="s">
        <v>28</v>
      </c>
      <c r="B18" s="1">
        <v>5</v>
      </c>
      <c r="C18" s="1">
        <v>2</v>
      </c>
      <c r="D18" s="1">
        <v>46.1298899755501</v>
      </c>
      <c r="E18" s="1">
        <v>58.3513570093458</v>
      </c>
      <c r="F18" s="1">
        <v>39.6863253736471</v>
      </c>
      <c r="G18" s="1">
        <v>27.3362476266172</v>
      </c>
      <c r="H18" s="1">
        <v>26.7546474019889</v>
      </c>
      <c r="I18" s="1"/>
      <c r="J18" s="1" t="s">
        <v>28</v>
      </c>
      <c r="K18" s="1">
        <v>1</v>
      </c>
      <c r="L18" s="1">
        <v>6</v>
      </c>
      <c r="M18" s="1">
        <v>108.37945104064</v>
      </c>
      <c r="N18" s="1">
        <v>68.0420170379235</v>
      </c>
      <c r="O18" s="1">
        <v>115.492036925717</v>
      </c>
      <c r="P18" s="1">
        <v>122.38466610213</v>
      </c>
      <c r="Q18" s="1">
        <v>122.471379929342</v>
      </c>
      <c r="R18" s="1"/>
      <c r="S18" s="1" t="s">
        <v>227</v>
      </c>
      <c r="T18" s="1" t="s">
        <v>28</v>
      </c>
      <c r="U18" s="1">
        <v>1</v>
      </c>
      <c r="V18" s="1">
        <v>8</v>
      </c>
      <c r="W18" s="1">
        <v>98.5268815007049</v>
      </c>
      <c r="X18" s="1">
        <v>99.4142742945994</v>
      </c>
      <c r="Y18" s="1">
        <v>93.6311298953491</v>
      </c>
      <c r="Z18" s="1">
        <v>143.898636136105</v>
      </c>
      <c r="AA18" s="1">
        <v>144.031965003332</v>
      </c>
      <c r="AB18" s="1">
        <v>138.47283485745</v>
      </c>
      <c r="AC18" s="1">
        <v>138.638972373136</v>
      </c>
      <c r="AD18" s="1">
        <v>145.507764983761</v>
      </c>
    </row>
    <row r="19" spans="1:30">
      <c r="A19" s="1" t="s">
        <v>29</v>
      </c>
      <c r="B19" s="1">
        <v>5</v>
      </c>
      <c r="C19" s="1">
        <v>2</v>
      </c>
      <c r="D19" s="1">
        <v>20.4895006999533</v>
      </c>
      <c r="E19" s="1">
        <v>50.5968484127091</v>
      </c>
      <c r="F19" s="1">
        <v>42.2202885275933</v>
      </c>
      <c r="G19" s="1">
        <v>16.9376241624297</v>
      </c>
      <c r="H19" s="1">
        <v>2.20375141708749</v>
      </c>
      <c r="I19" s="1"/>
      <c r="J19" s="1" t="s">
        <v>29</v>
      </c>
      <c r="K19" s="1">
        <v>1</v>
      </c>
      <c r="L19" s="1">
        <v>6</v>
      </c>
      <c r="M19" s="1">
        <v>70.4330152506702</v>
      </c>
      <c r="N19" s="1">
        <v>70.4582068472979</v>
      </c>
      <c r="O19" s="1">
        <v>120.414078258429</v>
      </c>
      <c r="P19" s="1">
        <v>103.583075908924</v>
      </c>
      <c r="Q19" s="1">
        <v>52.3847085098833</v>
      </c>
      <c r="R19" s="1"/>
      <c r="S19" s="1" t="s">
        <v>227</v>
      </c>
      <c r="T19" s="1" t="s">
        <v>29</v>
      </c>
      <c r="U19" s="1">
        <v>1</v>
      </c>
      <c r="V19" s="1">
        <v>8</v>
      </c>
      <c r="W19" s="1">
        <v>56.6067214198055</v>
      </c>
      <c r="X19" s="1">
        <v>101.617050734336</v>
      </c>
      <c r="Y19" s="1">
        <v>100.73925225671</v>
      </c>
      <c r="Z19" s="1">
        <v>121.366391463682</v>
      </c>
      <c r="AA19" s="1">
        <v>68.6462597813599</v>
      </c>
      <c r="AB19" s="1">
        <v>136.366721854304</v>
      </c>
      <c r="AC19" s="1">
        <v>128.144810414118</v>
      </c>
      <c r="AD19" s="1">
        <v>135.350218240294</v>
      </c>
    </row>
    <row r="20" spans="1:30">
      <c r="A20" s="1" t="s">
        <v>30</v>
      </c>
      <c r="B20" s="1">
        <v>5</v>
      </c>
      <c r="C20" s="1">
        <v>3</v>
      </c>
      <c r="D20" s="1">
        <v>28.4545061781733</v>
      </c>
      <c r="E20" s="1">
        <v>48.9891073940608</v>
      </c>
      <c r="F20" s="1">
        <v>38.3351955307262</v>
      </c>
      <c r="G20" s="1">
        <v>3.16016898751051</v>
      </c>
      <c r="H20" s="1">
        <v>-4.20908097437162</v>
      </c>
      <c r="I20" s="1"/>
      <c r="J20" s="1" t="s">
        <v>30</v>
      </c>
      <c r="K20" s="1">
        <v>1</v>
      </c>
      <c r="L20" s="1">
        <v>7</v>
      </c>
      <c r="M20" s="1">
        <v>81.7539607448414</v>
      </c>
      <c r="N20" s="1">
        <v>61.386617465841</v>
      </c>
      <c r="O20" s="1">
        <v>89.954902434604</v>
      </c>
      <c r="P20" s="1">
        <v>63.813115133193</v>
      </c>
      <c r="Q20" s="1">
        <v>51.4177706547869</v>
      </c>
      <c r="R20" s="1"/>
      <c r="S20" s="1" t="s">
        <v>233</v>
      </c>
      <c r="T20" s="1" t="s">
        <v>30</v>
      </c>
      <c r="U20" s="1">
        <v>1</v>
      </c>
      <c r="V20" s="1">
        <v>9</v>
      </c>
      <c r="W20" s="1">
        <v>55.5883098095945</v>
      </c>
      <c r="X20" s="1">
        <v>97.0976157936697</v>
      </c>
      <c r="Y20" s="1">
        <v>87.1368021046477</v>
      </c>
      <c r="Z20" s="1">
        <v>76.42312855762</v>
      </c>
      <c r="AA20" s="1">
        <v>65.1530292950944</v>
      </c>
      <c r="AB20" s="1"/>
      <c r="AC20" s="1"/>
      <c r="AD20" s="1"/>
    </row>
    <row r="21" spans="1:30">
      <c r="A21" s="1" t="s">
        <v>31</v>
      </c>
      <c r="B21" s="1">
        <v>5</v>
      </c>
      <c r="C21" s="1">
        <v>2</v>
      </c>
      <c r="D21" s="1">
        <v>42.5686429635145</v>
      </c>
      <c r="E21" s="1">
        <v>45.3714230191292</v>
      </c>
      <c r="F21" s="1">
        <v>39.1627686875489</v>
      </c>
      <c r="G21" s="1">
        <v>20.8700439721509</v>
      </c>
      <c r="H21" s="1">
        <v>9.69293043098482</v>
      </c>
      <c r="I21" s="1"/>
      <c r="J21" s="1" t="s">
        <v>31</v>
      </c>
      <c r="K21" s="1">
        <v>1</v>
      </c>
      <c r="L21" s="1">
        <v>6</v>
      </c>
      <c r="M21" s="1">
        <v>98.0391499219418</v>
      </c>
      <c r="N21" s="1">
        <v>52.4730294352764</v>
      </c>
      <c r="O21" s="1">
        <v>90.7305709675103</v>
      </c>
      <c r="P21" s="1">
        <v>105.03419117647</v>
      </c>
      <c r="Q21" s="1">
        <v>40.6580576652051</v>
      </c>
      <c r="R21" s="1"/>
      <c r="S21" s="1" t="s">
        <v>227</v>
      </c>
      <c r="T21" s="1" t="s">
        <v>31</v>
      </c>
      <c r="U21" s="1">
        <v>1</v>
      </c>
      <c r="V21" s="1">
        <v>8</v>
      </c>
      <c r="W21" s="1">
        <v>97.62</v>
      </c>
      <c r="X21" s="1">
        <v>82.579772792661</v>
      </c>
      <c r="Y21" s="1">
        <v>87.39829955995</v>
      </c>
      <c r="Z21" s="1">
        <v>123.11671923428</v>
      </c>
      <c r="AA21" s="1">
        <v>40.4054694363913</v>
      </c>
      <c r="AB21" s="1">
        <v>129.509333333333</v>
      </c>
      <c r="AC21" s="1">
        <v>129.854188018261</v>
      </c>
      <c r="AD21" s="1">
        <v>136.856131031429</v>
      </c>
    </row>
    <row r="22" spans="1:30">
      <c r="A22" s="1" t="s">
        <v>32</v>
      </c>
      <c r="B22" s="1">
        <v>5</v>
      </c>
      <c r="C22" s="1">
        <v>2</v>
      </c>
      <c r="D22" s="1">
        <v>45.7195888940021</v>
      </c>
      <c r="E22" s="1">
        <v>46.7428283158813</v>
      </c>
      <c r="F22" s="1">
        <v>46.9333950046253</v>
      </c>
      <c r="G22" s="1">
        <v>21.5532428876474</v>
      </c>
      <c r="H22" s="1">
        <v>20.5289343153464</v>
      </c>
      <c r="I22" s="1"/>
      <c r="J22" s="1" t="s">
        <v>32</v>
      </c>
      <c r="K22" s="1">
        <v>1</v>
      </c>
      <c r="L22" s="1">
        <v>6</v>
      </c>
      <c r="M22" s="1">
        <v>96.064718091415</v>
      </c>
      <c r="N22" s="1">
        <v>63.7999174432413</v>
      </c>
      <c r="O22" s="1">
        <v>102.619833692856</v>
      </c>
      <c r="P22" s="1">
        <v>107.866099066762</v>
      </c>
      <c r="Q22" s="1">
        <v>106.24997673174</v>
      </c>
      <c r="R22" s="1"/>
      <c r="S22" s="1" t="s">
        <v>227</v>
      </c>
      <c r="T22" s="1" t="s">
        <v>32</v>
      </c>
      <c r="U22" s="1">
        <v>1</v>
      </c>
      <c r="V22" s="1">
        <v>8</v>
      </c>
      <c r="W22" s="1">
        <v>83.0498981542806</v>
      </c>
      <c r="X22" s="1">
        <v>84.6603688038952</v>
      </c>
      <c r="Y22" s="1">
        <v>84.6593944643542</v>
      </c>
      <c r="Z22" s="1">
        <v>123.353363656949</v>
      </c>
      <c r="AA22" s="1">
        <v>120.540082336408</v>
      </c>
      <c r="AB22" s="1">
        <v>128.112387290682</v>
      </c>
      <c r="AC22" s="1">
        <v>128.652621393384</v>
      </c>
      <c r="AD22" s="1">
        <v>132.999620421332</v>
      </c>
    </row>
    <row r="23" spans="1:30">
      <c r="A23" s="1" t="s">
        <v>33</v>
      </c>
      <c r="B23" s="1">
        <v>5</v>
      </c>
      <c r="C23" s="1">
        <v>2</v>
      </c>
      <c r="D23" s="1">
        <v>1.40307314793175</v>
      </c>
      <c r="E23" s="1">
        <v>47.3405840865586</v>
      </c>
      <c r="F23" s="1">
        <v>31.4421565754774</v>
      </c>
      <c r="G23" s="1">
        <v>17.9538005272407</v>
      </c>
      <c r="H23" s="1">
        <v>17.7942808365343</v>
      </c>
      <c r="I23" s="1"/>
      <c r="J23" s="1" t="s">
        <v>33</v>
      </c>
      <c r="K23" s="1">
        <v>1</v>
      </c>
      <c r="L23" s="1">
        <v>6</v>
      </c>
      <c r="M23" s="1">
        <v>53.7403523850451</v>
      </c>
      <c r="N23" s="1">
        <v>55.5564346880985</v>
      </c>
      <c r="O23" s="1">
        <v>91.0572433187419</v>
      </c>
      <c r="P23" s="1">
        <v>104.218067992402</v>
      </c>
      <c r="Q23" s="1">
        <v>103.317579076539</v>
      </c>
      <c r="R23" s="1"/>
      <c r="S23" s="1" t="s">
        <v>227</v>
      </c>
      <c r="T23" s="1" t="s">
        <v>33</v>
      </c>
      <c r="U23" s="1">
        <v>1</v>
      </c>
      <c r="V23" s="1">
        <v>8</v>
      </c>
      <c r="W23" s="1">
        <v>43.4195330868673</v>
      </c>
      <c r="X23" s="1">
        <v>89.2646423024917</v>
      </c>
      <c r="Y23" s="1">
        <v>83.5142824087896</v>
      </c>
      <c r="Z23" s="1">
        <v>111.184637621444</v>
      </c>
      <c r="AA23" s="1">
        <v>108.85638491141</v>
      </c>
      <c r="AB23" s="1">
        <v>123.501347190146</v>
      </c>
      <c r="AC23" s="1">
        <v>123.20731707317</v>
      </c>
      <c r="AD23" s="1">
        <v>123.914564564564</v>
      </c>
    </row>
    <row r="24" spans="1:30">
      <c r="A24" s="1" t="s">
        <v>34</v>
      </c>
      <c r="B24" s="1">
        <v>5</v>
      </c>
      <c r="C24" s="1">
        <v>2</v>
      </c>
      <c r="D24" s="1">
        <v>42.4097008050626</v>
      </c>
      <c r="E24" s="1">
        <v>54.457545079226</v>
      </c>
      <c r="F24" s="1">
        <v>39.6254318144431</v>
      </c>
      <c r="G24" s="1">
        <v>19.4445458972486</v>
      </c>
      <c r="H24" s="1">
        <v>13.7595602766798</v>
      </c>
      <c r="I24" s="1"/>
      <c r="J24" s="1" t="s">
        <v>34</v>
      </c>
      <c r="K24" s="1">
        <v>1</v>
      </c>
      <c r="L24" s="1">
        <v>6</v>
      </c>
      <c r="M24" s="1">
        <v>114.298666304986</v>
      </c>
      <c r="N24" s="1">
        <v>67.7146025759211</v>
      </c>
      <c r="O24" s="1">
        <v>124.215522897059</v>
      </c>
      <c r="P24" s="1">
        <v>111.138728267176</v>
      </c>
      <c r="Q24" s="1">
        <v>98.4972160630697</v>
      </c>
      <c r="R24" s="1"/>
      <c r="S24" s="1" t="s">
        <v>227</v>
      </c>
      <c r="T24" s="1" t="s">
        <v>34</v>
      </c>
      <c r="U24" s="1">
        <v>1</v>
      </c>
      <c r="V24" s="1">
        <v>8</v>
      </c>
      <c r="W24" s="1">
        <v>88.3168323448333</v>
      </c>
      <c r="X24" s="1">
        <v>99.4808876660972</v>
      </c>
      <c r="Y24" s="1">
        <v>103.878176371685</v>
      </c>
      <c r="Z24" s="1">
        <v>140.7011507906</v>
      </c>
      <c r="AA24" s="1">
        <v>128.344847296161</v>
      </c>
      <c r="AB24" s="1">
        <v>146.447460757156</v>
      </c>
      <c r="AC24" s="1">
        <v>155.294800218938</v>
      </c>
      <c r="AD24" s="1">
        <v>160.359569787338</v>
      </c>
    </row>
    <row r="25" spans="1:30">
      <c r="A25" s="1" t="s">
        <v>35</v>
      </c>
      <c r="B25" s="1">
        <v>5</v>
      </c>
      <c r="C25" s="1">
        <v>2</v>
      </c>
      <c r="D25" s="1">
        <v>26.6097074231139</v>
      </c>
      <c r="E25" s="1">
        <v>36.3672825776638</v>
      </c>
      <c r="F25" s="1">
        <v>40.2372538307914</v>
      </c>
      <c r="G25" s="1">
        <v>23.0373743600065</v>
      </c>
      <c r="H25" s="1">
        <v>21.488870019595</v>
      </c>
      <c r="I25" s="1"/>
      <c r="J25" s="1" t="s">
        <v>35</v>
      </c>
      <c r="K25" s="1">
        <v>1</v>
      </c>
      <c r="L25" s="1">
        <v>6</v>
      </c>
      <c r="M25" s="1">
        <v>68.9570727230439</v>
      </c>
      <c r="N25" s="1">
        <v>51.7107979066857</v>
      </c>
      <c r="O25" s="1">
        <v>101.861895166539</v>
      </c>
      <c r="P25" s="1">
        <v>95.1229186432291</v>
      </c>
      <c r="Q25" s="1">
        <v>102.41196017227</v>
      </c>
      <c r="R25" s="1"/>
      <c r="S25" s="1" t="s">
        <v>227</v>
      </c>
      <c r="T25" s="1" t="s">
        <v>35</v>
      </c>
      <c r="U25" s="1">
        <v>1</v>
      </c>
      <c r="V25" s="1">
        <v>8</v>
      </c>
      <c r="W25" s="1">
        <v>55.9864535660647</v>
      </c>
      <c r="X25" s="1">
        <v>67.1786142431671</v>
      </c>
      <c r="Y25" s="1">
        <v>72.9891142326804</v>
      </c>
      <c r="Z25" s="1">
        <v>97.4802475866713</v>
      </c>
      <c r="AA25" s="1">
        <v>104.769136649385</v>
      </c>
      <c r="AB25" s="1">
        <v>103.404029128793</v>
      </c>
      <c r="AC25" s="1">
        <v>106.224776596275</v>
      </c>
      <c r="AD25" s="1">
        <v>107.889136904761</v>
      </c>
    </row>
    <row r="26" spans="1:30">
      <c r="A26" s="1" t="s">
        <v>36</v>
      </c>
      <c r="B26" s="1">
        <v>5</v>
      </c>
      <c r="C26" s="1">
        <v>2</v>
      </c>
      <c r="D26" s="1">
        <v>5.72867813918305</v>
      </c>
      <c r="E26" s="1">
        <v>46.2221632436405</v>
      </c>
      <c r="F26" s="1">
        <v>30.273102310231</v>
      </c>
      <c r="G26" s="1">
        <v>11.9778295476606</v>
      </c>
      <c r="H26" s="1">
        <v>10.8913717125782</v>
      </c>
      <c r="I26" s="1"/>
      <c r="J26" s="1" t="s">
        <v>36</v>
      </c>
      <c r="K26" s="1">
        <v>1</v>
      </c>
      <c r="L26" s="1">
        <v>6</v>
      </c>
      <c r="M26" s="1">
        <v>45.5286443025573</v>
      </c>
      <c r="N26" s="1">
        <v>56.0932172072632</v>
      </c>
      <c r="O26" s="1">
        <v>75.6092927518133</v>
      </c>
      <c r="P26" s="1">
        <v>60.2981210596602</v>
      </c>
      <c r="Q26" s="1">
        <v>79.9735190883173</v>
      </c>
      <c r="R26" s="1"/>
      <c r="S26" s="1" t="s">
        <v>227</v>
      </c>
      <c r="T26" s="1" t="s">
        <v>36</v>
      </c>
      <c r="U26" s="1">
        <v>1</v>
      </c>
      <c r="V26" s="1">
        <v>8</v>
      </c>
      <c r="W26" s="1">
        <v>32.4381546999653</v>
      </c>
      <c r="X26" s="1">
        <v>77.6597273493064</v>
      </c>
      <c r="Y26" s="1">
        <v>60.3412969402799</v>
      </c>
      <c r="Z26" s="1">
        <v>67.6405314752701</v>
      </c>
      <c r="AA26" s="1">
        <v>85.1582984459245</v>
      </c>
      <c r="AB26" s="1">
        <v>91.3571993670886</v>
      </c>
      <c r="AC26" s="1">
        <v>97.8692598967297</v>
      </c>
      <c r="AD26" s="1">
        <v>101.202142268607</v>
      </c>
    </row>
    <row r="27" spans="1:30">
      <c r="A27" s="1" t="s">
        <v>37</v>
      </c>
      <c r="B27" s="1">
        <v>5</v>
      </c>
      <c r="C27" s="1">
        <v>2</v>
      </c>
      <c r="D27" s="1">
        <v>31.6886891912244</v>
      </c>
      <c r="E27" s="1">
        <v>32.2877432273382</v>
      </c>
      <c r="F27" s="1">
        <v>29.2892592889387</v>
      </c>
      <c r="G27" s="1">
        <v>17.2131325641527</v>
      </c>
      <c r="H27" s="1">
        <v>15.2568299260906</v>
      </c>
      <c r="I27" s="1"/>
      <c r="J27" s="1" t="s">
        <v>37</v>
      </c>
      <c r="K27" s="1">
        <v>1</v>
      </c>
      <c r="L27" s="1">
        <v>6</v>
      </c>
      <c r="M27" s="1">
        <v>69.6602449019023</v>
      </c>
      <c r="N27" s="1">
        <v>39.1059899023043</v>
      </c>
      <c r="O27" s="1">
        <v>57.6986120771931</v>
      </c>
      <c r="P27" s="1">
        <v>71.9299135531429</v>
      </c>
      <c r="Q27" s="1">
        <v>68.9474971562125</v>
      </c>
      <c r="R27" s="1"/>
      <c r="S27" s="1" t="s">
        <v>234</v>
      </c>
      <c r="T27" s="1" t="s">
        <v>37</v>
      </c>
      <c r="U27" s="1">
        <v>1</v>
      </c>
      <c r="V27" s="1">
        <v>11</v>
      </c>
      <c r="W27" s="1">
        <v>42.7411573757439</v>
      </c>
      <c r="X27" s="1">
        <v>40.3169638515428</v>
      </c>
      <c r="Y27" s="1">
        <v>36.3870643379793</v>
      </c>
      <c r="Z27" s="1">
        <v>48.71280330593</v>
      </c>
      <c r="AA27" s="1">
        <v>49.0183411018138</v>
      </c>
      <c r="AB27" s="1"/>
      <c r="AC27" s="1"/>
      <c r="AD27" s="1"/>
    </row>
    <row r="28" spans="1:30">
      <c r="A28" s="1" t="s">
        <v>38</v>
      </c>
      <c r="B28" s="1">
        <v>5</v>
      </c>
      <c r="C28" s="1">
        <v>2</v>
      </c>
      <c r="D28" s="1">
        <v>33.5731061039307</v>
      </c>
      <c r="E28" s="1">
        <v>45.978982443586</v>
      </c>
      <c r="F28" s="1">
        <v>32.9873344220649</v>
      </c>
      <c r="G28" s="1">
        <v>21.9535894762172</v>
      </c>
      <c r="H28" s="1">
        <v>18.3396412379262</v>
      </c>
      <c r="I28" s="1"/>
      <c r="J28" s="1" t="s">
        <v>38</v>
      </c>
      <c r="K28" s="1">
        <v>1</v>
      </c>
      <c r="L28" s="1">
        <v>6</v>
      </c>
      <c r="M28" s="1">
        <v>99.2376551994023</v>
      </c>
      <c r="N28" s="1">
        <v>64.7827345098406</v>
      </c>
      <c r="O28" s="1">
        <v>89.909815524012</v>
      </c>
      <c r="P28" s="1">
        <v>112.480736463228</v>
      </c>
      <c r="Q28" s="1">
        <v>104.748457051303</v>
      </c>
      <c r="R28" s="1"/>
      <c r="S28" s="1" t="s">
        <v>233</v>
      </c>
      <c r="T28" s="1" t="s">
        <v>38</v>
      </c>
      <c r="U28" s="1">
        <v>1</v>
      </c>
      <c r="V28" s="1">
        <v>8</v>
      </c>
      <c r="W28" s="1">
        <v>75.6184606275106</v>
      </c>
      <c r="X28" s="1">
        <v>83.8301113296693</v>
      </c>
      <c r="Y28" s="1">
        <v>79.7292472405031</v>
      </c>
      <c r="Z28" s="1">
        <v>130.01631359052</v>
      </c>
      <c r="AA28" s="1">
        <v>120.935592206115</v>
      </c>
      <c r="AB28" s="1"/>
      <c r="AC28" s="1"/>
      <c r="AD28" s="1"/>
    </row>
    <row r="29" spans="1:30">
      <c r="A29" s="1" t="s">
        <v>39</v>
      </c>
      <c r="B29" s="1">
        <v>5</v>
      </c>
      <c r="C29" s="1">
        <v>2</v>
      </c>
      <c r="D29" s="1">
        <v>14.0465530127771</v>
      </c>
      <c r="E29" s="1">
        <v>49.3218388363381</v>
      </c>
      <c r="F29" s="1">
        <v>32.3506915014574</v>
      </c>
      <c r="G29" s="1">
        <v>21.5795420755278</v>
      </c>
      <c r="H29" s="1">
        <v>19.6753545019573</v>
      </c>
      <c r="I29" s="1"/>
      <c r="J29" s="1" t="s">
        <v>39</v>
      </c>
      <c r="K29" s="1">
        <v>1</v>
      </c>
      <c r="L29" s="1">
        <v>6</v>
      </c>
      <c r="M29" s="1">
        <v>54.5936613518536</v>
      </c>
      <c r="N29" s="1">
        <v>68.2520079491494</v>
      </c>
      <c r="O29" s="1">
        <v>89.9283216241274</v>
      </c>
      <c r="P29" s="1">
        <v>99.0452711181246</v>
      </c>
      <c r="Q29" s="1">
        <v>88.5082837875175</v>
      </c>
      <c r="R29" s="1"/>
      <c r="S29" s="1" t="s">
        <v>233</v>
      </c>
      <c r="T29" s="1" t="s">
        <v>39</v>
      </c>
      <c r="U29" s="1">
        <v>1</v>
      </c>
      <c r="V29" s="1">
        <v>8</v>
      </c>
      <c r="W29" s="1">
        <v>46.0935890274933</v>
      </c>
      <c r="X29" s="1">
        <v>81.6019606388268</v>
      </c>
      <c r="Y29" s="1">
        <v>63.9016472591538</v>
      </c>
      <c r="Z29" s="1">
        <v>98.7143275826735</v>
      </c>
      <c r="AA29" s="1">
        <v>91.4752819968392</v>
      </c>
      <c r="AB29" s="1"/>
      <c r="AC29" s="1"/>
      <c r="AD29" s="1"/>
    </row>
    <row r="30" spans="1:30">
      <c r="A30" s="1" t="s">
        <v>40</v>
      </c>
      <c r="B30" s="1">
        <v>5</v>
      </c>
      <c r="C30" s="1">
        <v>2</v>
      </c>
      <c r="D30" s="1">
        <v>41.071771192899</v>
      </c>
      <c r="E30" s="1">
        <v>53.4337927157105</v>
      </c>
      <c r="F30" s="1">
        <v>42.5427329389481</v>
      </c>
      <c r="G30" s="1">
        <v>-10.7197745901639</v>
      </c>
      <c r="H30" s="1">
        <v>27.0975878631985</v>
      </c>
      <c r="I30" s="1"/>
      <c r="J30" s="1" t="s">
        <v>40</v>
      </c>
      <c r="K30" s="1">
        <v>1</v>
      </c>
      <c r="L30" s="1">
        <v>6</v>
      </c>
      <c r="M30" s="1">
        <v>108.919743600393</v>
      </c>
      <c r="N30" s="1">
        <v>72.003835129258</v>
      </c>
      <c r="O30" s="1">
        <v>112.088897304818</v>
      </c>
      <c r="P30" s="1">
        <v>27.674740484429</v>
      </c>
      <c r="Q30" s="1">
        <v>130.851122990041</v>
      </c>
      <c r="R30" s="1"/>
      <c r="S30" s="1" t="s">
        <v>227</v>
      </c>
      <c r="T30" s="1" t="s">
        <v>40</v>
      </c>
      <c r="U30" s="1">
        <v>1</v>
      </c>
      <c r="V30" s="1">
        <v>8</v>
      </c>
      <c r="W30" s="1">
        <v>95.766002298076</v>
      </c>
      <c r="X30" s="1">
        <v>105.750622950119</v>
      </c>
      <c r="Y30" s="1">
        <v>97.3605258851938</v>
      </c>
      <c r="Z30" s="1">
        <v>69.8816736252998</v>
      </c>
      <c r="AA30" s="1">
        <v>148.049125473493</v>
      </c>
      <c r="AB30" s="1">
        <v>141.852396294804</v>
      </c>
      <c r="AC30" s="1">
        <v>142.055948893229</v>
      </c>
      <c r="AD30" s="1">
        <v>150.645472061657</v>
      </c>
    </row>
    <row r="31" spans="1:30">
      <c r="A31" s="1" t="s">
        <v>41</v>
      </c>
      <c r="B31" s="1">
        <v>5</v>
      </c>
      <c r="C31" s="1">
        <v>2</v>
      </c>
      <c r="D31" s="1">
        <v>44.9267438223334</v>
      </c>
      <c r="E31" s="1">
        <v>58.6688520902421</v>
      </c>
      <c r="F31" s="1">
        <v>33.0888142414358</v>
      </c>
      <c r="G31" s="1">
        <v>21.8317090218523</v>
      </c>
      <c r="H31" s="1">
        <v>19.2192882794645</v>
      </c>
      <c r="I31" s="1"/>
      <c r="J31" s="1" t="s">
        <v>41</v>
      </c>
      <c r="K31" s="1">
        <v>1</v>
      </c>
      <c r="L31" s="1">
        <v>6</v>
      </c>
      <c r="M31" s="1">
        <v>96.2328242340708</v>
      </c>
      <c r="N31" s="1">
        <v>67.494445456152</v>
      </c>
      <c r="O31" s="1">
        <v>84.3101269390861</v>
      </c>
      <c r="P31" s="1">
        <v>120.037615935857</v>
      </c>
      <c r="Q31" s="1">
        <v>116.108343957189</v>
      </c>
      <c r="R31" s="1"/>
      <c r="S31" s="1" t="s">
        <v>227</v>
      </c>
      <c r="T31" s="1" t="s">
        <v>41</v>
      </c>
      <c r="U31" s="1">
        <v>1</v>
      </c>
      <c r="V31" s="1">
        <v>8</v>
      </c>
      <c r="W31" s="1">
        <v>69.5868869385647</v>
      </c>
      <c r="X31" s="1">
        <v>95.8980503883626</v>
      </c>
      <c r="Y31" s="1">
        <v>72.5909900170216</v>
      </c>
      <c r="Z31" s="1">
        <v>114.456560017816</v>
      </c>
      <c r="AA31" s="1">
        <v>110.61436864847</v>
      </c>
      <c r="AB31" s="1">
        <v>123.318110588762</v>
      </c>
      <c r="AC31" s="1">
        <v>125.934235074626</v>
      </c>
      <c r="AD31" s="1">
        <v>134.559663250366</v>
      </c>
    </row>
    <row r="32" spans="1:30">
      <c r="A32" s="1" t="s">
        <v>42</v>
      </c>
      <c r="B32" s="1">
        <v>5</v>
      </c>
      <c r="C32" s="1">
        <v>2</v>
      </c>
      <c r="D32" s="1">
        <v>25.7331214315145</v>
      </c>
      <c r="E32" s="1">
        <v>44.3606482706419</v>
      </c>
      <c r="F32" s="1">
        <v>35.6528866541467</v>
      </c>
      <c r="G32" s="1">
        <v>25.7941501603812</v>
      </c>
      <c r="H32" s="1">
        <v>26.8441224699576</v>
      </c>
      <c r="I32" s="1"/>
      <c r="J32" s="1" t="s">
        <v>42</v>
      </c>
      <c r="K32" s="1">
        <v>1</v>
      </c>
      <c r="L32" s="1">
        <v>6</v>
      </c>
      <c r="M32" s="1">
        <v>70.9168814485377</v>
      </c>
      <c r="N32" s="1">
        <v>53.9534824537684</v>
      </c>
      <c r="O32" s="1">
        <v>89.0354392642819</v>
      </c>
      <c r="P32" s="1">
        <v>95.9997454976701</v>
      </c>
      <c r="Q32" s="1">
        <v>99.3455374062508</v>
      </c>
      <c r="R32" s="1"/>
      <c r="S32" s="1" t="s">
        <v>232</v>
      </c>
      <c r="T32" s="1" t="s">
        <v>42</v>
      </c>
      <c r="U32" s="1">
        <v>1</v>
      </c>
      <c r="V32" s="1">
        <v>10</v>
      </c>
      <c r="W32" s="1">
        <v>48.2675348053706</v>
      </c>
      <c r="X32" s="1">
        <v>61.9969349912352</v>
      </c>
      <c r="Y32" s="1">
        <v>54.5878658153909</v>
      </c>
      <c r="Z32" s="1">
        <v>106.861963669126</v>
      </c>
      <c r="AA32" s="1">
        <v>104.099226944076</v>
      </c>
      <c r="AB32" s="1"/>
      <c r="AC32" s="1"/>
      <c r="AD32" s="1"/>
    </row>
    <row r="33" spans="1:30">
      <c r="A33" s="1" t="s">
        <v>43</v>
      </c>
      <c r="B33" s="1">
        <v>5</v>
      </c>
      <c r="C33" s="1">
        <v>2</v>
      </c>
      <c r="D33" s="1">
        <v>27.9906046735726</v>
      </c>
      <c r="E33" s="1">
        <v>52.8064333961073</v>
      </c>
      <c r="F33" s="1">
        <v>36.1035773455237</v>
      </c>
      <c r="G33" s="1">
        <v>19.543424532052</v>
      </c>
      <c r="H33" s="1">
        <v>13.0002165707567</v>
      </c>
      <c r="I33" s="1"/>
      <c r="J33" s="1" t="s">
        <v>43</v>
      </c>
      <c r="K33" s="1">
        <v>1</v>
      </c>
      <c r="L33" s="1">
        <v>6</v>
      </c>
      <c r="M33" s="1">
        <v>60.7826258622424</v>
      </c>
      <c r="N33" s="1">
        <v>62.2349080937617</v>
      </c>
      <c r="O33" s="1">
        <v>93.8435980975029</v>
      </c>
      <c r="P33" s="1">
        <v>101.029188951659</v>
      </c>
      <c r="Q33" s="1">
        <v>87.3975254285176</v>
      </c>
      <c r="R33" s="1"/>
      <c r="S33" s="1" t="s">
        <v>233</v>
      </c>
      <c r="T33" s="1" t="s">
        <v>43</v>
      </c>
      <c r="U33" s="1">
        <v>1</v>
      </c>
      <c r="V33" s="1">
        <v>8</v>
      </c>
      <c r="W33" s="1">
        <v>44.1737693794161</v>
      </c>
      <c r="X33" s="1">
        <v>77.2151070224755</v>
      </c>
      <c r="Y33" s="1">
        <v>70.9996547329973</v>
      </c>
      <c r="Z33" s="1">
        <v>96.7829639717717</v>
      </c>
      <c r="AA33" s="1">
        <v>85.7068249892538</v>
      </c>
      <c r="AB33" s="1"/>
      <c r="AC33" s="1"/>
      <c r="AD33" s="1"/>
    </row>
    <row r="34" spans="1:30">
      <c r="A34" s="1" t="s">
        <v>44</v>
      </c>
      <c r="B34" s="1">
        <v>5</v>
      </c>
      <c r="C34" s="1">
        <v>2</v>
      </c>
      <c r="D34" s="1">
        <v>42.0154839518555</v>
      </c>
      <c r="E34" s="1">
        <v>50.1967046762633</v>
      </c>
      <c r="F34" s="1">
        <v>39.1549631245157</v>
      </c>
      <c r="G34" s="1">
        <v>-16.214953271028</v>
      </c>
      <c r="H34" s="1">
        <v>22.5210923535253</v>
      </c>
      <c r="I34" s="1"/>
      <c r="J34" s="1" t="s">
        <v>44</v>
      </c>
      <c r="K34" s="1">
        <v>1</v>
      </c>
      <c r="L34" s="1">
        <v>6</v>
      </c>
      <c r="M34" s="1">
        <v>93.8297535307133</v>
      </c>
      <c r="N34" s="1">
        <v>62.306875132072</v>
      </c>
      <c r="O34" s="1">
        <v>82.2022024576855</v>
      </c>
      <c r="P34" s="1">
        <v>-18.4883011734493</v>
      </c>
      <c r="Q34" s="1">
        <v>119.686546534761</v>
      </c>
      <c r="R34" s="1"/>
      <c r="S34" s="1" t="s">
        <v>232</v>
      </c>
      <c r="T34" s="1" t="s">
        <v>44</v>
      </c>
      <c r="U34" s="1">
        <v>1</v>
      </c>
      <c r="V34" s="1">
        <v>10</v>
      </c>
      <c r="W34" s="1">
        <v>63.8713273938911</v>
      </c>
      <c r="X34" s="1">
        <v>72.3945762252786</v>
      </c>
      <c r="Y34" s="1">
        <v>60.5524569218177</v>
      </c>
      <c r="Z34" s="1">
        <v>-15.7578608214073</v>
      </c>
      <c r="AA34" s="1">
        <v>120.669684231569</v>
      </c>
      <c r="AB34" s="1"/>
      <c r="AC34" s="1"/>
      <c r="AD34" s="1"/>
    </row>
    <row r="35" spans="1:30">
      <c r="A35" s="1" t="s">
        <v>45</v>
      </c>
      <c r="B35" s="1">
        <v>5</v>
      </c>
      <c r="C35" s="1">
        <v>2</v>
      </c>
      <c r="D35" s="1">
        <v>37.006540833489</v>
      </c>
      <c r="E35" s="1">
        <v>50.1921366716022</v>
      </c>
      <c r="F35" s="1">
        <v>42.4378462244463</v>
      </c>
      <c r="G35" s="1">
        <v>19.8509757791351</v>
      </c>
      <c r="H35" s="1">
        <v>23.516930202313</v>
      </c>
      <c r="I35" s="1"/>
      <c r="J35" s="1" t="s">
        <v>45</v>
      </c>
      <c r="K35" s="1">
        <v>1</v>
      </c>
      <c r="L35" s="1">
        <v>6</v>
      </c>
      <c r="M35" s="1">
        <v>73.3785595063476</v>
      </c>
      <c r="N35" s="1">
        <v>73.5491220812686</v>
      </c>
      <c r="O35" s="1">
        <v>107.711670531991</v>
      </c>
      <c r="P35" s="1">
        <v>102.839538814785</v>
      </c>
      <c r="Q35" s="1">
        <v>77.7948908962305</v>
      </c>
      <c r="R35" s="1"/>
      <c r="S35" s="1" t="s">
        <v>233</v>
      </c>
      <c r="T35" s="1" t="s">
        <v>45</v>
      </c>
      <c r="U35" s="1">
        <v>1</v>
      </c>
      <c r="V35" s="1">
        <v>8</v>
      </c>
      <c r="W35" s="1">
        <v>67.2956560644269</v>
      </c>
      <c r="X35" s="1">
        <v>82.7000200725608</v>
      </c>
      <c r="Y35" s="1">
        <v>77.9703298670274</v>
      </c>
      <c r="Z35" s="1">
        <v>98.5964861248472</v>
      </c>
      <c r="AA35" s="1">
        <v>74.0840353232411</v>
      </c>
      <c r="AB35" s="1"/>
      <c r="AC35" s="1"/>
      <c r="AD35" s="1"/>
    </row>
    <row r="36" spans="1:30">
      <c r="A36" s="1" t="s">
        <v>46</v>
      </c>
      <c r="B36" s="1">
        <v>5</v>
      </c>
      <c r="C36" s="1">
        <v>2</v>
      </c>
      <c r="D36" s="1">
        <v>18.1358176778564</v>
      </c>
      <c r="E36" s="1">
        <v>52.8495627375138</v>
      </c>
      <c r="F36" s="1">
        <v>38.9694063018242</v>
      </c>
      <c r="G36" s="1">
        <v>19.386647703963</v>
      </c>
      <c r="H36" s="1">
        <v>14.9187143459634</v>
      </c>
      <c r="I36" s="1"/>
      <c r="J36" s="1" t="s">
        <v>46</v>
      </c>
      <c r="K36" s="1">
        <v>1</v>
      </c>
      <c r="L36" s="1">
        <v>6</v>
      </c>
      <c r="M36" s="1">
        <v>69.7363143430141</v>
      </c>
      <c r="N36" s="1">
        <v>65.5767738769368</v>
      </c>
      <c r="O36" s="1">
        <v>121.471357516896</v>
      </c>
      <c r="P36" s="1">
        <v>110.800090047539</v>
      </c>
      <c r="Q36" s="1">
        <v>104.061795178433</v>
      </c>
      <c r="R36" s="1"/>
      <c r="S36" s="1" t="s">
        <v>227</v>
      </c>
      <c r="T36" s="1" t="s">
        <v>46</v>
      </c>
      <c r="U36" s="1">
        <v>1</v>
      </c>
      <c r="V36" s="1">
        <v>8</v>
      </c>
      <c r="W36" s="1">
        <v>61.8957295625693</v>
      </c>
      <c r="X36" s="1">
        <v>91.3255636135755</v>
      </c>
      <c r="Y36" s="1">
        <v>86.143366406548</v>
      </c>
      <c r="Z36" s="1">
        <v>124.21669571764</v>
      </c>
      <c r="AA36" s="1">
        <v>112.960330846268</v>
      </c>
      <c r="AB36" s="1">
        <v>119.173950008501</v>
      </c>
      <c r="AC36" s="1">
        <v>116.619550991644</v>
      </c>
      <c r="AD36" s="1">
        <v>122.368474148802</v>
      </c>
    </row>
    <row r="37" spans="1:30">
      <c r="A37" s="1" t="s">
        <v>47</v>
      </c>
      <c r="B37" s="1">
        <v>5</v>
      </c>
      <c r="C37" s="1">
        <v>2</v>
      </c>
      <c r="D37" s="1">
        <v>44.1451389490087</v>
      </c>
      <c r="E37" s="1">
        <v>51.1277264549217</v>
      </c>
      <c r="F37" s="1">
        <v>35.6075920825884</v>
      </c>
      <c r="G37" s="1">
        <v>24.593001102978</v>
      </c>
      <c r="H37" s="1">
        <v>19.2973161893199</v>
      </c>
      <c r="I37" s="1"/>
      <c r="J37" s="1" t="s">
        <v>47</v>
      </c>
      <c r="K37" s="1">
        <v>1</v>
      </c>
      <c r="L37" s="1">
        <v>6</v>
      </c>
      <c r="M37" s="1">
        <v>97.8230989599551</v>
      </c>
      <c r="N37" s="1">
        <v>60.8190617478676</v>
      </c>
      <c r="O37" s="1">
        <v>92.4823377546724</v>
      </c>
      <c r="P37" s="1">
        <v>104.546589336006</v>
      </c>
      <c r="Q37" s="1">
        <v>91.8249802170472</v>
      </c>
      <c r="R37" s="1"/>
      <c r="S37" s="1" t="s">
        <v>227</v>
      </c>
      <c r="T37" s="1" t="s">
        <v>47</v>
      </c>
      <c r="U37" s="1">
        <v>1</v>
      </c>
      <c r="V37" s="1">
        <v>8</v>
      </c>
      <c r="W37" s="1">
        <v>88.9501736897749</v>
      </c>
      <c r="X37" s="1">
        <v>96.2718763223747</v>
      </c>
      <c r="Y37" s="1">
        <v>78.8835974416797</v>
      </c>
      <c r="Z37" s="1">
        <v>118.29931289129</v>
      </c>
      <c r="AA37" s="1">
        <v>106.646322670512</v>
      </c>
      <c r="AB37" s="1">
        <v>123.927826292187</v>
      </c>
      <c r="AC37" s="1">
        <v>125.046167247386</v>
      </c>
      <c r="AD37" s="1">
        <v>126.55861815509</v>
      </c>
    </row>
    <row r="38" spans="1:30">
      <c r="A38" s="1" t="s">
        <v>48</v>
      </c>
      <c r="B38" s="1">
        <v>5</v>
      </c>
      <c r="C38" s="1">
        <v>2</v>
      </c>
      <c r="D38" s="1">
        <v>30.5043139993017</v>
      </c>
      <c r="E38" s="1">
        <v>49.6435479769112</v>
      </c>
      <c r="F38" s="1">
        <v>25.4014143677356</v>
      </c>
      <c r="G38" s="1">
        <v>19.6167316088446</v>
      </c>
      <c r="H38" s="1">
        <v>16.2048563968668</v>
      </c>
      <c r="I38" s="1"/>
      <c r="J38" s="1" t="s">
        <v>48</v>
      </c>
      <c r="K38" s="1">
        <v>1</v>
      </c>
      <c r="L38" s="1">
        <v>6</v>
      </c>
      <c r="M38" s="1">
        <v>88.2102924604239</v>
      </c>
      <c r="N38" s="1">
        <v>59.4095682105679</v>
      </c>
      <c r="O38" s="1">
        <v>71.7055940023068</v>
      </c>
      <c r="P38" s="1">
        <v>48.0168776491743</v>
      </c>
      <c r="Q38" s="1">
        <v>110.048605032153</v>
      </c>
      <c r="R38" s="1"/>
      <c r="S38" s="1" t="s">
        <v>232</v>
      </c>
      <c r="T38" s="1" t="s">
        <v>48</v>
      </c>
      <c r="U38" s="1">
        <v>1</v>
      </c>
      <c r="V38" s="1">
        <v>10</v>
      </c>
      <c r="W38" s="1">
        <v>59.8615419838589</v>
      </c>
      <c r="X38" s="1">
        <v>95.3620815187699</v>
      </c>
      <c r="Y38" s="1">
        <v>62.1858879667469</v>
      </c>
      <c r="Z38" s="1">
        <v>69.5499529063509</v>
      </c>
      <c r="AA38" s="1">
        <v>118.227396865775</v>
      </c>
      <c r="AB38" s="1"/>
      <c r="AC38" s="1"/>
      <c r="AD38" s="1"/>
    </row>
    <row r="39" spans="1:30">
      <c r="A39" s="1" t="s">
        <v>49</v>
      </c>
      <c r="B39" s="1">
        <v>5</v>
      </c>
      <c r="C39" s="1">
        <v>2</v>
      </c>
      <c r="D39" s="1">
        <v>32.4314367368147</v>
      </c>
      <c r="E39" s="1">
        <v>56.9153068825455</v>
      </c>
      <c r="F39" s="1">
        <v>40.8257146477904</v>
      </c>
      <c r="G39" s="1">
        <v>24.6297140936697</v>
      </c>
      <c r="H39" s="1">
        <v>21.5880192683741</v>
      </c>
      <c r="I39" s="1"/>
      <c r="J39" s="1" t="s">
        <v>49</v>
      </c>
      <c r="K39" s="1">
        <v>1</v>
      </c>
      <c r="L39" s="1">
        <v>6</v>
      </c>
      <c r="M39" s="1">
        <v>96.4975465558707</v>
      </c>
      <c r="N39" s="1">
        <v>64.3820700501327</v>
      </c>
      <c r="O39" s="1">
        <v>99.4680261376037</v>
      </c>
      <c r="P39" s="1">
        <v>113.332043408459</v>
      </c>
      <c r="Q39" s="1">
        <v>108.455186945489</v>
      </c>
      <c r="R39" s="1"/>
      <c r="S39" s="1" t="s">
        <v>227</v>
      </c>
      <c r="T39" s="1" t="s">
        <v>49</v>
      </c>
      <c r="U39" s="1">
        <v>1</v>
      </c>
      <c r="V39" s="1">
        <v>8</v>
      </c>
      <c r="W39" s="1">
        <v>75.9764769273512</v>
      </c>
      <c r="X39" s="1">
        <v>113.266287371965</v>
      </c>
      <c r="Y39" s="1">
        <v>99.8798760010333</v>
      </c>
      <c r="Z39" s="1">
        <v>138.952023248374</v>
      </c>
      <c r="AA39" s="1">
        <v>133.243640026813</v>
      </c>
      <c r="AB39" s="1">
        <v>140.913827282864</v>
      </c>
      <c r="AC39" s="1">
        <v>153.748711284383</v>
      </c>
      <c r="AD39" s="1">
        <v>148.401179941002</v>
      </c>
    </row>
    <row r="40" spans="1:30">
      <c r="A40" s="1" t="s">
        <v>50</v>
      </c>
      <c r="B40" s="1">
        <v>5</v>
      </c>
      <c r="C40" s="1">
        <v>2</v>
      </c>
      <c r="D40" s="1">
        <v>41.2817063923779</v>
      </c>
      <c r="E40" s="1">
        <v>60.7304044872762</v>
      </c>
      <c r="F40" s="1">
        <v>43.4927279122761</v>
      </c>
      <c r="G40" s="1">
        <v>21.2565254767114</v>
      </c>
      <c r="H40" s="1">
        <v>16.7812229796304</v>
      </c>
      <c r="I40" s="1"/>
      <c r="J40" s="1" t="s">
        <v>50</v>
      </c>
      <c r="K40" s="1">
        <v>1</v>
      </c>
      <c r="L40" s="1">
        <v>6</v>
      </c>
      <c r="M40" s="1">
        <v>93.0729471654611</v>
      </c>
      <c r="N40" s="1">
        <v>68.9194088501961</v>
      </c>
      <c r="O40" s="1">
        <v>104.484065231174</v>
      </c>
      <c r="P40" s="1">
        <v>118.344902839707</v>
      </c>
      <c r="Q40" s="1">
        <v>109.767885308179</v>
      </c>
      <c r="R40" s="1"/>
      <c r="S40" s="1" t="s">
        <v>227</v>
      </c>
      <c r="T40" s="1" t="s">
        <v>50</v>
      </c>
      <c r="U40" s="1">
        <v>1</v>
      </c>
      <c r="V40" s="1">
        <v>8</v>
      </c>
      <c r="W40" s="1">
        <v>75.2619080447579</v>
      </c>
      <c r="X40" s="1">
        <v>97.6311117060893</v>
      </c>
      <c r="Y40" s="1">
        <v>87.4436924679271</v>
      </c>
      <c r="Z40" s="1">
        <v>128.270779297335</v>
      </c>
      <c r="AA40" s="1">
        <v>117.706278026905</v>
      </c>
      <c r="AB40" s="1">
        <v>115.537834873883</v>
      </c>
      <c r="AC40" s="1">
        <v>121.641786149376</v>
      </c>
      <c r="AD40" s="1">
        <v>127.968125565952</v>
      </c>
    </row>
    <row r="41" spans="1:30">
      <c r="A41" s="1" t="s">
        <v>51</v>
      </c>
      <c r="B41" s="1">
        <v>5</v>
      </c>
      <c r="C41" s="1">
        <v>2</v>
      </c>
      <c r="D41" s="1">
        <v>28.9132733129594</v>
      </c>
      <c r="E41" s="1">
        <v>42.5115032663402</v>
      </c>
      <c r="F41" s="1">
        <v>32.6147356200812</v>
      </c>
      <c r="G41" s="1">
        <v>22.4841823424413</v>
      </c>
      <c r="H41" s="1">
        <v>22.6008958038661</v>
      </c>
      <c r="I41" s="1"/>
      <c r="J41" s="1" t="s">
        <v>51</v>
      </c>
      <c r="K41" s="1">
        <v>1</v>
      </c>
      <c r="L41" s="1">
        <v>6</v>
      </c>
      <c r="M41" s="1">
        <v>79.9764014985318</v>
      </c>
      <c r="N41" s="1">
        <v>51.3809922201641</v>
      </c>
      <c r="O41" s="1">
        <v>80.2261328020161</v>
      </c>
      <c r="P41" s="1">
        <v>119.984560420571</v>
      </c>
      <c r="Q41" s="1">
        <v>118.193390705992</v>
      </c>
      <c r="R41" s="1"/>
      <c r="S41" s="1" t="s">
        <v>233</v>
      </c>
      <c r="T41" s="1" t="s">
        <v>51</v>
      </c>
      <c r="U41" s="1">
        <v>1</v>
      </c>
      <c r="V41" s="1">
        <v>8</v>
      </c>
      <c r="W41" s="1">
        <v>65.5358427614778</v>
      </c>
      <c r="X41" s="1">
        <v>80.4755576490361</v>
      </c>
      <c r="Y41" s="1">
        <v>73.0759400179519</v>
      </c>
      <c r="Z41" s="1">
        <v>117.155963804617</v>
      </c>
      <c r="AA41" s="1">
        <v>116.157541239978</v>
      </c>
      <c r="AB41" s="1"/>
      <c r="AC41" s="1"/>
      <c r="AD41" s="1"/>
    </row>
    <row r="42" spans="1:30">
      <c r="A42" s="1" t="s">
        <v>52</v>
      </c>
      <c r="B42" s="1">
        <v>5</v>
      </c>
      <c r="C42" s="1">
        <v>2</v>
      </c>
      <c r="D42" s="1">
        <v>9.74992521687107</v>
      </c>
      <c r="E42" s="1">
        <v>48.5486377133221</v>
      </c>
      <c r="F42" s="1">
        <v>22.5773522379294</v>
      </c>
      <c r="G42" s="1">
        <v>18.2084015275504</v>
      </c>
      <c r="H42" s="1">
        <v>18.1818865821373</v>
      </c>
      <c r="I42" s="1"/>
      <c r="J42" s="1" t="s">
        <v>52</v>
      </c>
      <c r="K42" s="1">
        <v>1</v>
      </c>
      <c r="L42" s="1">
        <v>6</v>
      </c>
      <c r="M42" s="1">
        <v>44.6413302497557</v>
      </c>
      <c r="N42" s="1">
        <v>60.4727075800181</v>
      </c>
      <c r="O42" s="1">
        <v>71.1635074329665</v>
      </c>
      <c r="P42" s="1">
        <v>80.4976596726979</v>
      </c>
      <c r="Q42" s="1">
        <v>78.3967269630317</v>
      </c>
      <c r="R42" s="1"/>
      <c r="S42" s="1" t="s">
        <v>233</v>
      </c>
      <c r="T42" s="1" t="s">
        <v>52</v>
      </c>
      <c r="U42" s="1">
        <v>1</v>
      </c>
      <c r="V42" s="1">
        <v>8</v>
      </c>
      <c r="W42" s="1">
        <v>35.9379754887959</v>
      </c>
      <c r="X42" s="1">
        <v>77.2626772761761</v>
      </c>
      <c r="Y42" s="1">
        <v>58.9898860837899</v>
      </c>
      <c r="Z42" s="1">
        <v>98.6775509551813</v>
      </c>
      <c r="AA42" s="1">
        <v>98.1939263008456</v>
      </c>
      <c r="AB42" s="1"/>
      <c r="AC42" s="1"/>
      <c r="AD42" s="1"/>
    </row>
    <row r="43" spans="1:30">
      <c r="A43" s="1" t="s">
        <v>53</v>
      </c>
      <c r="B43" s="1">
        <v>5</v>
      </c>
      <c r="C43" s="1">
        <v>2</v>
      </c>
      <c r="D43" s="1">
        <v>154.942288557213</v>
      </c>
      <c r="E43" s="1">
        <v>47.1066081371107</v>
      </c>
      <c r="F43" s="1">
        <v>41.0645950536863</v>
      </c>
      <c r="G43" s="1">
        <v>30.2691146362658</v>
      </c>
      <c r="H43" s="1">
        <v>25.4273131532665</v>
      </c>
      <c r="I43" s="1"/>
      <c r="J43" s="1" t="s">
        <v>53</v>
      </c>
      <c r="K43" s="1">
        <v>1</v>
      </c>
      <c r="L43" s="1">
        <v>6</v>
      </c>
      <c r="M43" s="1">
        <v>171.788277511961</v>
      </c>
      <c r="N43" s="1">
        <v>97.697890454295</v>
      </c>
      <c r="O43" s="1">
        <v>121.134047997656</v>
      </c>
      <c r="P43" s="1">
        <v>43.6166159647036</v>
      </c>
      <c r="Q43" s="1">
        <v>118.711300957324</v>
      </c>
      <c r="R43" s="1"/>
      <c r="S43" s="1" t="s">
        <v>227</v>
      </c>
      <c r="T43" s="1" t="s">
        <v>53</v>
      </c>
      <c r="U43" s="1">
        <v>1</v>
      </c>
      <c r="V43" s="1">
        <v>8</v>
      </c>
      <c r="W43" s="1">
        <v>142.01174616817</v>
      </c>
      <c r="X43" s="1">
        <v>115.528802345489</v>
      </c>
      <c r="Y43" s="1">
        <v>109.182239668723</v>
      </c>
      <c r="Z43" s="1">
        <v>56.8258594119886</v>
      </c>
      <c r="AA43" s="1">
        <v>145.236540651973</v>
      </c>
      <c r="AB43" s="1">
        <v>112.008451957295</v>
      </c>
      <c r="AC43" s="1">
        <v>145.137898065749</v>
      </c>
      <c r="AD43" s="1">
        <v>152.142757498256</v>
      </c>
    </row>
    <row r="44" spans="1:30">
      <c r="A44" s="1" t="s">
        <v>54</v>
      </c>
      <c r="B44" s="1">
        <v>1</v>
      </c>
      <c r="C44" s="1">
        <v>12</v>
      </c>
      <c r="D44" s="1">
        <v>43.89293844142</v>
      </c>
      <c r="E44" s="1">
        <v>54.511872045527</v>
      </c>
      <c r="F44" s="1">
        <v>47.0364613552386</v>
      </c>
      <c r="G44" s="1">
        <v>50.5186211545303</v>
      </c>
      <c r="H44" s="1">
        <v>49.1758311367212</v>
      </c>
      <c r="I44" s="1"/>
      <c r="J44" s="1" t="s">
        <v>54</v>
      </c>
      <c r="K44" s="1">
        <v>1</v>
      </c>
      <c r="L44" s="1">
        <v>6</v>
      </c>
      <c r="M44" s="1">
        <v>96.7297695819787</v>
      </c>
      <c r="N44" s="1">
        <v>64.2819319645371</v>
      </c>
      <c r="O44" s="1">
        <v>115.406478298238</v>
      </c>
      <c r="P44" s="1">
        <v>91.6881922632881</v>
      </c>
      <c r="Q44" s="1">
        <v>89.4282436501527</v>
      </c>
      <c r="R44" s="1"/>
      <c r="S44" s="1" t="s">
        <v>227</v>
      </c>
      <c r="T44" s="1" t="s">
        <v>54</v>
      </c>
      <c r="U44" s="1">
        <v>1</v>
      </c>
      <c r="V44" s="1">
        <v>8</v>
      </c>
      <c r="W44" s="1">
        <v>71.1419146290924</v>
      </c>
      <c r="X44" s="1">
        <v>78.3675805618137</v>
      </c>
      <c r="Y44" s="1">
        <v>84.3858347564303</v>
      </c>
      <c r="Z44" s="1">
        <v>105.926647543629</v>
      </c>
      <c r="AA44" s="1">
        <v>101.80899468388</v>
      </c>
      <c r="AB44" s="1">
        <v>111.313744603815</v>
      </c>
      <c r="AC44" s="1">
        <v>103.646947405514</v>
      </c>
      <c r="AD44" s="1">
        <v>109.137994692511</v>
      </c>
    </row>
    <row r="45" spans="1:30">
      <c r="A45" s="1" t="s">
        <v>55</v>
      </c>
      <c r="B45" s="1">
        <v>5</v>
      </c>
      <c r="C45" s="1">
        <v>2</v>
      </c>
      <c r="D45" s="1">
        <v>40.5253196930946</v>
      </c>
      <c r="E45" s="1">
        <v>48.6979922074532</v>
      </c>
      <c r="F45" s="1">
        <v>37.340347905401</v>
      </c>
      <c r="G45" s="1">
        <v>20.9076668922415</v>
      </c>
      <c r="H45" s="1">
        <v>16.8418485398036</v>
      </c>
      <c r="I45" s="1"/>
      <c r="J45" s="1" t="s">
        <v>55</v>
      </c>
      <c r="K45" s="1">
        <v>1</v>
      </c>
      <c r="L45" s="1">
        <v>6</v>
      </c>
      <c r="M45" s="1">
        <v>97.3390281229987</v>
      </c>
      <c r="N45" s="1">
        <v>62.549703670634</v>
      </c>
      <c r="O45" s="1">
        <v>91.3985563970436</v>
      </c>
      <c r="P45" s="1">
        <v>116.042572648135</v>
      </c>
      <c r="Q45" s="1">
        <v>103.332371431035</v>
      </c>
      <c r="R45" s="1"/>
      <c r="S45" s="1" t="s">
        <v>233</v>
      </c>
      <c r="T45" s="1" t="s">
        <v>55</v>
      </c>
      <c r="U45" s="1">
        <v>1</v>
      </c>
      <c r="V45" s="1">
        <v>8</v>
      </c>
      <c r="W45" s="1">
        <v>74.004205268463</v>
      </c>
      <c r="X45" s="1">
        <v>88.1517977392619</v>
      </c>
      <c r="Y45" s="1">
        <v>82.4743046538645</v>
      </c>
      <c r="Z45" s="1">
        <v>123.25018682901</v>
      </c>
      <c r="AA45" s="1">
        <v>109.532196817059</v>
      </c>
      <c r="AB45" s="1"/>
      <c r="AC45" s="1"/>
      <c r="AD45" s="1"/>
    </row>
    <row r="46" spans="1:30">
      <c r="A46" s="1" t="s">
        <v>56</v>
      </c>
      <c r="B46" s="1">
        <v>5</v>
      </c>
      <c r="C46" s="1">
        <v>2</v>
      </c>
      <c r="D46" s="1">
        <v>50.6746987951807</v>
      </c>
      <c r="E46" s="1">
        <v>55.7880024959546</v>
      </c>
      <c r="F46" s="1">
        <v>41.8294221659499</v>
      </c>
      <c r="G46" s="1">
        <v>24.6600782045101</v>
      </c>
      <c r="H46" s="1">
        <v>17.3985207499662</v>
      </c>
      <c r="I46" s="1"/>
      <c r="J46" s="1" t="s">
        <v>56</v>
      </c>
      <c r="K46" s="1">
        <v>1</v>
      </c>
      <c r="L46" s="1">
        <v>6</v>
      </c>
      <c r="M46" s="1">
        <v>170.403076923076</v>
      </c>
      <c r="N46" s="1">
        <v>68.6396688074945</v>
      </c>
      <c r="O46" s="1">
        <v>105.125799423712</v>
      </c>
      <c r="P46" s="1">
        <v>110.365571701066</v>
      </c>
      <c r="Q46" s="1">
        <v>95.6765771704466</v>
      </c>
      <c r="R46" s="1"/>
      <c r="S46" s="1" t="s">
        <v>227</v>
      </c>
      <c r="T46" s="1" t="s">
        <v>56</v>
      </c>
      <c r="U46" s="1">
        <v>1</v>
      </c>
      <c r="V46" s="1">
        <v>8</v>
      </c>
      <c r="W46" s="1">
        <v>88.0521011599163</v>
      </c>
      <c r="X46" s="1">
        <v>101.160542145875</v>
      </c>
      <c r="Y46" s="1">
        <v>101.997733443718</v>
      </c>
      <c r="Z46" s="1">
        <v>144.183172665029</v>
      </c>
      <c r="AA46" s="1">
        <v>129.847764200937</v>
      </c>
      <c r="AB46" s="1">
        <v>155.750093996741</v>
      </c>
      <c r="AC46" s="1">
        <v>146.092159727294</v>
      </c>
      <c r="AD46" s="1">
        <v>161.77016478751</v>
      </c>
    </row>
    <row r="47" spans="1:30">
      <c r="A47" s="1" t="s">
        <v>57</v>
      </c>
      <c r="B47" s="1">
        <v>5</v>
      </c>
      <c r="C47" s="1">
        <v>2</v>
      </c>
      <c r="D47" s="1">
        <v>47.8482513337285</v>
      </c>
      <c r="E47" s="1">
        <v>50.1378744015143</v>
      </c>
      <c r="F47" s="1">
        <v>6.49425287356321</v>
      </c>
      <c r="G47" s="1">
        <v>17.6235870156561</v>
      </c>
      <c r="H47" s="1">
        <v>13.8472320144392</v>
      </c>
      <c r="I47" s="1"/>
      <c r="J47" s="1" t="s">
        <v>57</v>
      </c>
      <c r="K47" s="1">
        <v>1</v>
      </c>
      <c r="L47" s="1">
        <v>6</v>
      </c>
      <c r="M47" s="1">
        <v>100.197894172985</v>
      </c>
      <c r="N47" s="1">
        <v>66.9868547868441</v>
      </c>
      <c r="O47" s="1">
        <v>94.9220741500729</v>
      </c>
      <c r="P47" s="1">
        <v>111.68412357916</v>
      </c>
      <c r="Q47" s="1">
        <v>102.601991341991</v>
      </c>
      <c r="R47" s="1"/>
      <c r="S47" s="1" t="s">
        <v>227</v>
      </c>
      <c r="T47" s="1" t="s">
        <v>57</v>
      </c>
      <c r="U47" s="1">
        <v>1</v>
      </c>
      <c r="V47" s="1">
        <v>8</v>
      </c>
      <c r="W47" s="1">
        <v>83.136928060467</v>
      </c>
      <c r="X47" s="1">
        <v>97.2796346268241</v>
      </c>
      <c r="Y47" s="1">
        <v>80.6221313955849</v>
      </c>
      <c r="Z47" s="1">
        <v>115.035009582181</v>
      </c>
      <c r="AA47" s="1">
        <v>107.63918543985</v>
      </c>
      <c r="AB47" s="1">
        <v>102.529421856236</v>
      </c>
      <c r="AC47" s="1">
        <v>139.809326093899</v>
      </c>
      <c r="AD47" s="1">
        <v>103.669323979591</v>
      </c>
    </row>
    <row r="48" spans="1:30">
      <c r="A48" s="1" t="s">
        <v>58</v>
      </c>
      <c r="B48" s="1">
        <v>5</v>
      </c>
      <c r="C48" s="1">
        <v>2</v>
      </c>
      <c r="D48" s="1">
        <v>34.847290640394</v>
      </c>
      <c r="E48" s="1">
        <v>50.2564615114851</v>
      </c>
      <c r="F48" s="1">
        <v>41.9456537565521</v>
      </c>
      <c r="G48" s="1">
        <v>23.2273681313009</v>
      </c>
      <c r="H48" s="1">
        <v>15.8395004875934</v>
      </c>
      <c r="I48" s="1"/>
      <c r="J48" s="1" t="s">
        <v>58</v>
      </c>
      <c r="K48" s="1">
        <v>1</v>
      </c>
      <c r="L48" s="1">
        <v>6</v>
      </c>
      <c r="M48" s="1">
        <v>77.3858984573988</v>
      </c>
      <c r="N48" s="1">
        <v>64.3321804585715</v>
      </c>
      <c r="O48" s="1">
        <v>68.292335482255</v>
      </c>
      <c r="P48" s="1">
        <v>96.3149213759413</v>
      </c>
      <c r="Q48" s="1">
        <v>52.7197192581666</v>
      </c>
      <c r="R48" s="1"/>
      <c r="S48" s="1" t="s">
        <v>227</v>
      </c>
      <c r="T48" s="1" t="s">
        <v>58</v>
      </c>
      <c r="U48" s="1">
        <v>1</v>
      </c>
      <c r="V48" s="1">
        <v>8</v>
      </c>
      <c r="W48" s="1">
        <v>64.461485745614</v>
      </c>
      <c r="X48" s="1">
        <v>86.234108643973</v>
      </c>
      <c r="Y48" s="1">
        <v>76.2633275455875</v>
      </c>
      <c r="Z48" s="1">
        <v>100.955876977409</v>
      </c>
      <c r="AA48" s="1">
        <v>61.4374160419961</v>
      </c>
      <c r="AB48" s="1">
        <v>100.082524271844</v>
      </c>
      <c r="AC48" s="1">
        <v>117.758728464704</v>
      </c>
      <c r="AD48" s="1">
        <v>119.514208794495</v>
      </c>
    </row>
    <row r="49" spans="1:30">
      <c r="A49" s="1" t="s">
        <v>59</v>
      </c>
      <c r="B49" s="1">
        <v>5</v>
      </c>
      <c r="C49" s="1">
        <v>2</v>
      </c>
      <c r="D49" s="1">
        <v>45.0412574782706</v>
      </c>
      <c r="E49" s="1">
        <v>55.9211227248377</v>
      </c>
      <c r="F49" s="1">
        <v>36.5444609053497</v>
      </c>
      <c r="G49" s="1">
        <v>29.1024922849859</v>
      </c>
      <c r="H49" s="1">
        <v>26.5933123249299</v>
      </c>
      <c r="I49" s="1"/>
      <c r="J49" s="1" t="s">
        <v>59</v>
      </c>
      <c r="K49" s="1">
        <v>1</v>
      </c>
      <c r="L49" s="1">
        <v>6</v>
      </c>
      <c r="M49" s="1">
        <v>99.7701203512845</v>
      </c>
      <c r="N49" s="1">
        <v>81.0154882040527</v>
      </c>
      <c r="O49" s="1">
        <v>99.1674357149075</v>
      </c>
      <c r="P49" s="1">
        <v>129.055186148235</v>
      </c>
      <c r="Q49" s="1">
        <v>120.486381501944</v>
      </c>
      <c r="R49" s="1"/>
      <c r="S49" s="1" t="s">
        <v>227</v>
      </c>
      <c r="T49" s="1" t="s">
        <v>59</v>
      </c>
      <c r="U49" s="1">
        <v>1</v>
      </c>
      <c r="V49" s="1">
        <v>8</v>
      </c>
      <c r="W49" s="1">
        <v>83.8327532459671</v>
      </c>
      <c r="X49" s="1">
        <v>103.4336673887</v>
      </c>
      <c r="Y49" s="1">
        <v>84.0217060945472</v>
      </c>
      <c r="Z49" s="1">
        <v>144.11606774703</v>
      </c>
      <c r="AA49" s="1">
        <v>137.69769936822</v>
      </c>
      <c r="AB49" s="1">
        <v>135.300756253635</v>
      </c>
      <c r="AC49" s="1">
        <v>134.933667180277</v>
      </c>
      <c r="AD49" s="1">
        <v>137.924723247232</v>
      </c>
    </row>
    <row r="50" spans="1:30">
      <c r="A50" s="1" t="s">
        <v>60</v>
      </c>
      <c r="B50" s="1">
        <v>5</v>
      </c>
      <c r="C50" s="1">
        <v>2</v>
      </c>
      <c r="D50" s="1">
        <v>18.404953662842</v>
      </c>
      <c r="E50" s="1">
        <v>11.0346933928656</v>
      </c>
      <c r="F50" s="1">
        <v>39.9212975178989</v>
      </c>
      <c r="G50" s="1">
        <v>21.0653887201379</v>
      </c>
      <c r="H50" s="1">
        <v>15.8141985793699</v>
      </c>
      <c r="I50" s="1"/>
      <c r="J50" s="1" t="s">
        <v>60</v>
      </c>
      <c r="K50" s="1">
        <v>1</v>
      </c>
      <c r="L50" s="1">
        <v>6</v>
      </c>
      <c r="M50" s="1">
        <v>72.8772390364422</v>
      </c>
      <c r="N50" s="1">
        <v>23.7951997593224</v>
      </c>
      <c r="O50" s="1">
        <v>112.497522503707</v>
      </c>
      <c r="P50" s="1">
        <v>104.220104913151</v>
      </c>
      <c r="Q50" s="1">
        <v>93.8872702487916</v>
      </c>
      <c r="R50" s="1"/>
      <c r="S50" s="1" t="s">
        <v>227</v>
      </c>
      <c r="T50" s="1" t="s">
        <v>60</v>
      </c>
      <c r="U50" s="1">
        <v>1</v>
      </c>
      <c r="V50" s="1">
        <v>8</v>
      </c>
      <c r="W50" s="1">
        <v>49.3923172952299</v>
      </c>
      <c r="X50" s="1">
        <v>39.7871189195391</v>
      </c>
      <c r="Y50" s="1">
        <v>79.5170124651362</v>
      </c>
      <c r="Z50" s="1">
        <v>120.061454278816</v>
      </c>
      <c r="AA50" s="1">
        <v>112.202709536049</v>
      </c>
      <c r="AB50" s="1">
        <v>99.9117355605889</v>
      </c>
      <c r="AC50" s="1">
        <v>111.021597807983</v>
      </c>
      <c r="AD50" s="1">
        <v>104.934527019738</v>
      </c>
    </row>
    <row r="51" spans="1:30">
      <c r="A51" s="1" t="s">
        <v>61</v>
      </c>
      <c r="B51" s="1">
        <v>5</v>
      </c>
      <c r="C51" s="1">
        <v>2</v>
      </c>
      <c r="D51" s="1">
        <v>46.2960911901795</v>
      </c>
      <c r="E51" s="1">
        <v>43.3179046273031</v>
      </c>
      <c r="F51" s="1">
        <v>36.9625832639467</v>
      </c>
      <c r="G51" s="1">
        <v>32.1273470181924</v>
      </c>
      <c r="H51" s="1">
        <v>26.8989651036291</v>
      </c>
      <c r="I51" s="1"/>
      <c r="J51" s="1" t="s">
        <v>61</v>
      </c>
      <c r="K51" s="1">
        <v>1</v>
      </c>
      <c r="L51" s="1">
        <v>6</v>
      </c>
      <c r="M51" s="1">
        <v>73.1853494109879</v>
      </c>
      <c r="N51" s="1">
        <v>79.1161178509532</v>
      </c>
      <c r="O51" s="1">
        <v>85.3484401304026</v>
      </c>
      <c r="P51" s="1">
        <v>105.148341607275</v>
      </c>
      <c r="Q51" s="1">
        <v>91.7200165325913</v>
      </c>
      <c r="R51" s="1"/>
      <c r="S51" s="1" t="s">
        <v>232</v>
      </c>
      <c r="T51" s="1" t="s">
        <v>61</v>
      </c>
      <c r="U51" s="1">
        <v>1</v>
      </c>
      <c r="V51" s="1">
        <v>10</v>
      </c>
      <c r="W51" s="1">
        <v>73.8901083259667</v>
      </c>
      <c r="X51" s="1">
        <v>72.5387392152895</v>
      </c>
      <c r="Y51" s="1">
        <v>76.1818505132616</v>
      </c>
      <c r="Z51" s="1">
        <v>145.398349378042</v>
      </c>
      <c r="AA51" s="1">
        <v>134.20931702928</v>
      </c>
      <c r="AB51" s="1"/>
      <c r="AC51" s="1"/>
      <c r="AD51" s="1"/>
    </row>
    <row r="52" spans="1:30">
      <c r="A52" s="1" t="s">
        <v>62</v>
      </c>
      <c r="B52" s="1">
        <v>5</v>
      </c>
      <c r="C52" s="1">
        <v>2</v>
      </c>
      <c r="D52" s="1">
        <v>48.386803897781</v>
      </c>
      <c r="E52" s="1">
        <v>53.3339978717509</v>
      </c>
      <c r="F52" s="1">
        <v>40.0051343674896</v>
      </c>
      <c r="G52" s="1">
        <v>27.482837937426</v>
      </c>
      <c r="H52" s="1">
        <v>25.3922485993184</v>
      </c>
      <c r="I52" s="1"/>
      <c r="J52" s="1" t="s">
        <v>62</v>
      </c>
      <c r="K52" s="1">
        <v>1</v>
      </c>
      <c r="L52" s="1">
        <v>6</v>
      </c>
      <c r="M52" s="1">
        <v>110.087740438589</v>
      </c>
      <c r="N52" s="1">
        <v>80.0898000051346</v>
      </c>
      <c r="O52" s="1">
        <v>120.463232017113</v>
      </c>
      <c r="P52" s="1">
        <v>104.629454589079</v>
      </c>
      <c r="Q52" s="1">
        <v>101.106609546049</v>
      </c>
      <c r="R52" s="1"/>
      <c r="S52" s="1" t="s">
        <v>227</v>
      </c>
      <c r="T52" s="1" t="s">
        <v>62</v>
      </c>
      <c r="U52" s="1">
        <v>1</v>
      </c>
      <c r="V52" s="1">
        <v>8</v>
      </c>
      <c r="W52" s="1">
        <v>119.759881002974</v>
      </c>
      <c r="X52" s="1">
        <v>108.217538753037</v>
      </c>
      <c r="Y52" s="1">
        <v>97.4294845903117</v>
      </c>
      <c r="Z52" s="1">
        <v>133.272372625021</v>
      </c>
      <c r="AA52" s="1">
        <v>129.495594998781</v>
      </c>
      <c r="AB52" s="1">
        <v>141.434426229508</v>
      </c>
      <c r="AC52" s="1">
        <v>107.228070175438</v>
      </c>
      <c r="AD52" s="1">
        <v>152.225806451612</v>
      </c>
    </row>
    <row r="53" spans="1:30">
      <c r="A53" s="1" t="s">
        <v>63</v>
      </c>
      <c r="B53" s="1">
        <v>5</v>
      </c>
      <c r="C53" s="1">
        <v>2</v>
      </c>
      <c r="D53" s="1">
        <v>38.857360148724</v>
      </c>
      <c r="E53" s="1">
        <v>51.3716463026387</v>
      </c>
      <c r="F53" s="1">
        <v>28.7446057277363</v>
      </c>
      <c r="G53" s="1">
        <v>18.5555545065755</v>
      </c>
      <c r="H53" s="1">
        <v>23.8889307283444</v>
      </c>
      <c r="I53" s="1"/>
      <c r="J53" s="1" t="s">
        <v>63</v>
      </c>
      <c r="K53" s="1">
        <v>1</v>
      </c>
      <c r="L53" s="1">
        <v>6</v>
      </c>
      <c r="M53" s="1">
        <v>89.7165176633972</v>
      </c>
      <c r="N53" s="1">
        <v>67.6540394197275</v>
      </c>
      <c r="O53" s="1">
        <v>75.4831674548368</v>
      </c>
      <c r="P53" s="1">
        <v>74.348946182472</v>
      </c>
      <c r="Q53" s="1">
        <v>106.020520407471</v>
      </c>
      <c r="R53" s="1"/>
      <c r="S53" s="1" t="s">
        <v>232</v>
      </c>
      <c r="T53" s="1" t="s">
        <v>63</v>
      </c>
      <c r="U53" s="1">
        <v>1</v>
      </c>
      <c r="V53" s="1">
        <v>10</v>
      </c>
      <c r="W53" s="1">
        <v>62.7330413139831</v>
      </c>
      <c r="X53" s="1">
        <v>73.4646911047273</v>
      </c>
      <c r="Y53" s="1">
        <v>53.8000536389302</v>
      </c>
      <c r="Z53" s="1">
        <v>74.9605206926993</v>
      </c>
      <c r="AA53" s="1">
        <v>108.877914615211</v>
      </c>
      <c r="AB53" s="1"/>
      <c r="AC53" s="1"/>
      <c r="AD53" s="1"/>
    </row>
    <row r="54" spans="1:30">
      <c r="A54" s="1" t="s">
        <v>64</v>
      </c>
      <c r="B54" s="1">
        <v>5</v>
      </c>
      <c r="C54" s="1">
        <v>2</v>
      </c>
      <c r="D54" s="1">
        <v>38.5667944559127</v>
      </c>
      <c r="E54" s="1">
        <v>54.007975500625</v>
      </c>
      <c r="F54" s="1">
        <v>43.6165564301319</v>
      </c>
      <c r="G54" s="1">
        <v>28.4670097480037</v>
      </c>
      <c r="H54" s="1">
        <v>28.5949050739247</v>
      </c>
      <c r="I54" s="1"/>
      <c r="J54" s="1" t="s">
        <v>64</v>
      </c>
      <c r="K54" s="1">
        <v>1</v>
      </c>
      <c r="L54" s="1">
        <v>6</v>
      </c>
      <c r="M54" s="1">
        <v>101.903470471732</v>
      </c>
      <c r="N54" s="1">
        <v>69.9429215902414</v>
      </c>
      <c r="O54" s="1">
        <v>121.932624498771</v>
      </c>
      <c r="P54" s="1">
        <v>127.2161300458</v>
      </c>
      <c r="Q54" s="1">
        <v>109.666470677682</v>
      </c>
      <c r="R54" s="1"/>
      <c r="S54" s="1" t="s">
        <v>232</v>
      </c>
      <c r="T54" s="1" t="s">
        <v>64</v>
      </c>
      <c r="U54" s="1">
        <v>1</v>
      </c>
      <c r="V54" s="1">
        <v>10</v>
      </c>
      <c r="W54" s="1">
        <v>116.722492984788</v>
      </c>
      <c r="X54" s="1">
        <v>86.8920294667552</v>
      </c>
      <c r="Y54" s="1">
        <v>79.9995274102079</v>
      </c>
      <c r="Z54" s="1">
        <v>117.091936754999</v>
      </c>
      <c r="AA54" s="1">
        <v>105.576520037044</v>
      </c>
      <c r="AB54" s="1"/>
      <c r="AC54" s="1"/>
      <c r="AD54" s="1"/>
    </row>
    <row r="55" spans="1:30">
      <c r="A55" s="1" t="s">
        <v>65</v>
      </c>
      <c r="B55" s="1">
        <v>5</v>
      </c>
      <c r="C55" s="1">
        <v>2</v>
      </c>
      <c r="D55" s="1">
        <v>32.2243641995435</v>
      </c>
      <c r="E55" s="1">
        <v>47.2029649137224</v>
      </c>
      <c r="F55" s="1">
        <v>27.9240554758488</v>
      </c>
      <c r="G55" s="1">
        <v>18.3807105688139</v>
      </c>
      <c r="H55" s="1">
        <v>12.3359545297125</v>
      </c>
      <c r="I55" s="1"/>
      <c r="J55" s="1" t="s">
        <v>65</v>
      </c>
      <c r="K55" s="1">
        <v>1</v>
      </c>
      <c r="L55" s="1">
        <v>6</v>
      </c>
      <c r="M55" s="1">
        <v>85.4349807900831</v>
      </c>
      <c r="N55" s="1">
        <v>73.4987212994476</v>
      </c>
      <c r="O55" s="1">
        <v>108.813857213825</v>
      </c>
      <c r="P55" s="1">
        <v>110.352725122085</v>
      </c>
      <c r="Q55" s="1">
        <v>106.179830301112</v>
      </c>
      <c r="R55" s="1"/>
      <c r="S55" s="1" t="s">
        <v>227</v>
      </c>
      <c r="T55" s="1" t="s">
        <v>65</v>
      </c>
      <c r="U55" s="1">
        <v>1</v>
      </c>
      <c r="V55" s="1">
        <v>8</v>
      </c>
      <c r="W55" s="1">
        <v>74.3004558841328</v>
      </c>
      <c r="X55" s="1">
        <v>101.735874337182</v>
      </c>
      <c r="Y55" s="1">
        <v>84.5143497640196</v>
      </c>
      <c r="Z55" s="1">
        <v>117.622454856624</v>
      </c>
      <c r="AA55" s="1">
        <v>111.822315015867</v>
      </c>
      <c r="AB55" s="1">
        <v>132.887524557956</v>
      </c>
      <c r="AC55" s="1">
        <v>131.087333200557</v>
      </c>
      <c r="AD55" s="1">
        <v>138.444731500276</v>
      </c>
    </row>
    <row r="56" spans="1:30">
      <c r="A56" s="1" t="s">
        <v>66</v>
      </c>
      <c r="B56" s="1">
        <v>5</v>
      </c>
      <c r="C56" s="1">
        <v>2</v>
      </c>
      <c r="D56" s="1">
        <v>34.1064940279032</v>
      </c>
      <c r="E56" s="1">
        <v>58.6642758302107</v>
      </c>
      <c r="F56" s="1">
        <v>34.1879772961816</v>
      </c>
      <c r="G56" s="1">
        <v>20.5052870376205</v>
      </c>
      <c r="H56" s="1">
        <v>10.2404074678578</v>
      </c>
      <c r="I56" s="1"/>
      <c r="J56" s="1" t="s">
        <v>66</v>
      </c>
      <c r="K56" s="1">
        <v>1</v>
      </c>
      <c r="L56" s="1">
        <v>6</v>
      </c>
      <c r="M56" s="1">
        <v>87.1559897099225</v>
      </c>
      <c r="N56" s="1">
        <v>68.4057537850364</v>
      </c>
      <c r="O56" s="1">
        <v>96.5741337793026</v>
      </c>
      <c r="P56" s="1">
        <v>108.193385000185</v>
      </c>
      <c r="Q56" s="1">
        <v>55.542714018344</v>
      </c>
      <c r="R56" s="1"/>
      <c r="S56" s="1" t="s">
        <v>227</v>
      </c>
      <c r="T56" s="1" t="s">
        <v>66</v>
      </c>
      <c r="U56" s="1">
        <v>1</v>
      </c>
      <c r="V56" s="1">
        <v>8</v>
      </c>
      <c r="W56" s="1">
        <v>67.9260118066266</v>
      </c>
      <c r="X56" s="1">
        <v>96.1969758468998</v>
      </c>
      <c r="Y56" s="1">
        <v>84.8623796035759</v>
      </c>
      <c r="Z56" s="1">
        <v>120.655251978879</v>
      </c>
      <c r="AA56" s="1">
        <v>72.2530110565447</v>
      </c>
      <c r="AB56" s="1">
        <v>130.090748898678</v>
      </c>
      <c r="AC56" s="1">
        <v>123.926628771316</v>
      </c>
      <c r="AD56" s="1">
        <v>122.429187441045</v>
      </c>
    </row>
    <row r="57" spans="1:30">
      <c r="A57" s="1" t="s">
        <v>67</v>
      </c>
      <c r="B57" s="1">
        <v>5</v>
      </c>
      <c r="C57" s="1">
        <v>2</v>
      </c>
      <c r="D57" s="1">
        <v>38.3407202216066</v>
      </c>
      <c r="E57" s="1">
        <v>57.0332085106382</v>
      </c>
      <c r="F57" s="1">
        <v>36.0199940110105</v>
      </c>
      <c r="G57" s="1">
        <v>30.9743852993892</v>
      </c>
      <c r="H57" s="1">
        <v>28.5165014059493</v>
      </c>
      <c r="I57" s="1"/>
      <c r="J57" s="1" t="s">
        <v>67</v>
      </c>
      <c r="K57" s="1">
        <v>1</v>
      </c>
      <c r="L57" s="1">
        <v>6</v>
      </c>
      <c r="M57" s="1">
        <v>174.865733860151</v>
      </c>
      <c r="N57" s="1">
        <v>65.3050299505933</v>
      </c>
      <c r="O57" s="1">
        <v>117.665685617175</v>
      </c>
      <c r="P57" s="1">
        <v>117.405310787911</v>
      </c>
      <c r="Q57" s="1">
        <v>120.559446038796</v>
      </c>
      <c r="R57" s="1"/>
      <c r="S57" s="1" t="s">
        <v>227</v>
      </c>
      <c r="T57" s="1" t="s">
        <v>67</v>
      </c>
      <c r="U57" s="1">
        <v>1</v>
      </c>
      <c r="V57" s="1">
        <v>8</v>
      </c>
      <c r="W57" s="1">
        <v>149.260430853039</v>
      </c>
      <c r="X57" s="1">
        <v>104.28830549533</v>
      </c>
      <c r="Y57" s="1">
        <v>93.1231413398692</v>
      </c>
      <c r="Z57" s="1">
        <v>140.671464920846</v>
      </c>
      <c r="AA57" s="1">
        <v>138.644663793749</v>
      </c>
      <c r="AB57" s="1">
        <v>179</v>
      </c>
      <c r="AC57" s="1">
        <v>164.910714285714</v>
      </c>
      <c r="AD57" s="1">
        <v>176</v>
      </c>
    </row>
    <row r="58" spans="1:30">
      <c r="A58" s="1" t="s">
        <v>68</v>
      </c>
      <c r="B58" s="1">
        <v>5</v>
      </c>
      <c r="C58" s="1">
        <v>2</v>
      </c>
      <c r="D58" s="1">
        <v>13.0339805825242</v>
      </c>
      <c r="E58" s="1">
        <v>57.0043612263135</v>
      </c>
      <c r="F58" s="1">
        <v>34.0290628954431</v>
      </c>
      <c r="G58" s="1">
        <v>-0.657051282051282</v>
      </c>
      <c r="H58" s="1">
        <v>15.6975726893134</v>
      </c>
      <c r="I58" s="1"/>
      <c r="J58" s="1" t="s">
        <v>68</v>
      </c>
      <c r="K58" s="1">
        <v>1</v>
      </c>
      <c r="L58" s="1">
        <v>6</v>
      </c>
      <c r="M58" s="1">
        <v>67.6668491775602</v>
      </c>
      <c r="N58" s="1">
        <v>70.4871193395225</v>
      </c>
      <c r="O58" s="1">
        <v>104.794881464375</v>
      </c>
      <c r="P58" s="1">
        <v>23.1078066914498</v>
      </c>
      <c r="Q58" s="1">
        <v>116.26425070743</v>
      </c>
      <c r="R58" s="1"/>
      <c r="S58" s="1" t="s">
        <v>233</v>
      </c>
      <c r="T58" s="1" t="s">
        <v>68</v>
      </c>
      <c r="U58" s="1">
        <v>1</v>
      </c>
      <c r="V58" s="1">
        <v>8</v>
      </c>
      <c r="W58" s="1">
        <v>46.4417433134103</v>
      </c>
      <c r="X58" s="1">
        <v>93.7540249408758</v>
      </c>
      <c r="Y58" s="1">
        <v>69.7246149628339</v>
      </c>
      <c r="Z58" s="1">
        <v>40.3686418458311</v>
      </c>
      <c r="AA58" s="1">
        <v>117.242312351176</v>
      </c>
      <c r="AB58" s="1"/>
      <c r="AC58" s="1"/>
      <c r="AD58" s="1"/>
    </row>
    <row r="59" spans="1:30">
      <c r="A59" s="1" t="s">
        <v>69</v>
      </c>
      <c r="B59" s="1">
        <v>5</v>
      </c>
      <c r="C59" s="1">
        <v>2</v>
      </c>
      <c r="D59" s="1">
        <v>164.00374251497</v>
      </c>
      <c r="E59" s="1">
        <v>49.4494662390196</v>
      </c>
      <c r="F59" s="1">
        <v>44.7729406085312</v>
      </c>
      <c r="G59" s="1">
        <v>28.7301918656471</v>
      </c>
      <c r="H59" s="1">
        <v>23.4806644335566</v>
      </c>
      <c r="I59" s="1"/>
      <c r="J59" s="1" t="s">
        <v>69</v>
      </c>
      <c r="K59" s="1">
        <v>1</v>
      </c>
      <c r="L59" s="1">
        <v>6</v>
      </c>
      <c r="M59" s="1">
        <v>95.837899543379</v>
      </c>
      <c r="N59" s="1">
        <v>60.9070403382402</v>
      </c>
      <c r="O59" s="1">
        <v>92.9540838429693</v>
      </c>
      <c r="P59" s="1">
        <v>110.026219643686</v>
      </c>
      <c r="Q59" s="1">
        <v>99.2986649880864</v>
      </c>
      <c r="R59" s="1"/>
      <c r="S59" s="1" t="s">
        <v>232</v>
      </c>
      <c r="T59" s="1" t="s">
        <v>69</v>
      </c>
      <c r="U59" s="1">
        <v>1</v>
      </c>
      <c r="V59" s="1">
        <v>10</v>
      </c>
      <c r="W59" s="1">
        <v>82.5500542888165</v>
      </c>
      <c r="X59" s="1">
        <v>81.3335261554005</v>
      </c>
      <c r="Y59" s="1">
        <v>71.4843983236568</v>
      </c>
      <c r="Z59" s="1">
        <v>115.720300030693</v>
      </c>
      <c r="AA59" s="1">
        <v>107.471576916152</v>
      </c>
      <c r="AB59" s="1"/>
      <c r="AC59" s="1"/>
      <c r="AD59" s="1"/>
    </row>
    <row r="60" spans="1:30">
      <c r="A60" s="1" t="s">
        <v>70</v>
      </c>
      <c r="B60" s="1">
        <v>5</v>
      </c>
      <c r="C60" s="1">
        <v>2</v>
      </c>
      <c r="D60" s="1">
        <v>12.6262499564475</v>
      </c>
      <c r="E60" s="1">
        <v>40.3240175475389</v>
      </c>
      <c r="F60" s="1">
        <v>40.0209957938889</v>
      </c>
      <c r="G60" s="1">
        <v>19.5077968348661</v>
      </c>
      <c r="H60" s="1">
        <v>19.1011285958416</v>
      </c>
      <c r="I60" s="1"/>
      <c r="J60" s="1" t="s">
        <v>70</v>
      </c>
      <c r="K60" s="1">
        <v>1</v>
      </c>
      <c r="L60" s="1">
        <v>6</v>
      </c>
      <c r="M60" s="1">
        <v>47.6458385281713</v>
      </c>
      <c r="N60" s="1">
        <v>54.0374044692679</v>
      </c>
      <c r="O60" s="1">
        <v>85.7547499225528</v>
      </c>
      <c r="P60" s="1">
        <v>88.3976413737855</v>
      </c>
      <c r="Q60" s="1">
        <v>91.7673328883854</v>
      </c>
      <c r="R60" s="1"/>
      <c r="S60" s="1" t="s">
        <v>227</v>
      </c>
      <c r="T60" s="1" t="s">
        <v>70</v>
      </c>
      <c r="U60" s="1">
        <v>1</v>
      </c>
      <c r="V60" s="1">
        <v>8</v>
      </c>
      <c r="W60" s="1">
        <v>52.2772226696756</v>
      </c>
      <c r="X60" s="1">
        <v>78.786392019203</v>
      </c>
      <c r="Y60" s="1">
        <v>82.9943118244315</v>
      </c>
      <c r="Z60" s="1">
        <v>112.614580861952</v>
      </c>
      <c r="AA60" s="1">
        <v>114.613743009577</v>
      </c>
      <c r="AB60" s="1">
        <v>108.892829725165</v>
      </c>
      <c r="AC60" s="1">
        <v>103.748282925653</v>
      </c>
      <c r="AD60" s="1">
        <v>103.309896362527</v>
      </c>
    </row>
    <row r="61" spans="1:30">
      <c r="A61" s="1" t="s">
        <v>71</v>
      </c>
      <c r="B61" s="1">
        <v>5</v>
      </c>
      <c r="C61" s="1">
        <v>2</v>
      </c>
      <c r="D61" s="1">
        <v>30.3663162981756</v>
      </c>
      <c r="E61" s="1">
        <v>53.8502852232856</v>
      </c>
      <c r="F61" s="1">
        <v>31.032618862042</v>
      </c>
      <c r="G61" s="1">
        <v>20.2153049627478</v>
      </c>
      <c r="H61" s="1">
        <v>20.4555693858344</v>
      </c>
      <c r="I61" s="1"/>
      <c r="J61" s="1" t="s">
        <v>71</v>
      </c>
      <c r="K61" s="1">
        <v>1</v>
      </c>
      <c r="L61" s="1">
        <v>6</v>
      </c>
      <c r="M61" s="1">
        <v>76.1504448070748</v>
      </c>
      <c r="N61" s="1">
        <v>64.4071755011487</v>
      </c>
      <c r="O61" s="1">
        <v>84.841858051831</v>
      </c>
      <c r="P61" s="1">
        <v>90.7005046154956</v>
      </c>
      <c r="Q61" s="1">
        <v>91.8320329357338</v>
      </c>
      <c r="R61" s="1"/>
      <c r="S61" s="1" t="s">
        <v>233</v>
      </c>
      <c r="T61" s="1" t="s">
        <v>71</v>
      </c>
      <c r="U61" s="1">
        <v>1</v>
      </c>
      <c r="V61" s="1">
        <v>8</v>
      </c>
      <c r="W61" s="1">
        <v>69.1418771541317</v>
      </c>
      <c r="X61" s="1">
        <v>87.5849056192874</v>
      </c>
      <c r="Y61" s="1">
        <v>76.7759363483733</v>
      </c>
      <c r="Z61" s="1">
        <v>114.185145636827</v>
      </c>
      <c r="AA61" s="1">
        <v>117.124655093507</v>
      </c>
      <c r="AB61" s="1"/>
      <c r="AC61" s="1"/>
      <c r="AD61" s="1"/>
    </row>
    <row r="62" spans="1:30">
      <c r="A62" s="1" t="s">
        <v>72</v>
      </c>
      <c r="B62" s="1">
        <v>5</v>
      </c>
      <c r="C62" s="1">
        <v>2</v>
      </c>
      <c r="D62" s="1">
        <v>28.2312382058353</v>
      </c>
      <c r="E62" s="1">
        <v>53.3285825964467</v>
      </c>
      <c r="F62" s="1">
        <v>44.314667622861</v>
      </c>
      <c r="G62" s="1">
        <v>23.4010901691693</v>
      </c>
      <c r="H62" s="1">
        <v>23.1452416830879</v>
      </c>
      <c r="I62" s="1"/>
      <c r="J62" s="1" t="s">
        <v>72</v>
      </c>
      <c r="K62" s="1">
        <v>1</v>
      </c>
      <c r="L62" s="1">
        <v>6</v>
      </c>
      <c r="M62" s="1">
        <v>77.3083184056559</v>
      </c>
      <c r="N62" s="1">
        <v>64.2811151076685</v>
      </c>
      <c r="O62" s="1">
        <v>99.4268305314175</v>
      </c>
      <c r="P62" s="1">
        <v>114.113949089552</v>
      </c>
      <c r="Q62" s="1">
        <v>109.917773898154</v>
      </c>
      <c r="R62" s="1"/>
      <c r="S62" s="1" t="s">
        <v>227</v>
      </c>
      <c r="T62" s="1" t="s">
        <v>72</v>
      </c>
      <c r="U62" s="1">
        <v>1</v>
      </c>
      <c r="V62" s="1">
        <v>8</v>
      </c>
      <c r="W62" s="1">
        <v>65.5127958552312</v>
      </c>
      <c r="X62" s="1">
        <v>98.379954880887</v>
      </c>
      <c r="Y62" s="1">
        <v>87.709070884862</v>
      </c>
      <c r="Z62" s="1">
        <v>124.797817181486</v>
      </c>
      <c r="AA62" s="1">
        <v>122.917257464739</v>
      </c>
      <c r="AB62" s="1">
        <v>117.501020336359</v>
      </c>
      <c r="AC62" s="1">
        <v>118.795276501026</v>
      </c>
      <c r="AD62" s="1">
        <v>124.928773251707</v>
      </c>
    </row>
    <row r="63" spans="1:30">
      <c r="A63" s="1" t="s">
        <v>73</v>
      </c>
      <c r="B63" s="1">
        <v>5</v>
      </c>
      <c r="C63" s="1">
        <v>2</v>
      </c>
      <c r="D63" s="1">
        <v>27.6950449446549</v>
      </c>
      <c r="E63" s="1">
        <v>54.2173685478578</v>
      </c>
      <c r="F63" s="1">
        <v>29.2800597770813</v>
      </c>
      <c r="G63" s="1">
        <v>15.9314880840683</v>
      </c>
      <c r="H63" s="1">
        <v>15.6882523284025</v>
      </c>
      <c r="I63" s="1"/>
      <c r="J63" s="1" t="s">
        <v>73</v>
      </c>
      <c r="K63" s="1">
        <v>1</v>
      </c>
      <c r="L63" s="1">
        <v>6</v>
      </c>
      <c r="M63" s="1">
        <v>75.9174976825191</v>
      </c>
      <c r="N63" s="1">
        <v>64.9306985827769</v>
      </c>
      <c r="O63" s="1">
        <v>89.5286253083276</v>
      </c>
      <c r="P63" s="1">
        <v>97.3183960869205</v>
      </c>
      <c r="Q63" s="1">
        <v>99.262627255034</v>
      </c>
      <c r="R63" s="1"/>
      <c r="S63" s="1" t="s">
        <v>227</v>
      </c>
      <c r="T63" s="1" t="s">
        <v>73</v>
      </c>
      <c r="U63" s="1">
        <v>1</v>
      </c>
      <c r="V63" s="1">
        <v>8</v>
      </c>
      <c r="W63" s="1">
        <v>70.2205522410891</v>
      </c>
      <c r="X63" s="1">
        <v>93.3174844313284</v>
      </c>
      <c r="Y63" s="1">
        <v>72.0058839031991</v>
      </c>
      <c r="Z63" s="1">
        <v>110.809539924348</v>
      </c>
      <c r="AA63" s="1">
        <v>108.540438681612</v>
      </c>
      <c r="AB63" s="1">
        <v>101.769786355911</v>
      </c>
      <c r="AC63" s="1">
        <v>111.759500850822</v>
      </c>
      <c r="AD63" s="1">
        <v>115.263325167185</v>
      </c>
    </row>
    <row r="64" spans="1:30">
      <c r="A64" s="1" t="s">
        <v>74</v>
      </c>
      <c r="B64" s="1">
        <v>5</v>
      </c>
      <c r="C64" s="1">
        <v>2</v>
      </c>
      <c r="D64" s="1">
        <v>43.6346082435945</v>
      </c>
      <c r="E64" s="1">
        <v>52.9142571051451</v>
      </c>
      <c r="F64" s="1">
        <v>40.2868089141773</v>
      </c>
      <c r="G64" s="1">
        <v>24.8974000294495</v>
      </c>
      <c r="H64" s="1">
        <v>30.26463689568</v>
      </c>
      <c r="I64" s="1"/>
      <c r="J64" s="1" t="s">
        <v>74</v>
      </c>
      <c r="K64" s="1">
        <v>1</v>
      </c>
      <c r="L64" s="1">
        <v>6</v>
      </c>
      <c r="M64" s="1">
        <v>96.6554339111806</v>
      </c>
      <c r="N64" s="1">
        <v>89.9064017613082</v>
      </c>
      <c r="O64" s="1">
        <v>74.7907853105336</v>
      </c>
      <c r="P64" s="1">
        <v>111.733305972328</v>
      </c>
      <c r="Q64" s="1">
        <v>40.0460394475643</v>
      </c>
      <c r="R64" s="1"/>
      <c r="S64" s="1" t="s">
        <v>233</v>
      </c>
      <c r="T64" s="1" t="s">
        <v>74</v>
      </c>
      <c r="U64" s="1">
        <v>1</v>
      </c>
      <c r="V64" s="1">
        <v>8</v>
      </c>
      <c r="W64" s="1">
        <v>82.8879361513217</v>
      </c>
      <c r="X64" s="1">
        <v>90.854317539151</v>
      </c>
      <c r="Y64" s="1">
        <v>69.8791335502203</v>
      </c>
      <c r="Z64" s="1">
        <v>108.867617484708</v>
      </c>
      <c r="AA64" s="1">
        <v>41.8631507367354</v>
      </c>
      <c r="AB64" s="1"/>
      <c r="AC64" s="1"/>
      <c r="AD64" s="1"/>
    </row>
    <row r="65" spans="1:30">
      <c r="A65" s="1" t="s">
        <v>75</v>
      </c>
      <c r="B65" s="1">
        <v>5</v>
      </c>
      <c r="C65" s="1">
        <v>2</v>
      </c>
      <c r="D65" s="1">
        <v>44.3998426848453</v>
      </c>
      <c r="E65" s="1">
        <v>61.0919388039246</v>
      </c>
      <c r="F65" s="1">
        <v>42.3641330464032</v>
      </c>
      <c r="G65" s="1">
        <v>26.4696621939736</v>
      </c>
      <c r="H65" s="1">
        <v>25.0509648524</v>
      </c>
      <c r="I65" s="1"/>
      <c r="J65" s="1" t="s">
        <v>75</v>
      </c>
      <c r="K65" s="1">
        <v>1</v>
      </c>
      <c r="L65" s="1">
        <v>6</v>
      </c>
      <c r="M65" s="1">
        <v>107.053701211305</v>
      </c>
      <c r="N65" s="1">
        <v>78.9131552309679</v>
      </c>
      <c r="O65" s="1">
        <v>115.767649148246</v>
      </c>
      <c r="P65" s="1">
        <v>115.94654683998</v>
      </c>
      <c r="Q65" s="1">
        <v>117.99296381251</v>
      </c>
      <c r="R65" s="1"/>
      <c r="S65" s="1" t="s">
        <v>233</v>
      </c>
      <c r="T65" s="1" t="s">
        <v>75</v>
      </c>
      <c r="U65" s="1">
        <v>1</v>
      </c>
      <c r="V65" s="1">
        <v>8</v>
      </c>
      <c r="W65" s="1">
        <v>90.2406005271803</v>
      </c>
      <c r="X65" s="1">
        <v>108.615743202629</v>
      </c>
      <c r="Y65" s="1">
        <v>92.6264346767684</v>
      </c>
      <c r="Z65" s="1">
        <v>130.605038753748</v>
      </c>
      <c r="AA65" s="1">
        <v>134.458185867101</v>
      </c>
      <c r="AB65" s="1"/>
      <c r="AC65" s="1"/>
      <c r="AD65" s="1"/>
    </row>
    <row r="66" spans="1:30">
      <c r="A66" s="1" t="s">
        <v>76</v>
      </c>
      <c r="B66" s="1">
        <v>5</v>
      </c>
      <c r="C66" s="1">
        <v>2</v>
      </c>
      <c r="D66" s="1">
        <v>49.3189559422436</v>
      </c>
      <c r="E66" s="1">
        <v>50.8154090645151</v>
      </c>
      <c r="F66" s="1">
        <v>40.6431497193925</v>
      </c>
      <c r="G66" s="1">
        <v>29.8888085389488</v>
      </c>
      <c r="H66" s="1">
        <v>27.9488907528996</v>
      </c>
      <c r="I66" s="1"/>
      <c r="J66" s="1" t="s">
        <v>76</v>
      </c>
      <c r="K66" s="1">
        <v>1</v>
      </c>
      <c r="L66" s="1">
        <v>6</v>
      </c>
      <c r="M66" s="1">
        <v>108.801533015729</v>
      </c>
      <c r="N66" s="1">
        <v>72.9354148747957</v>
      </c>
      <c r="O66" s="1">
        <v>92.1478574816949</v>
      </c>
      <c r="P66" s="1">
        <v>122.034910317683</v>
      </c>
      <c r="Q66" s="1">
        <v>115.191736270067</v>
      </c>
      <c r="R66" s="1"/>
      <c r="S66" s="1" t="s">
        <v>227</v>
      </c>
      <c r="T66" s="1" t="s">
        <v>76</v>
      </c>
      <c r="U66" s="1">
        <v>1</v>
      </c>
      <c r="V66" s="1">
        <v>8</v>
      </c>
      <c r="W66" s="1">
        <v>103.548818897637</v>
      </c>
      <c r="X66" s="1">
        <v>99.8307908677443</v>
      </c>
      <c r="Y66" s="1">
        <v>96.8303796301676</v>
      </c>
      <c r="Z66" s="1">
        <v>149.394823440958</v>
      </c>
      <c r="AA66" s="1">
        <v>144.635609632186</v>
      </c>
      <c r="AB66" s="1">
        <v>147.776149649259</v>
      </c>
      <c r="AC66" s="1">
        <v>140.159093154203</v>
      </c>
      <c r="AD66" s="1">
        <v>145.035398230088</v>
      </c>
    </row>
    <row r="67" spans="1:30">
      <c r="A67" s="1" t="s">
        <v>77</v>
      </c>
      <c r="B67" s="1">
        <v>5</v>
      </c>
      <c r="C67" s="1">
        <v>2</v>
      </c>
      <c r="D67" s="1">
        <v>42.7218792679595</v>
      </c>
      <c r="E67" s="1">
        <v>46.7249888134558</v>
      </c>
      <c r="F67" s="1">
        <v>42.6431854358027</v>
      </c>
      <c r="G67" s="1">
        <v>26.5871133113864</v>
      </c>
      <c r="H67" s="1">
        <v>7.48779052662547</v>
      </c>
      <c r="I67" s="1"/>
      <c r="J67" s="1" t="s">
        <v>77</v>
      </c>
      <c r="K67" s="1">
        <v>1</v>
      </c>
      <c r="L67" s="1">
        <v>6</v>
      </c>
      <c r="M67" s="1">
        <v>110.615640157334</v>
      </c>
      <c r="N67" s="1">
        <v>65.642601836115</v>
      </c>
      <c r="O67" s="1">
        <v>122.50092279973</v>
      </c>
      <c r="P67" s="1">
        <v>128.11009425765</v>
      </c>
      <c r="Q67" s="1">
        <v>36.8597889053448</v>
      </c>
      <c r="R67" s="1"/>
      <c r="S67" s="1" t="s">
        <v>227</v>
      </c>
      <c r="T67" s="1" t="s">
        <v>77</v>
      </c>
      <c r="U67" s="1">
        <v>1</v>
      </c>
      <c r="V67" s="1">
        <v>8</v>
      </c>
      <c r="W67" s="1">
        <v>104.654364373819</v>
      </c>
      <c r="X67" s="1">
        <v>104.802069968964</v>
      </c>
      <c r="Y67" s="1">
        <v>101.485487163352</v>
      </c>
      <c r="Z67" s="1">
        <v>141.882997588787</v>
      </c>
      <c r="AA67" s="1">
        <v>38.1597827544588</v>
      </c>
      <c r="AB67" s="1">
        <v>151.688318164817</v>
      </c>
      <c r="AC67" s="1">
        <v>143.497709364119</v>
      </c>
      <c r="AD67" s="1">
        <v>143.883466682953</v>
      </c>
    </row>
    <row r="68" spans="1:30">
      <c r="A68" s="1" t="s">
        <v>78</v>
      </c>
      <c r="B68" s="1">
        <v>5</v>
      </c>
      <c r="C68" s="1">
        <v>2</v>
      </c>
      <c r="D68" s="1">
        <v>15.0948639972968</v>
      </c>
      <c r="E68" s="1">
        <v>47.302051541232</v>
      </c>
      <c r="F68" s="1">
        <v>39.5106644506769</v>
      </c>
      <c r="G68" s="1">
        <v>14.6569386237663</v>
      </c>
      <c r="H68" s="1">
        <v>16.6313426621531</v>
      </c>
      <c r="I68" s="1"/>
      <c r="J68" s="1" t="s">
        <v>78</v>
      </c>
      <c r="K68" s="1">
        <v>1</v>
      </c>
      <c r="L68" s="1">
        <v>6</v>
      </c>
      <c r="M68" s="1">
        <v>72.1088348271446</v>
      </c>
      <c r="N68" s="1">
        <v>59.9526039629128</v>
      </c>
      <c r="O68" s="1">
        <v>95.3514870321151</v>
      </c>
      <c r="P68" s="1">
        <v>89.8855821177741</v>
      </c>
      <c r="Q68" s="1">
        <v>95.734103869498</v>
      </c>
      <c r="R68" s="1"/>
      <c r="S68" s="1" t="s">
        <v>233</v>
      </c>
      <c r="T68" s="1" t="s">
        <v>78</v>
      </c>
      <c r="U68" s="1">
        <v>1</v>
      </c>
      <c r="V68" s="1">
        <v>8</v>
      </c>
      <c r="W68" s="1">
        <v>70.9536598209583</v>
      </c>
      <c r="X68" s="1">
        <v>90.9693226684014</v>
      </c>
      <c r="Y68" s="1">
        <v>93.8273708633936</v>
      </c>
      <c r="Z68" s="1">
        <v>110.720544198713</v>
      </c>
      <c r="AA68" s="1">
        <v>119.810206942964</v>
      </c>
      <c r="AB68" s="1"/>
      <c r="AC68" s="1"/>
      <c r="AD68" s="1"/>
    </row>
    <row r="69" spans="1:30">
      <c r="A69" s="1" t="s">
        <v>79</v>
      </c>
      <c r="B69" s="1">
        <v>5</v>
      </c>
      <c r="C69" s="1">
        <v>2</v>
      </c>
      <c r="D69" s="1">
        <v>-0.0231598755156691</v>
      </c>
      <c r="E69" s="1">
        <v>58.4686217204139</v>
      </c>
      <c r="F69" s="1">
        <v>39.0167777022433</v>
      </c>
      <c r="G69" s="1">
        <v>12.173007026896</v>
      </c>
      <c r="H69" s="1">
        <v>10.372838125375</v>
      </c>
      <c r="I69" s="1"/>
      <c r="J69" s="1" t="s">
        <v>79</v>
      </c>
      <c r="K69" s="1">
        <v>1</v>
      </c>
      <c r="L69" s="1">
        <v>6</v>
      </c>
      <c r="M69" s="1">
        <v>37.67633688483</v>
      </c>
      <c r="N69" s="1">
        <v>66.7454926342025</v>
      </c>
      <c r="O69" s="1">
        <v>98.5107990684629</v>
      </c>
      <c r="P69" s="1">
        <v>79.5990150330698</v>
      </c>
      <c r="Q69" s="1">
        <v>76.8015194740125</v>
      </c>
      <c r="R69" s="1"/>
      <c r="S69" s="1" t="s">
        <v>233</v>
      </c>
      <c r="T69" s="1" t="s">
        <v>79</v>
      </c>
      <c r="U69" s="1">
        <v>1</v>
      </c>
      <c r="V69" s="1">
        <v>8</v>
      </c>
      <c r="W69" s="1">
        <v>33.3488101043017</v>
      </c>
      <c r="X69" s="1">
        <v>80.1140526580059</v>
      </c>
      <c r="Y69" s="1">
        <v>63.6896262268467</v>
      </c>
      <c r="Z69" s="1">
        <v>93.0880931083018</v>
      </c>
      <c r="AA69" s="1">
        <v>90.024679212829</v>
      </c>
      <c r="AB69" s="1"/>
      <c r="AC69" s="1"/>
      <c r="AD69" s="1"/>
    </row>
    <row r="70" spans="1:30">
      <c r="A70" s="1" t="s">
        <v>80</v>
      </c>
      <c r="B70" s="1">
        <v>5</v>
      </c>
      <c r="C70" s="1">
        <v>2</v>
      </c>
      <c r="D70" s="1">
        <v>32.0141726953505</v>
      </c>
      <c r="E70" s="1">
        <v>49.9808603225506</v>
      </c>
      <c r="F70" s="1">
        <v>42.8546644599506</v>
      </c>
      <c r="G70" s="1">
        <v>24.8307721250767</v>
      </c>
      <c r="H70" s="1">
        <v>21.6304960835509</v>
      </c>
      <c r="I70" s="1"/>
      <c r="J70" s="1" t="s">
        <v>80</v>
      </c>
      <c r="K70" s="1">
        <v>1</v>
      </c>
      <c r="L70" s="1">
        <v>6</v>
      </c>
      <c r="M70" s="1">
        <v>86.9571456179341</v>
      </c>
      <c r="N70" s="1">
        <v>61.4811482510052</v>
      </c>
      <c r="O70" s="1">
        <v>84.2973479373181</v>
      </c>
      <c r="P70" s="1">
        <v>127.516680020595</v>
      </c>
      <c r="Q70" s="1">
        <v>38.1870831311345</v>
      </c>
      <c r="R70" s="1"/>
      <c r="S70" s="1" t="s">
        <v>233</v>
      </c>
      <c r="T70" s="1" t="s">
        <v>80</v>
      </c>
      <c r="U70" s="1">
        <v>1</v>
      </c>
      <c r="V70" s="1">
        <v>8</v>
      </c>
      <c r="W70" s="1">
        <v>66.0777940952243</v>
      </c>
      <c r="X70" s="1">
        <v>91.3271016024362</v>
      </c>
      <c r="Y70" s="1">
        <v>75.9389817225744</v>
      </c>
      <c r="Z70" s="1">
        <v>117.210713241937</v>
      </c>
      <c r="AA70" s="1">
        <v>41.2254825180967</v>
      </c>
      <c r="AB70" s="1"/>
      <c r="AC70" s="1"/>
      <c r="AD70" s="1"/>
    </row>
    <row r="71" spans="1:30">
      <c r="A71" s="1" t="s">
        <v>81</v>
      </c>
      <c r="B71" s="1">
        <v>5</v>
      </c>
      <c r="C71" s="1">
        <v>2</v>
      </c>
      <c r="D71" s="1">
        <v>23.9496475327291</v>
      </c>
      <c r="E71" s="1">
        <v>51.3595524516435</v>
      </c>
      <c r="F71" s="1">
        <v>37.5161880094461</v>
      </c>
      <c r="G71" s="1">
        <v>18.0338503034389</v>
      </c>
      <c r="H71" s="1">
        <v>18.9792540685076</v>
      </c>
      <c r="I71" s="1"/>
      <c r="J71" s="1" t="s">
        <v>81</v>
      </c>
      <c r="K71" s="1">
        <v>1</v>
      </c>
      <c r="L71" s="1">
        <v>6</v>
      </c>
      <c r="M71" s="1">
        <v>70.4706341463414</v>
      </c>
      <c r="N71" s="1">
        <v>64.6792959739647</v>
      </c>
      <c r="O71" s="1">
        <v>102.322669582896</v>
      </c>
      <c r="P71" s="1">
        <v>90.9257972326346</v>
      </c>
      <c r="Q71" s="1">
        <v>89.5673111582104</v>
      </c>
      <c r="R71" s="1"/>
      <c r="S71" s="1" t="s">
        <v>232</v>
      </c>
      <c r="T71" s="1" t="s">
        <v>81</v>
      </c>
      <c r="U71" s="1">
        <v>1</v>
      </c>
      <c r="V71" s="1">
        <v>10</v>
      </c>
      <c r="W71" s="1">
        <v>53.0040044267117</v>
      </c>
      <c r="X71" s="1">
        <v>71.8850120549743</v>
      </c>
      <c r="Y71" s="1">
        <v>78.033842571879</v>
      </c>
      <c r="Z71" s="1">
        <v>104.360074837663</v>
      </c>
      <c r="AA71" s="1">
        <v>102.621531432517</v>
      </c>
      <c r="AB71" s="1"/>
      <c r="AC71" s="1"/>
      <c r="AD71" s="1"/>
    </row>
    <row r="72" spans="1:30">
      <c r="A72" s="1" t="s">
        <v>82</v>
      </c>
      <c r="B72" s="1">
        <v>5</v>
      </c>
      <c r="C72" s="1">
        <v>2</v>
      </c>
      <c r="D72" s="1">
        <v>26.3547080066942</v>
      </c>
      <c r="E72" s="1">
        <v>24.5311718532583</v>
      </c>
      <c r="F72" s="1">
        <v>30.3747844608986</v>
      </c>
      <c r="G72" s="1">
        <v>20.330839850391</v>
      </c>
      <c r="H72" s="1">
        <v>19.6914325866193</v>
      </c>
      <c r="I72" s="1"/>
      <c r="J72" s="1" t="s">
        <v>82</v>
      </c>
      <c r="K72" s="1">
        <v>1</v>
      </c>
      <c r="L72" s="1">
        <v>6</v>
      </c>
      <c r="M72" s="1">
        <v>64.7065199354843</v>
      </c>
      <c r="N72" s="1">
        <v>29.9731938442779</v>
      </c>
      <c r="O72" s="1">
        <v>69.8148895515546</v>
      </c>
      <c r="P72" s="1">
        <v>97.3694736949668</v>
      </c>
      <c r="Q72" s="1">
        <v>95.6425352139861</v>
      </c>
      <c r="R72" s="1"/>
      <c r="S72" s="1" t="s">
        <v>232</v>
      </c>
      <c r="T72" s="1" t="s">
        <v>82</v>
      </c>
      <c r="U72" s="1">
        <v>1</v>
      </c>
      <c r="V72" s="1">
        <v>10</v>
      </c>
      <c r="W72" s="1">
        <v>46.681873389023</v>
      </c>
      <c r="X72" s="1">
        <v>39.4149783764945</v>
      </c>
      <c r="Y72" s="1">
        <v>50.3039144092452</v>
      </c>
      <c r="Z72" s="1">
        <v>99.8860796407272</v>
      </c>
      <c r="AA72" s="1">
        <v>93.5321584830636</v>
      </c>
      <c r="AB72" s="1"/>
      <c r="AC72" s="1"/>
      <c r="AD72" s="1"/>
    </row>
    <row r="73" spans="1:30">
      <c r="A73" s="1" t="s">
        <v>83</v>
      </c>
      <c r="B73" s="1">
        <v>5</v>
      </c>
      <c r="C73" s="1">
        <v>2</v>
      </c>
      <c r="D73" s="1">
        <v>9.10919598158787</v>
      </c>
      <c r="E73" s="1">
        <v>43.6134899324697</v>
      </c>
      <c r="F73" s="1">
        <v>36.8725748595379</v>
      </c>
      <c r="G73" s="1">
        <v>9.7739404440215</v>
      </c>
      <c r="H73" s="1">
        <v>11.3890537609861</v>
      </c>
      <c r="I73" s="1"/>
      <c r="J73" s="1" t="s">
        <v>83</v>
      </c>
      <c r="K73" s="1">
        <v>1</v>
      </c>
      <c r="L73" s="1">
        <v>6</v>
      </c>
      <c r="M73" s="1">
        <v>52.6479525891703</v>
      </c>
      <c r="N73" s="1">
        <v>60.5946271688303</v>
      </c>
      <c r="O73" s="1">
        <v>97.0418553388131</v>
      </c>
      <c r="P73" s="1">
        <v>56.0434709288661</v>
      </c>
      <c r="Q73" s="1">
        <v>67.1383033583649</v>
      </c>
      <c r="R73" s="1"/>
      <c r="S73" s="1" t="s">
        <v>227</v>
      </c>
      <c r="T73" s="1" t="s">
        <v>83</v>
      </c>
      <c r="U73" s="1">
        <v>1</v>
      </c>
      <c r="V73" s="1">
        <v>8</v>
      </c>
      <c r="W73" s="1">
        <v>47.7256763038021</v>
      </c>
      <c r="X73" s="1">
        <v>87.2192685180504</v>
      </c>
      <c r="Y73" s="1">
        <v>79.7741937965561</v>
      </c>
      <c r="Z73" s="1">
        <v>51.2558561161472</v>
      </c>
      <c r="AA73" s="1">
        <v>89.5622819269153</v>
      </c>
      <c r="AB73" s="1">
        <v>101.207747685978</v>
      </c>
      <c r="AC73" s="1">
        <v>117.387709218086</v>
      </c>
      <c r="AD73" s="1">
        <v>117.024475212148</v>
      </c>
    </row>
    <row r="74" spans="1:30">
      <c r="A74" s="1" t="s">
        <v>84</v>
      </c>
      <c r="B74" s="1">
        <v>5</v>
      </c>
      <c r="C74" s="1">
        <v>2</v>
      </c>
      <c r="D74" s="1">
        <v>37.7878968502948</v>
      </c>
      <c r="E74" s="1">
        <v>54.1226616850024</v>
      </c>
      <c r="F74" s="1">
        <v>40.4286887094591</v>
      </c>
      <c r="G74" s="1">
        <v>23.8222246288347</v>
      </c>
      <c r="H74" s="1">
        <v>5.44590103054498</v>
      </c>
      <c r="I74" s="1"/>
      <c r="J74" s="1" t="s">
        <v>84</v>
      </c>
      <c r="K74" s="1">
        <v>1</v>
      </c>
      <c r="L74" s="1">
        <v>6</v>
      </c>
      <c r="M74" s="1">
        <v>90.0399567615151</v>
      </c>
      <c r="N74" s="1">
        <v>64.75210471868</v>
      </c>
      <c r="O74" s="1">
        <v>91.0078241561188</v>
      </c>
      <c r="P74" s="1">
        <v>109.046418407422</v>
      </c>
      <c r="Q74" s="1">
        <v>20.835246993764</v>
      </c>
      <c r="R74" s="1"/>
      <c r="S74" s="1" t="s">
        <v>233</v>
      </c>
      <c r="T74" s="1" t="s">
        <v>84</v>
      </c>
      <c r="U74" s="1">
        <v>1</v>
      </c>
      <c r="V74" s="1">
        <v>8</v>
      </c>
      <c r="W74" s="1">
        <v>69.1418213960903</v>
      </c>
      <c r="X74" s="1">
        <v>88.0122400527356</v>
      </c>
      <c r="Y74" s="1">
        <v>70.3052907663834</v>
      </c>
      <c r="Z74" s="1">
        <v>109.72822465009</v>
      </c>
      <c r="AA74" s="1">
        <v>24.9465082226419</v>
      </c>
      <c r="AB74" s="1"/>
      <c r="AC74" s="1"/>
      <c r="AD74" s="1"/>
    </row>
    <row r="75" spans="1:30">
      <c r="A75" s="1" t="s">
        <v>85</v>
      </c>
      <c r="B75" s="1">
        <v>5</v>
      </c>
      <c r="C75" s="1">
        <v>2</v>
      </c>
      <c r="D75" s="1">
        <v>47.0904747065544</v>
      </c>
      <c r="E75" s="1">
        <v>54.8159214679662</v>
      </c>
      <c r="F75" s="1">
        <v>38.2167751158434</v>
      </c>
      <c r="G75" s="1">
        <v>22.0687440572505</v>
      </c>
      <c r="H75" s="1">
        <v>20.7514462202176</v>
      </c>
      <c r="I75" s="1"/>
      <c r="J75" s="1" t="s">
        <v>85</v>
      </c>
      <c r="K75" s="1">
        <v>1</v>
      </c>
      <c r="L75" s="1">
        <v>6</v>
      </c>
      <c r="M75" s="1">
        <v>89.6669670643932</v>
      </c>
      <c r="N75" s="1">
        <v>65.1099331784055</v>
      </c>
      <c r="O75" s="1">
        <v>91.5866813233573</v>
      </c>
      <c r="P75" s="1">
        <v>79.251812740033</v>
      </c>
      <c r="Q75" s="1">
        <v>75.2463105681725</v>
      </c>
      <c r="R75" s="1"/>
      <c r="S75" s="1" t="s">
        <v>227</v>
      </c>
      <c r="T75" s="1" t="s">
        <v>85</v>
      </c>
      <c r="U75" s="1">
        <v>1</v>
      </c>
      <c r="V75" s="1">
        <v>8</v>
      </c>
      <c r="W75" s="1">
        <v>85.5879795396419</v>
      </c>
      <c r="X75" s="1">
        <v>98.4502134251713</v>
      </c>
      <c r="Y75" s="1">
        <v>88.5548954331057</v>
      </c>
      <c r="Z75" s="1">
        <v>121.25842479531</v>
      </c>
      <c r="AA75" s="1">
        <v>115.552086648304</v>
      </c>
      <c r="AB75" s="1">
        <v>151.888495847431</v>
      </c>
      <c r="AC75" s="1">
        <v>147.29385836027</v>
      </c>
      <c r="AD75" s="1">
        <v>156.528789293495</v>
      </c>
    </row>
    <row r="76" spans="1:30">
      <c r="A76" s="1" t="s">
        <v>86</v>
      </c>
      <c r="B76" s="1">
        <v>5</v>
      </c>
      <c r="C76" s="1">
        <v>2</v>
      </c>
      <c r="D76" s="1">
        <v>31.5026133115557</v>
      </c>
      <c r="E76" s="1">
        <v>45.96561447281</v>
      </c>
      <c r="F76" s="1">
        <v>29.4319091921837</v>
      </c>
      <c r="G76" s="1">
        <v>25.6813984625683</v>
      </c>
      <c r="H76" s="1">
        <v>17.5905459125437</v>
      </c>
      <c r="I76" s="1"/>
      <c r="J76" s="1" t="s">
        <v>86</v>
      </c>
      <c r="K76" s="1">
        <v>1</v>
      </c>
      <c r="L76" s="1">
        <v>6</v>
      </c>
      <c r="M76" s="1">
        <v>80.9184821434317</v>
      </c>
      <c r="N76" s="1">
        <v>55.4035183296718</v>
      </c>
      <c r="O76" s="1">
        <v>80.1095142627257</v>
      </c>
      <c r="P76" s="1">
        <v>92.6716918331605</v>
      </c>
      <c r="Q76" s="1">
        <v>97.670203836581</v>
      </c>
      <c r="R76" s="1"/>
      <c r="S76" s="1" t="s">
        <v>227</v>
      </c>
      <c r="T76" s="1" t="s">
        <v>86</v>
      </c>
      <c r="U76" s="1">
        <v>1</v>
      </c>
      <c r="V76" s="1">
        <v>8</v>
      </c>
      <c r="W76" s="1">
        <v>59.0741915150891</v>
      </c>
      <c r="X76" s="1">
        <v>83.1084914506936</v>
      </c>
      <c r="Y76" s="1">
        <v>59.4878922363393</v>
      </c>
      <c r="Z76" s="1">
        <v>96.2513814966698</v>
      </c>
      <c r="AA76" s="1">
        <v>105.519211171975</v>
      </c>
      <c r="AB76" s="1">
        <v>108.875315595261</v>
      </c>
      <c r="AC76" s="1">
        <v>110.355169875644</v>
      </c>
      <c r="AD76" s="1">
        <v>113.448889704532</v>
      </c>
    </row>
    <row r="77" spans="1:30">
      <c r="A77" s="1" t="s">
        <v>87</v>
      </c>
      <c r="B77" s="1">
        <v>5</v>
      </c>
      <c r="C77" s="1">
        <v>3</v>
      </c>
      <c r="D77" s="1">
        <v>29.3789104739177</v>
      </c>
      <c r="E77" s="1">
        <v>43.6124252304312</v>
      </c>
      <c r="F77" s="1">
        <v>41.1735857827361</v>
      </c>
      <c r="G77" s="1">
        <v>17.73672176778</v>
      </c>
      <c r="H77" s="1">
        <v>12.3478336827393</v>
      </c>
      <c r="I77" s="1"/>
      <c r="J77" s="1" t="s">
        <v>87</v>
      </c>
      <c r="K77" s="1">
        <v>1</v>
      </c>
      <c r="L77" s="1">
        <v>6</v>
      </c>
      <c r="M77" s="1">
        <v>65.5413024917428</v>
      </c>
      <c r="N77" s="1">
        <v>49.783883341408</v>
      </c>
      <c r="O77" s="1">
        <v>65.4842413226367</v>
      </c>
      <c r="P77" s="1">
        <v>83.67251617655</v>
      </c>
      <c r="Q77" s="1">
        <v>75.3841983111945</v>
      </c>
      <c r="R77" s="1"/>
      <c r="S77" s="1" t="s">
        <v>233</v>
      </c>
      <c r="T77" s="1" t="s">
        <v>87</v>
      </c>
      <c r="U77" s="1">
        <v>1</v>
      </c>
      <c r="V77" s="1">
        <v>10</v>
      </c>
      <c r="W77" s="1">
        <v>49.1111103025716</v>
      </c>
      <c r="X77" s="1">
        <v>63.156936107228</v>
      </c>
      <c r="Y77" s="1">
        <v>63.4616281821092</v>
      </c>
      <c r="Z77" s="1">
        <v>87.4190818435694</v>
      </c>
      <c r="AA77" s="1">
        <v>81.586994449588</v>
      </c>
      <c r="AB77" s="1"/>
      <c r="AC77" s="1"/>
      <c r="AD77" s="1"/>
    </row>
    <row r="78" spans="1:30">
      <c r="A78" s="1" t="s">
        <v>88</v>
      </c>
      <c r="B78" s="1">
        <v>5</v>
      </c>
      <c r="C78" s="1">
        <v>2</v>
      </c>
      <c r="D78" s="1">
        <v>-2.83511162915807</v>
      </c>
      <c r="E78" s="1">
        <v>51.0994414050779</v>
      </c>
      <c r="F78" s="1">
        <v>35.9367061317619</v>
      </c>
      <c r="G78" s="1">
        <v>8.95958465826561</v>
      </c>
      <c r="H78" s="1">
        <v>3.11427151220589</v>
      </c>
      <c r="I78" s="1"/>
      <c r="J78" s="1" t="s">
        <v>88</v>
      </c>
      <c r="K78" s="1">
        <v>1</v>
      </c>
      <c r="L78" s="1">
        <v>6</v>
      </c>
      <c r="M78" s="1">
        <v>43.3289060034088</v>
      </c>
      <c r="N78" s="1">
        <v>67.1361474315006</v>
      </c>
      <c r="O78" s="1">
        <v>95.1877720346221</v>
      </c>
      <c r="P78" s="1">
        <v>91.7548516916152</v>
      </c>
      <c r="Q78" s="1">
        <v>60.7029716672805</v>
      </c>
      <c r="R78" s="1"/>
      <c r="S78" s="1" t="s">
        <v>233</v>
      </c>
      <c r="T78" s="1" t="s">
        <v>88</v>
      </c>
      <c r="U78" s="1">
        <v>1</v>
      </c>
      <c r="V78" s="1">
        <v>8</v>
      </c>
      <c r="W78" s="1">
        <v>21.3791866028708</v>
      </c>
      <c r="X78" s="1">
        <v>87.7136358942366</v>
      </c>
      <c r="Y78" s="1">
        <v>78.5214789695962</v>
      </c>
      <c r="Z78" s="1">
        <v>102.012668075861</v>
      </c>
      <c r="AA78" s="1">
        <v>70.884671427093</v>
      </c>
      <c r="AB78" s="1"/>
      <c r="AC78" s="1"/>
      <c r="AD78" s="1"/>
    </row>
    <row r="79" spans="1:30">
      <c r="A79" s="1" t="s">
        <v>89</v>
      </c>
      <c r="B79" s="1">
        <v>5</v>
      </c>
      <c r="C79" s="1">
        <v>2</v>
      </c>
      <c r="D79" s="1">
        <v>33.0679911221783</v>
      </c>
      <c r="E79" s="1">
        <v>39.8694511147737</v>
      </c>
      <c r="F79" s="1">
        <v>35.9105489588711</v>
      </c>
      <c r="G79" s="1">
        <v>10.9135556534564</v>
      </c>
      <c r="H79" s="1">
        <v>8.86225455503069</v>
      </c>
      <c r="I79" s="1"/>
      <c r="J79" s="1" t="s">
        <v>89</v>
      </c>
      <c r="K79" s="1">
        <v>1</v>
      </c>
      <c r="L79" s="1">
        <v>6</v>
      </c>
      <c r="M79" s="1">
        <v>87.9468870551567</v>
      </c>
      <c r="N79" s="1">
        <v>54.5390445299127</v>
      </c>
      <c r="O79" s="1">
        <v>100.126479513846</v>
      </c>
      <c r="P79" s="1">
        <v>94.1717586583783</v>
      </c>
      <c r="Q79" s="1">
        <v>93.6272748035468</v>
      </c>
      <c r="R79" s="1"/>
      <c r="S79" s="1" t="s">
        <v>227</v>
      </c>
      <c r="T79" s="1" t="s">
        <v>89</v>
      </c>
      <c r="U79" s="1">
        <v>1</v>
      </c>
      <c r="V79" s="1">
        <v>8</v>
      </c>
      <c r="W79" s="1">
        <v>71.8977382465057</v>
      </c>
      <c r="X79" s="1">
        <v>79.1414403319098</v>
      </c>
      <c r="Y79" s="1">
        <v>82.3988659685889</v>
      </c>
      <c r="Z79" s="1">
        <v>101.561023298675</v>
      </c>
      <c r="AA79" s="1">
        <v>100.030880691338</v>
      </c>
      <c r="AB79" s="1">
        <v>121.881848676854</v>
      </c>
      <c r="AC79" s="1">
        <v>124.230666088259</v>
      </c>
      <c r="AD79" s="1">
        <v>125.299089927502</v>
      </c>
    </row>
    <row r="80" spans="1:30">
      <c r="A80" s="1" t="s">
        <v>90</v>
      </c>
      <c r="B80" s="1">
        <v>5</v>
      </c>
      <c r="C80" s="1">
        <v>2</v>
      </c>
      <c r="D80" s="1">
        <v>39.6652261425526</v>
      </c>
      <c r="E80" s="1">
        <v>59.0175961707626</v>
      </c>
      <c r="F80" s="1">
        <v>39.2573799966549</v>
      </c>
      <c r="G80" s="1">
        <v>26.321254827223</v>
      </c>
      <c r="H80" s="1">
        <v>20.4852387981524</v>
      </c>
      <c r="I80" s="1"/>
      <c r="J80" s="1" t="s">
        <v>90</v>
      </c>
      <c r="K80" s="1">
        <v>1</v>
      </c>
      <c r="L80" s="1">
        <v>6</v>
      </c>
      <c r="M80" s="1">
        <v>157.60752688172</v>
      </c>
      <c r="N80" s="1">
        <v>72.2158868163655</v>
      </c>
      <c r="O80" s="1">
        <v>100.090668649476</v>
      </c>
      <c r="P80" s="1">
        <v>107.148282166924</v>
      </c>
      <c r="Q80" s="1">
        <v>98.1501114009059</v>
      </c>
      <c r="R80" s="1"/>
      <c r="S80" s="1" t="s">
        <v>227</v>
      </c>
      <c r="T80" s="1" t="s">
        <v>90</v>
      </c>
      <c r="U80" s="1">
        <v>1</v>
      </c>
      <c r="V80" s="1">
        <v>8</v>
      </c>
      <c r="W80" s="1">
        <v>80.7073342192947</v>
      </c>
      <c r="X80" s="1">
        <v>100.340198666731</v>
      </c>
      <c r="Y80" s="1">
        <v>87.5859183802479</v>
      </c>
      <c r="Z80" s="1">
        <v>132.14915532828</v>
      </c>
      <c r="AA80" s="1">
        <v>122.1998767412</v>
      </c>
      <c r="AB80" s="1">
        <v>126.023453553461</v>
      </c>
      <c r="AC80" s="1">
        <v>126.146704150329</v>
      </c>
      <c r="AD80" s="1">
        <v>130.798467630854</v>
      </c>
    </row>
    <row r="81" spans="1:30">
      <c r="A81" s="1" t="s">
        <v>91</v>
      </c>
      <c r="B81" s="1">
        <v>5</v>
      </c>
      <c r="C81" s="1">
        <v>2</v>
      </c>
      <c r="D81" s="1">
        <v>31.8203839711377</v>
      </c>
      <c r="E81" s="1">
        <v>42.3822792928638</v>
      </c>
      <c r="F81" s="1">
        <v>36.7957738142214</v>
      </c>
      <c r="G81" s="1">
        <v>20.2783165990173</v>
      </c>
      <c r="H81" s="1">
        <v>18.8481311826909</v>
      </c>
      <c r="I81" s="1"/>
      <c r="J81" s="1" t="s">
        <v>91</v>
      </c>
      <c r="K81" s="1">
        <v>1</v>
      </c>
      <c r="L81" s="1">
        <v>6</v>
      </c>
      <c r="M81" s="1">
        <v>75.068252285886</v>
      </c>
      <c r="N81" s="1">
        <v>51.6576739608754</v>
      </c>
      <c r="O81" s="1">
        <v>65.095629307299</v>
      </c>
      <c r="P81" s="1">
        <v>93.8797030887307</v>
      </c>
      <c r="Q81" s="1">
        <v>95.4229358989203</v>
      </c>
      <c r="R81" s="1"/>
      <c r="S81" s="1" t="s">
        <v>233</v>
      </c>
      <c r="T81" s="1" t="s">
        <v>91</v>
      </c>
      <c r="U81" s="1">
        <v>1</v>
      </c>
      <c r="V81" s="1">
        <v>8</v>
      </c>
      <c r="W81" s="1">
        <v>68.0997533687776</v>
      </c>
      <c r="X81" s="1">
        <v>74.1251925807381</v>
      </c>
      <c r="Y81" s="1">
        <v>87.8584683405994</v>
      </c>
      <c r="Z81" s="1">
        <v>105.784614110632</v>
      </c>
      <c r="AA81" s="1">
        <v>104.866073493041</v>
      </c>
      <c r="AB81" s="1"/>
      <c r="AC81" s="1"/>
      <c r="AD81" s="1"/>
    </row>
    <row r="82" spans="1:30">
      <c r="A82" s="1" t="s">
        <v>92</v>
      </c>
      <c r="B82" s="1">
        <v>5</v>
      </c>
      <c r="C82" s="1">
        <v>2</v>
      </c>
      <c r="D82" s="1">
        <v>7.5857355453894</v>
      </c>
      <c r="E82" s="1">
        <v>24.7275575385728</v>
      </c>
      <c r="F82" s="1">
        <v>40.5619925027003</v>
      </c>
      <c r="G82" s="1">
        <v>18.3247126061823</v>
      </c>
      <c r="H82" s="1">
        <v>20.2196198886542</v>
      </c>
      <c r="I82" s="1"/>
      <c r="J82" s="1" t="s">
        <v>92</v>
      </c>
      <c r="K82" s="1">
        <v>1</v>
      </c>
      <c r="L82" s="1">
        <v>6</v>
      </c>
      <c r="M82" s="1">
        <v>77.7756746287927</v>
      </c>
      <c r="N82" s="1">
        <v>40.3841821258426</v>
      </c>
      <c r="O82" s="1">
        <v>96.7314294285285</v>
      </c>
      <c r="P82" s="1">
        <v>99.1429724301924</v>
      </c>
      <c r="Q82" s="1">
        <v>102.488156168648</v>
      </c>
      <c r="R82" s="1"/>
      <c r="S82" s="1" t="s">
        <v>227</v>
      </c>
      <c r="T82" s="1" t="s">
        <v>92</v>
      </c>
      <c r="U82" s="1">
        <v>1</v>
      </c>
      <c r="V82" s="1">
        <v>8</v>
      </c>
      <c r="W82" s="1">
        <v>47.2726819691936</v>
      </c>
      <c r="X82" s="1">
        <v>57.996779898118</v>
      </c>
      <c r="Y82" s="1">
        <v>83.2110376472638</v>
      </c>
      <c r="Z82" s="1">
        <v>110.511174927461</v>
      </c>
      <c r="AA82" s="1">
        <v>112.203810173256</v>
      </c>
      <c r="AB82" s="1">
        <v>118.432035268185</v>
      </c>
      <c r="AC82" s="1">
        <v>118.569726113318</v>
      </c>
      <c r="AD82" s="1">
        <v>120.338477285253</v>
      </c>
    </row>
    <row r="83" spans="1:30">
      <c r="A83" s="1" t="s">
        <v>93</v>
      </c>
      <c r="B83" s="1">
        <v>5</v>
      </c>
      <c r="C83" s="1">
        <v>2</v>
      </c>
      <c r="D83" s="1">
        <v>33.0229381564693</v>
      </c>
      <c r="E83" s="1">
        <v>60.4552108501834</v>
      </c>
      <c r="F83" s="1">
        <v>36.1486957440067</v>
      </c>
      <c r="G83" s="1">
        <v>22.347770374167</v>
      </c>
      <c r="H83" s="1">
        <v>20.6203435804701</v>
      </c>
      <c r="I83" s="1"/>
      <c r="J83" s="1" t="s">
        <v>93</v>
      </c>
      <c r="K83" s="1">
        <v>1</v>
      </c>
      <c r="L83" s="1">
        <v>6</v>
      </c>
      <c r="M83" s="1">
        <v>83.4595947383692</v>
      </c>
      <c r="N83" s="1">
        <v>67.8524565645594</v>
      </c>
      <c r="O83" s="1">
        <v>81.1102099553032</v>
      </c>
      <c r="P83" s="1">
        <v>110.008049283626</v>
      </c>
      <c r="Q83" s="1">
        <v>104.737797484224</v>
      </c>
      <c r="R83" s="1"/>
      <c r="S83" s="1" t="s">
        <v>227</v>
      </c>
      <c r="T83" s="1" t="s">
        <v>93</v>
      </c>
      <c r="U83" s="1">
        <v>1</v>
      </c>
      <c r="V83" s="1">
        <v>8</v>
      </c>
      <c r="W83" s="1">
        <v>67.6093973655853</v>
      </c>
      <c r="X83" s="1">
        <v>95.2436509393681</v>
      </c>
      <c r="Y83" s="1">
        <v>73.3206140604338</v>
      </c>
      <c r="Z83" s="1">
        <v>121.541930132211</v>
      </c>
      <c r="AA83" s="1">
        <v>117.867723480901</v>
      </c>
      <c r="AB83" s="1">
        <v>109.803915881073</v>
      </c>
      <c r="AC83" s="1">
        <v>116.481754817548</v>
      </c>
      <c r="AD83" s="1">
        <v>122.265570503238</v>
      </c>
    </row>
    <row r="84" spans="1:30">
      <c r="A84" s="1" t="s">
        <v>94</v>
      </c>
      <c r="B84" s="1">
        <v>5</v>
      </c>
      <c r="C84" s="1">
        <v>2</v>
      </c>
      <c r="D84" s="1">
        <v>48.0789602062861</v>
      </c>
      <c r="E84" s="1">
        <v>52.0997091077506</v>
      </c>
      <c r="F84" s="1">
        <v>39.0777185943552</v>
      </c>
      <c r="G84" s="1">
        <v>30.7096761576971</v>
      </c>
      <c r="H84" s="1">
        <v>29.4474924027655</v>
      </c>
      <c r="I84" s="1"/>
      <c r="J84" s="1" t="s">
        <v>94</v>
      </c>
      <c r="K84" s="1">
        <v>1</v>
      </c>
      <c r="L84" s="1">
        <v>6</v>
      </c>
      <c r="M84" s="1">
        <v>117.161244163277</v>
      </c>
      <c r="N84" s="1">
        <v>79.7203738619963</v>
      </c>
      <c r="O84" s="1">
        <v>119.09173831347</v>
      </c>
      <c r="P84" s="1">
        <v>135.547876600851</v>
      </c>
      <c r="Q84" s="1">
        <v>131.632321158576</v>
      </c>
      <c r="R84" s="1"/>
      <c r="S84" s="1" t="s">
        <v>227</v>
      </c>
      <c r="T84" s="1" t="s">
        <v>94</v>
      </c>
      <c r="U84" s="1">
        <v>1</v>
      </c>
      <c r="V84" s="1">
        <v>8</v>
      </c>
      <c r="W84" s="1">
        <v>100.719071779885</v>
      </c>
      <c r="X84" s="1">
        <v>103.243673088915</v>
      </c>
      <c r="Y84" s="1">
        <v>99.5788984212196</v>
      </c>
      <c r="Z84" s="1">
        <v>154.426902939991</v>
      </c>
      <c r="AA84" s="1">
        <v>151.882731741352</v>
      </c>
      <c r="AB84" s="1">
        <v>151.630413643503</v>
      </c>
      <c r="AC84" s="1">
        <v>150.977947094489</v>
      </c>
      <c r="AD84" s="1">
        <v>150.268271486921</v>
      </c>
    </row>
    <row r="85" spans="1:30">
      <c r="A85" s="1" t="s">
        <v>95</v>
      </c>
      <c r="B85" s="1">
        <v>5</v>
      </c>
      <c r="C85" s="1">
        <v>2</v>
      </c>
      <c r="D85" s="1">
        <v>25.4853258696521</v>
      </c>
      <c r="E85" s="1">
        <v>31.0911894638099</v>
      </c>
      <c r="F85" s="1">
        <v>34.8865645673592</v>
      </c>
      <c r="G85" s="1">
        <v>18.3682707920703</v>
      </c>
      <c r="H85" s="1">
        <v>15.3821358228314</v>
      </c>
      <c r="I85" s="1"/>
      <c r="J85" s="1" t="s">
        <v>95</v>
      </c>
      <c r="K85" s="1">
        <v>1</v>
      </c>
      <c r="L85" s="1">
        <v>6</v>
      </c>
      <c r="M85" s="1">
        <v>47.5450217005145</v>
      </c>
      <c r="N85" s="1">
        <v>62.02732635837</v>
      </c>
      <c r="O85" s="1">
        <v>67.3778689052536</v>
      </c>
      <c r="P85" s="1">
        <v>67.3926292156886</v>
      </c>
      <c r="Q85" s="1">
        <v>62.6542537920758</v>
      </c>
      <c r="R85" s="1"/>
      <c r="S85" s="1" t="s">
        <v>233</v>
      </c>
      <c r="T85" s="1" t="s">
        <v>95</v>
      </c>
      <c r="U85" s="1">
        <v>1</v>
      </c>
      <c r="V85" s="1">
        <v>8</v>
      </c>
      <c r="W85" s="1">
        <v>71.1099169100757</v>
      </c>
      <c r="X85" s="1">
        <v>76.291724215318</v>
      </c>
      <c r="Y85" s="1">
        <v>82.3253413762147</v>
      </c>
      <c r="Z85" s="1">
        <v>84.667233918645</v>
      </c>
      <c r="AA85" s="1">
        <v>79.4260582686461</v>
      </c>
      <c r="AB85" s="1"/>
      <c r="AC85" s="1"/>
      <c r="AD85" s="1"/>
    </row>
    <row r="86" spans="1:30">
      <c r="A86" s="1" t="s">
        <v>96</v>
      </c>
      <c r="B86" s="1">
        <v>5</v>
      </c>
      <c r="C86" s="1">
        <v>2</v>
      </c>
      <c r="D86" s="1">
        <v>10.3666873537976</v>
      </c>
      <c r="E86" s="1">
        <v>52.4611223205958</v>
      </c>
      <c r="F86" s="1">
        <v>27.8904271235012</v>
      </c>
      <c r="G86" s="1">
        <v>10.5904529153169</v>
      </c>
      <c r="H86" s="1">
        <v>5.45956535998481</v>
      </c>
      <c r="I86" s="1"/>
      <c r="J86" s="1" t="s">
        <v>96</v>
      </c>
      <c r="K86" s="1">
        <v>1</v>
      </c>
      <c r="L86" s="1">
        <v>6</v>
      </c>
      <c r="M86" s="1">
        <v>52.06464120787</v>
      </c>
      <c r="N86" s="1">
        <v>62.0982626464031</v>
      </c>
      <c r="O86" s="1">
        <v>58.4907460074382</v>
      </c>
      <c r="P86" s="1">
        <v>77.349026363942</v>
      </c>
      <c r="Q86" s="1">
        <v>64.0493733423206</v>
      </c>
      <c r="R86" s="1"/>
      <c r="S86" s="1" t="s">
        <v>234</v>
      </c>
      <c r="T86" s="1" t="s">
        <v>96</v>
      </c>
      <c r="U86" s="1">
        <v>1</v>
      </c>
      <c r="V86" s="1">
        <v>11</v>
      </c>
      <c r="W86" s="1">
        <v>21.7320419351192</v>
      </c>
      <c r="X86" s="1">
        <v>59.4572335892673</v>
      </c>
      <c r="Y86" s="1">
        <v>31.3186833792496</v>
      </c>
      <c r="Z86" s="1">
        <v>41.4743323330576</v>
      </c>
      <c r="AA86" s="1">
        <v>43.0001153813353</v>
      </c>
      <c r="AB86" s="1"/>
      <c r="AC86" s="1"/>
      <c r="AD86" s="1"/>
    </row>
    <row r="87" spans="1:30">
      <c r="A87" s="1" t="s">
        <v>97</v>
      </c>
      <c r="B87" s="1">
        <v>5</v>
      </c>
      <c r="C87" s="1">
        <v>2</v>
      </c>
      <c r="D87" s="1">
        <v>31.0797481636935</v>
      </c>
      <c r="E87" s="1">
        <v>55.2024725479943</v>
      </c>
      <c r="F87" s="1">
        <v>38.6515971267002</v>
      </c>
      <c r="G87" s="1">
        <v>19.3128138229792</v>
      </c>
      <c r="H87" s="1">
        <v>18.7741778125673</v>
      </c>
      <c r="I87" s="1"/>
      <c r="J87" s="1" t="s">
        <v>97</v>
      </c>
      <c r="K87" s="1">
        <v>1</v>
      </c>
      <c r="L87" s="1">
        <v>6</v>
      </c>
      <c r="M87" s="1">
        <v>68.4048558914183</v>
      </c>
      <c r="N87" s="1">
        <v>63.2177438057826</v>
      </c>
      <c r="O87" s="1">
        <v>117.339104617548</v>
      </c>
      <c r="P87" s="1">
        <v>108.046143287466</v>
      </c>
      <c r="Q87" s="1">
        <v>109.432264797972</v>
      </c>
      <c r="R87" s="1"/>
      <c r="S87" s="1" t="s">
        <v>233</v>
      </c>
      <c r="T87" s="1" t="s">
        <v>97</v>
      </c>
      <c r="U87" s="1">
        <v>1</v>
      </c>
      <c r="V87" s="1">
        <v>8</v>
      </c>
      <c r="W87" s="1">
        <v>70.1266745858905</v>
      </c>
      <c r="X87" s="1">
        <v>100.887868271865</v>
      </c>
      <c r="Y87" s="1">
        <v>96.1585994457095</v>
      </c>
      <c r="Z87" s="1">
        <v>118.506707727555</v>
      </c>
      <c r="AA87" s="1">
        <v>122.736470728379</v>
      </c>
      <c r="AB87" s="1"/>
      <c r="AC87" s="1"/>
      <c r="AD87" s="1"/>
    </row>
    <row r="88" spans="1:30">
      <c r="A88" s="1" t="s">
        <v>98</v>
      </c>
      <c r="B88" s="1">
        <v>5</v>
      </c>
      <c r="C88" s="1">
        <v>2</v>
      </c>
      <c r="D88" s="1">
        <v>13.8466171194259</v>
      </c>
      <c r="E88" s="1">
        <v>47.6366182822812</v>
      </c>
      <c r="F88" s="1">
        <v>35.8581981692628</v>
      </c>
      <c r="G88" s="1">
        <v>5.43827015674051</v>
      </c>
      <c r="H88" s="1">
        <v>1.58680067674131</v>
      </c>
      <c r="I88" s="1"/>
      <c r="J88" s="1" t="s">
        <v>98</v>
      </c>
      <c r="K88" s="1">
        <v>1</v>
      </c>
      <c r="L88" s="1">
        <v>6</v>
      </c>
      <c r="M88" s="1">
        <v>43.3577854950734</v>
      </c>
      <c r="N88" s="1">
        <v>62.6164353510533</v>
      </c>
      <c r="O88" s="1">
        <v>84.3991760318591</v>
      </c>
      <c r="P88" s="1">
        <v>55.1032970441049</v>
      </c>
      <c r="Q88" s="1">
        <v>53.9836563013746</v>
      </c>
      <c r="R88" s="1"/>
      <c r="S88" s="1" t="s">
        <v>233</v>
      </c>
      <c r="T88" s="1" t="s">
        <v>98</v>
      </c>
      <c r="U88" s="1">
        <v>1</v>
      </c>
      <c r="V88" s="1">
        <v>10</v>
      </c>
      <c r="W88" s="1">
        <v>26.2926202834628</v>
      </c>
      <c r="X88" s="1">
        <v>75.4619162901532</v>
      </c>
      <c r="Y88" s="1">
        <v>58.9508179501042</v>
      </c>
      <c r="Z88" s="1">
        <v>62.6803687555032</v>
      </c>
      <c r="AA88" s="1">
        <v>68.1766351470732</v>
      </c>
      <c r="AB88" s="1"/>
      <c r="AC88" s="1"/>
      <c r="AD88" s="1"/>
    </row>
    <row r="89" spans="1:30">
      <c r="A89" s="1" t="s">
        <v>99</v>
      </c>
      <c r="B89" s="1">
        <v>5</v>
      </c>
      <c r="C89" s="1">
        <v>2</v>
      </c>
      <c r="D89" s="1">
        <v>34.2565818297685</v>
      </c>
      <c r="E89" s="1">
        <v>49.5484445205374</v>
      </c>
      <c r="F89" s="1">
        <v>42.6922302077753</v>
      </c>
      <c r="G89" s="1">
        <v>16.6268912360833</v>
      </c>
      <c r="H89" s="1">
        <v>15.9013903981721</v>
      </c>
      <c r="I89" s="1"/>
      <c r="J89" s="1" t="s">
        <v>99</v>
      </c>
      <c r="K89" s="1">
        <v>1</v>
      </c>
      <c r="L89" s="1">
        <v>6</v>
      </c>
      <c r="M89" s="1">
        <v>87.5445209126487</v>
      </c>
      <c r="N89" s="1">
        <v>55.2912289074974</v>
      </c>
      <c r="O89" s="1">
        <v>94.8289197312383</v>
      </c>
      <c r="P89" s="1">
        <v>106.024571799906</v>
      </c>
      <c r="Q89" s="1">
        <v>71.0873607961395</v>
      </c>
      <c r="R89" s="1"/>
      <c r="S89" s="1" t="s">
        <v>227</v>
      </c>
      <c r="T89" s="1" t="s">
        <v>99</v>
      </c>
      <c r="U89" s="1">
        <v>1</v>
      </c>
      <c r="V89" s="1">
        <v>8</v>
      </c>
      <c r="W89" s="1">
        <v>72.4251664563006</v>
      </c>
      <c r="X89" s="1">
        <v>96.6859041458351</v>
      </c>
      <c r="Y89" s="1">
        <v>86.4065369669789</v>
      </c>
      <c r="Z89" s="1">
        <v>119.796665335678</v>
      </c>
      <c r="AA89" s="1">
        <v>85.9265858392295</v>
      </c>
      <c r="AB89" s="1">
        <v>125.334935806798</v>
      </c>
      <c r="AC89" s="1">
        <v>127.117585545808</v>
      </c>
      <c r="AD89" s="1">
        <v>128.193470887507</v>
      </c>
    </row>
    <row r="90" spans="1:30">
      <c r="A90" s="1" t="s">
        <v>100</v>
      </c>
      <c r="B90" s="1">
        <v>5</v>
      </c>
      <c r="C90" s="1">
        <v>2</v>
      </c>
      <c r="D90" s="1">
        <v>46.6366368622736</v>
      </c>
      <c r="E90" s="1">
        <v>64.5677047091109</v>
      </c>
      <c r="F90" s="1">
        <v>44.2845699223656</v>
      </c>
      <c r="G90" s="1">
        <v>23.9775273632645</v>
      </c>
      <c r="H90" s="1">
        <v>14.3134192397472</v>
      </c>
      <c r="I90" s="1"/>
      <c r="J90" s="1" t="s">
        <v>100</v>
      </c>
      <c r="K90" s="1">
        <v>1</v>
      </c>
      <c r="L90" s="1">
        <v>6</v>
      </c>
      <c r="M90" s="1">
        <v>98.5207495267392</v>
      </c>
      <c r="N90" s="1">
        <v>75.0488501326461</v>
      </c>
      <c r="O90" s="1">
        <v>104.013829630719</v>
      </c>
      <c r="P90" s="1">
        <v>114.780750173852</v>
      </c>
      <c r="Q90" s="1">
        <v>65.1935746218324</v>
      </c>
      <c r="R90" s="1"/>
      <c r="S90" s="1" t="s">
        <v>227</v>
      </c>
      <c r="T90" s="1" t="s">
        <v>100</v>
      </c>
      <c r="U90" s="1">
        <v>1</v>
      </c>
      <c r="V90" s="1">
        <v>8</v>
      </c>
      <c r="W90" s="1">
        <v>86.4873877498349</v>
      </c>
      <c r="X90" s="1">
        <v>103.152233051027</v>
      </c>
      <c r="Y90" s="1">
        <v>88.7919801701708</v>
      </c>
      <c r="Z90" s="1">
        <v>131.10124037815</v>
      </c>
      <c r="AA90" s="1">
        <v>80.0808720939755</v>
      </c>
      <c r="AB90" s="1">
        <v>116.704517230673</v>
      </c>
      <c r="AC90" s="1">
        <v>124.801409665204</v>
      </c>
      <c r="AD90" s="1">
        <v>123.512958963282</v>
      </c>
    </row>
    <row r="91" spans="1:30">
      <c r="A91" s="1" t="s">
        <v>101</v>
      </c>
      <c r="B91" s="1">
        <v>5</v>
      </c>
      <c r="C91" s="1">
        <v>3</v>
      </c>
      <c r="D91" s="1">
        <v>42.0644076677874</v>
      </c>
      <c r="E91" s="1">
        <v>49.9539008069425</v>
      </c>
      <c r="F91" s="1">
        <v>36.0697260796059</v>
      </c>
      <c r="G91" s="1">
        <v>21.8459937725437</v>
      </c>
      <c r="H91" s="1">
        <v>22.9359673523168</v>
      </c>
      <c r="I91" s="1"/>
      <c r="J91" s="1" t="s">
        <v>101</v>
      </c>
      <c r="K91" s="1">
        <v>1</v>
      </c>
      <c r="L91" s="1">
        <v>6</v>
      </c>
      <c r="M91" s="1">
        <v>88.6892143777614</v>
      </c>
      <c r="N91" s="1">
        <v>68.0147387432025</v>
      </c>
      <c r="O91" s="1">
        <v>84.8534269024322</v>
      </c>
      <c r="P91" s="1">
        <v>104.829881979329</v>
      </c>
      <c r="Q91" s="1">
        <v>113.849569764967</v>
      </c>
      <c r="R91" s="1"/>
      <c r="S91" s="1" t="s">
        <v>233</v>
      </c>
      <c r="T91" s="1" t="s">
        <v>101</v>
      </c>
      <c r="U91" s="1">
        <v>1</v>
      </c>
      <c r="V91" s="1">
        <v>8</v>
      </c>
      <c r="W91" s="1">
        <v>67.6155559300813</v>
      </c>
      <c r="X91" s="1">
        <v>78.9471049541145</v>
      </c>
      <c r="Y91" s="1">
        <v>61.329001272968</v>
      </c>
      <c r="Z91" s="1">
        <v>90.5817488366888</v>
      </c>
      <c r="AA91" s="1">
        <v>102.876608286136</v>
      </c>
      <c r="AB91" s="1"/>
      <c r="AC91" s="1"/>
      <c r="AD91" s="1"/>
    </row>
    <row r="92" spans="1:30">
      <c r="A92" s="1" t="s">
        <v>102</v>
      </c>
      <c r="B92" s="1">
        <v>5</v>
      </c>
      <c r="C92" s="1">
        <v>2</v>
      </c>
      <c r="D92" s="1">
        <v>30.3219733974599</v>
      </c>
      <c r="E92" s="1">
        <v>47.3278504617819</v>
      </c>
      <c r="F92" s="1">
        <v>36.7801772228932</v>
      </c>
      <c r="G92" s="1">
        <v>19.2335246044166</v>
      </c>
      <c r="H92" s="1">
        <v>18.9211658486335</v>
      </c>
      <c r="I92" s="1"/>
      <c r="J92" s="1" t="s">
        <v>102</v>
      </c>
      <c r="K92" s="1">
        <v>1</v>
      </c>
      <c r="L92" s="1">
        <v>6</v>
      </c>
      <c r="M92" s="1">
        <v>74.1396367843537</v>
      </c>
      <c r="N92" s="1">
        <v>56.6341362420356</v>
      </c>
      <c r="O92" s="1">
        <v>91.192252674702</v>
      </c>
      <c r="P92" s="1">
        <v>101.850771521386</v>
      </c>
      <c r="Q92" s="1">
        <v>96.9629090311692</v>
      </c>
      <c r="R92" s="1"/>
      <c r="S92" s="1" t="s">
        <v>233</v>
      </c>
      <c r="T92" s="1" t="s">
        <v>102</v>
      </c>
      <c r="U92" s="1">
        <v>1</v>
      </c>
      <c r="V92" s="1">
        <v>8</v>
      </c>
      <c r="W92" s="1">
        <v>62.2120323670907</v>
      </c>
      <c r="X92" s="1">
        <v>76.2655711009439</v>
      </c>
      <c r="Y92" s="1">
        <v>76.8232443515889</v>
      </c>
      <c r="Z92" s="1">
        <v>97.9952810694105</v>
      </c>
      <c r="AA92" s="1">
        <v>92.6458996791581</v>
      </c>
      <c r="AB92" s="1"/>
      <c r="AC92" s="1"/>
      <c r="AD92" s="1"/>
    </row>
    <row r="93" spans="1:30">
      <c r="A93" s="1" t="s">
        <v>103</v>
      </c>
      <c r="B93" s="1">
        <v>1</v>
      </c>
      <c r="C93" s="1">
        <v>14</v>
      </c>
      <c r="D93" s="1">
        <v>43.968669628244</v>
      </c>
      <c r="E93" s="1">
        <v>44.2835350749921</v>
      </c>
      <c r="F93" s="1">
        <v>34.7489907914788</v>
      </c>
      <c r="G93" s="1">
        <v>20.7613590263691</v>
      </c>
      <c r="H93" s="1">
        <v>20.1601932033182</v>
      </c>
      <c r="I93" s="1"/>
      <c r="J93" s="1" t="s">
        <v>103</v>
      </c>
      <c r="K93" s="1">
        <v>1</v>
      </c>
      <c r="L93" s="1">
        <v>6</v>
      </c>
      <c r="M93" s="1">
        <v>97.827695345035</v>
      </c>
      <c r="N93" s="1">
        <v>57.1666176160016</v>
      </c>
      <c r="O93" s="1">
        <v>87.2757151019923</v>
      </c>
      <c r="P93" s="1">
        <v>113.794215083247</v>
      </c>
      <c r="Q93" s="1">
        <v>103.503204253999</v>
      </c>
      <c r="R93" s="1"/>
      <c r="S93" s="1" t="s">
        <v>227</v>
      </c>
      <c r="T93" s="1" t="s">
        <v>103</v>
      </c>
      <c r="U93" s="1">
        <v>1</v>
      </c>
      <c r="V93" s="1">
        <v>8</v>
      </c>
      <c r="W93" s="1">
        <v>78.1267035418197</v>
      </c>
      <c r="X93" s="1">
        <v>82.7313552666497</v>
      </c>
      <c r="Y93" s="1">
        <v>75.4524783488854</v>
      </c>
      <c r="Z93" s="1">
        <v>130.085150261139</v>
      </c>
      <c r="AA93" s="1">
        <v>125.107901402388</v>
      </c>
      <c r="AB93" s="1">
        <v>107.682292603922</v>
      </c>
      <c r="AC93" s="1">
        <v>114.194016319129</v>
      </c>
      <c r="AD93" s="1">
        <v>115.998658875371</v>
      </c>
    </row>
    <row r="94" spans="1:30">
      <c r="A94" s="1" t="s">
        <v>104</v>
      </c>
      <c r="B94" s="1">
        <v>5</v>
      </c>
      <c r="C94" s="1">
        <v>3</v>
      </c>
      <c r="D94" s="1">
        <v>14.5107423131352</v>
      </c>
      <c r="E94" s="1">
        <v>45.670160624809</v>
      </c>
      <c r="F94" s="1">
        <v>28.7762253271235</v>
      </c>
      <c r="G94" s="1">
        <v>16.0336136755883</v>
      </c>
      <c r="H94" s="1">
        <v>15.6751221234771</v>
      </c>
      <c r="I94" s="1"/>
      <c r="J94" s="1" t="s">
        <v>104</v>
      </c>
      <c r="K94" s="1">
        <v>1</v>
      </c>
      <c r="L94" s="1">
        <v>7</v>
      </c>
      <c r="M94" s="1">
        <v>55.4205049619572</v>
      </c>
      <c r="N94" s="1">
        <v>62.6349142712638</v>
      </c>
      <c r="O94" s="1">
        <v>82.471094935164</v>
      </c>
      <c r="P94" s="1">
        <v>86.7709951336097</v>
      </c>
      <c r="Q94" s="1">
        <v>86.8135627297145</v>
      </c>
      <c r="R94" s="1"/>
      <c r="S94" s="1" t="s">
        <v>233</v>
      </c>
      <c r="T94" s="1" t="s">
        <v>104</v>
      </c>
      <c r="U94" s="1">
        <v>1</v>
      </c>
      <c r="V94" s="1">
        <v>9</v>
      </c>
      <c r="W94" s="1">
        <v>45.3829921610877</v>
      </c>
      <c r="X94" s="1">
        <v>82.7184326744327</v>
      </c>
      <c r="Y94" s="1">
        <v>67.3379178239632</v>
      </c>
      <c r="Z94" s="1">
        <v>100.063397956885</v>
      </c>
      <c r="AA94" s="1">
        <v>100.485161099171</v>
      </c>
      <c r="AB94" s="1"/>
      <c r="AC94" s="1"/>
      <c r="AD94" s="1"/>
    </row>
    <row r="95" spans="1:30">
      <c r="A95" s="1" t="s">
        <v>105</v>
      </c>
      <c r="B95" s="1">
        <v>5</v>
      </c>
      <c r="C95" s="1">
        <v>2</v>
      </c>
      <c r="D95" s="1">
        <v>47.6475222079445</v>
      </c>
      <c r="E95" s="1">
        <v>55.9260863868889</v>
      </c>
      <c r="F95" s="1">
        <v>42.8641557443948</v>
      </c>
      <c r="G95" s="1">
        <v>26.2109692132269</v>
      </c>
      <c r="H95" s="1">
        <v>23.9078828148595</v>
      </c>
      <c r="I95" s="1"/>
      <c r="J95" s="1" t="s">
        <v>105</v>
      </c>
      <c r="K95" s="1">
        <v>1</v>
      </c>
      <c r="L95" s="1">
        <v>6</v>
      </c>
      <c r="M95" s="1">
        <v>108.618322412009</v>
      </c>
      <c r="N95" s="1">
        <v>73.996605573243</v>
      </c>
      <c r="O95" s="1">
        <v>114.459654746033</v>
      </c>
      <c r="P95" s="1">
        <v>122.522650157535</v>
      </c>
      <c r="Q95" s="1">
        <v>123.736099361036</v>
      </c>
      <c r="R95" s="1"/>
      <c r="S95" s="1" t="s">
        <v>227</v>
      </c>
      <c r="T95" s="1" t="s">
        <v>105</v>
      </c>
      <c r="U95" s="1">
        <v>1</v>
      </c>
      <c r="V95" s="1">
        <v>8</v>
      </c>
      <c r="W95" s="1">
        <v>90.1187860883577</v>
      </c>
      <c r="X95" s="1">
        <v>113.012998777259</v>
      </c>
      <c r="Y95" s="1">
        <v>90.6369432943897</v>
      </c>
      <c r="Z95" s="1">
        <v>126.549856404962</v>
      </c>
      <c r="AA95" s="1">
        <v>132.223589989222</v>
      </c>
      <c r="AB95" s="1">
        <v>129.306818181818</v>
      </c>
      <c r="AC95" s="1">
        <v>134.354059346287</v>
      </c>
      <c r="AD95" s="1">
        <v>141.425731552162</v>
      </c>
    </row>
    <row r="96" spans="1:30">
      <c r="A96" s="1" t="s">
        <v>106</v>
      </c>
      <c r="B96" s="1">
        <v>5</v>
      </c>
      <c r="C96" s="1">
        <v>2</v>
      </c>
      <c r="D96" s="1">
        <v>29.8856468309219</v>
      </c>
      <c r="E96" s="1">
        <v>46.8652841572735</v>
      </c>
      <c r="F96" s="1">
        <v>35.4896363105572</v>
      </c>
      <c r="G96" s="1">
        <v>21.4742123030757</v>
      </c>
      <c r="H96" s="1">
        <v>21.326870441444</v>
      </c>
      <c r="I96" s="1"/>
      <c r="J96" s="1" t="s">
        <v>106</v>
      </c>
      <c r="K96" s="1">
        <v>1</v>
      </c>
      <c r="L96" s="1">
        <v>6</v>
      </c>
      <c r="M96" s="1">
        <v>68.9806790865384</v>
      </c>
      <c r="N96" s="1">
        <v>58.6619450875269</v>
      </c>
      <c r="O96" s="1">
        <v>83.1835033803954</v>
      </c>
      <c r="P96" s="1">
        <v>98.4407930856738</v>
      </c>
      <c r="Q96" s="1">
        <v>97.0135618122947</v>
      </c>
      <c r="R96" s="1"/>
      <c r="S96" s="1" t="s">
        <v>233</v>
      </c>
      <c r="T96" s="1" t="s">
        <v>106</v>
      </c>
      <c r="U96" s="1">
        <v>1</v>
      </c>
      <c r="V96" s="1">
        <v>8</v>
      </c>
      <c r="W96" s="1">
        <v>81.8075077617838</v>
      </c>
      <c r="X96" s="1">
        <v>75.6307666473576</v>
      </c>
      <c r="Y96" s="1">
        <v>63.1681515850198</v>
      </c>
      <c r="Z96" s="1">
        <v>92.1103867763098</v>
      </c>
      <c r="AA96" s="1">
        <v>91.5750219872932</v>
      </c>
      <c r="AB96" s="1"/>
      <c r="AC96" s="1"/>
      <c r="AD96" s="1"/>
    </row>
    <row r="97" spans="1:30">
      <c r="A97" s="1" t="s">
        <v>107</v>
      </c>
      <c r="B97" s="1">
        <v>5</v>
      </c>
      <c r="C97" s="1">
        <v>2</v>
      </c>
      <c r="D97" s="1">
        <v>25.9145531833596</v>
      </c>
      <c r="E97" s="1">
        <v>50.114935157215</v>
      </c>
      <c r="F97" s="1">
        <v>29.1276934201012</v>
      </c>
      <c r="G97" s="1">
        <v>17.3211374569956</v>
      </c>
      <c r="H97" s="1">
        <v>13.2149310802059</v>
      </c>
      <c r="I97" s="1"/>
      <c r="J97" s="1" t="s">
        <v>107</v>
      </c>
      <c r="K97" s="1">
        <v>1</v>
      </c>
      <c r="L97" s="1">
        <v>6</v>
      </c>
      <c r="M97" s="1">
        <v>81.7277955914705</v>
      </c>
      <c r="N97" s="1">
        <v>57.8739841669918</v>
      </c>
      <c r="O97" s="1">
        <v>94.9884011614992</v>
      </c>
      <c r="P97" s="1">
        <v>95.3818276617192</v>
      </c>
      <c r="Q97" s="1">
        <v>83.5398704473754</v>
      </c>
      <c r="R97" s="1"/>
      <c r="S97" s="1" t="s">
        <v>233</v>
      </c>
      <c r="T97" s="1" t="s">
        <v>107</v>
      </c>
      <c r="U97" s="1">
        <v>1</v>
      </c>
      <c r="V97" s="1">
        <v>8</v>
      </c>
      <c r="W97" s="1">
        <v>69.6917008196721</v>
      </c>
      <c r="X97" s="1">
        <v>85.8069888733113</v>
      </c>
      <c r="Y97" s="1">
        <v>68.8183851917288</v>
      </c>
      <c r="Z97" s="1">
        <v>94.1823046892135</v>
      </c>
      <c r="AA97" s="1">
        <v>82.1647320492972</v>
      </c>
      <c r="AB97" s="1"/>
      <c r="AC97" s="1"/>
      <c r="AD97" s="1"/>
    </row>
    <row r="98" spans="1:30">
      <c r="A98" s="1" t="s">
        <v>108</v>
      </c>
      <c r="B98" s="1">
        <v>5</v>
      </c>
      <c r="C98" s="1">
        <v>2</v>
      </c>
      <c r="D98" s="1">
        <v>34.9800231357892</v>
      </c>
      <c r="E98" s="1">
        <v>46.9078586703779</v>
      </c>
      <c r="F98" s="1">
        <v>38.5173803887812</v>
      </c>
      <c r="G98" s="1">
        <v>-6.6409978308026</v>
      </c>
      <c r="H98" s="1">
        <v>25.5874839262751</v>
      </c>
      <c r="I98" s="1"/>
      <c r="J98" s="1" t="s">
        <v>108</v>
      </c>
      <c r="K98" s="1">
        <v>1</v>
      </c>
      <c r="L98" s="1">
        <v>6</v>
      </c>
      <c r="M98" s="1">
        <v>82.1741597588545</v>
      </c>
      <c r="N98" s="1">
        <v>55.165136032364</v>
      </c>
      <c r="O98" s="1">
        <v>89.3344960251668</v>
      </c>
      <c r="P98" s="1">
        <v>7.33906310723147</v>
      </c>
      <c r="Q98" s="1">
        <v>130.466532226219</v>
      </c>
      <c r="R98" s="1"/>
      <c r="S98" s="1" t="s">
        <v>227</v>
      </c>
      <c r="T98" s="1" t="s">
        <v>108</v>
      </c>
      <c r="U98" s="1">
        <v>1</v>
      </c>
      <c r="V98" s="1">
        <v>8</v>
      </c>
      <c r="W98" s="1">
        <v>93.7121955009907</v>
      </c>
      <c r="X98" s="1">
        <v>82.369546486171</v>
      </c>
      <c r="Y98" s="1">
        <v>83.5816319738119</v>
      </c>
      <c r="Z98" s="1">
        <v>16.7113243466723</v>
      </c>
      <c r="AA98" s="1">
        <v>148.807732067255</v>
      </c>
      <c r="AB98" s="1">
        <v>122.386266984752</v>
      </c>
      <c r="AC98" s="1">
        <v>119.965110295378</v>
      </c>
      <c r="AD98" s="1">
        <v>122.752771060056</v>
      </c>
    </row>
    <row r="99" spans="1:30">
      <c r="A99" s="1" t="s">
        <v>109</v>
      </c>
      <c r="B99" s="1">
        <v>5</v>
      </c>
      <c r="C99" s="1">
        <v>3</v>
      </c>
      <c r="D99" s="1">
        <v>42.4987342916553</v>
      </c>
      <c r="E99" s="1">
        <v>59.0906551830206</v>
      </c>
      <c r="F99" s="1">
        <v>37.5608776047222</v>
      </c>
      <c r="G99" s="1">
        <v>21.5184524267364</v>
      </c>
      <c r="H99" s="1">
        <v>19.4251487604603</v>
      </c>
      <c r="I99" s="1"/>
      <c r="J99" s="1" t="s">
        <v>109</v>
      </c>
      <c r="K99" s="1">
        <v>1</v>
      </c>
      <c r="L99" s="1">
        <v>7</v>
      </c>
      <c r="M99" s="1">
        <v>102.73221451512</v>
      </c>
      <c r="N99" s="1">
        <v>72.2243823179755</v>
      </c>
      <c r="O99" s="1">
        <v>103.320343839541</v>
      </c>
      <c r="P99" s="1">
        <v>115.486643418077</v>
      </c>
      <c r="Q99" s="1">
        <v>109.543587382431</v>
      </c>
      <c r="R99" s="1"/>
      <c r="S99" s="1" t="s">
        <v>227</v>
      </c>
      <c r="T99" s="1" t="s">
        <v>109</v>
      </c>
      <c r="U99" s="1">
        <v>1</v>
      </c>
      <c r="V99" s="1">
        <v>9</v>
      </c>
      <c r="W99" s="1">
        <v>86.6164524967931</v>
      </c>
      <c r="X99" s="1">
        <v>106.055721009841</v>
      </c>
      <c r="Y99" s="1">
        <v>93.7296877878319</v>
      </c>
      <c r="Z99" s="1">
        <v>129.779689558366</v>
      </c>
      <c r="AA99" s="1">
        <v>122.590554388173</v>
      </c>
      <c r="AB99" s="1">
        <v>128.230952922447</v>
      </c>
      <c r="AC99" s="1">
        <v>134.230985381871</v>
      </c>
      <c r="AD99" s="1">
        <v>135.004235551304</v>
      </c>
    </row>
    <row r="100" spans="1:30">
      <c r="A100" s="1" t="s">
        <v>110</v>
      </c>
      <c r="B100" s="1">
        <v>5</v>
      </c>
      <c r="C100" s="1">
        <v>2</v>
      </c>
      <c r="D100" s="1">
        <v>42.094016754675</v>
      </c>
      <c r="E100" s="1">
        <v>58.0526463839925</v>
      </c>
      <c r="F100" s="1">
        <v>40.0400132513287</v>
      </c>
      <c r="G100" s="1">
        <v>24.6481733111139</v>
      </c>
      <c r="H100" s="1">
        <v>24.5960656627323</v>
      </c>
      <c r="I100" s="1"/>
      <c r="J100" s="1" t="s">
        <v>110</v>
      </c>
      <c r="K100" s="1">
        <v>1</v>
      </c>
      <c r="L100" s="1">
        <v>6</v>
      </c>
      <c r="M100" s="1">
        <v>100.028813375034</v>
      </c>
      <c r="N100" s="1">
        <v>69.3093811277563</v>
      </c>
      <c r="O100" s="1">
        <v>101.9060799329</v>
      </c>
      <c r="P100" s="1">
        <v>105.887546082844</v>
      </c>
      <c r="Q100" s="1">
        <v>113.83627894443</v>
      </c>
      <c r="R100" s="1"/>
      <c r="S100" s="1" t="s">
        <v>233</v>
      </c>
      <c r="T100" s="1" t="s">
        <v>110</v>
      </c>
      <c r="U100" s="1">
        <v>1</v>
      </c>
      <c r="V100" s="1">
        <v>8</v>
      </c>
      <c r="W100" s="1">
        <v>81.215139913027</v>
      </c>
      <c r="X100" s="1">
        <v>96.1214130290622</v>
      </c>
      <c r="Y100" s="1">
        <v>82.9165247628329</v>
      </c>
      <c r="Z100" s="1">
        <v>122.320394747416</v>
      </c>
      <c r="AA100" s="1">
        <v>127.205336329577</v>
      </c>
      <c r="AB100" s="1"/>
      <c r="AC100" s="1"/>
      <c r="AD100" s="1"/>
    </row>
    <row r="101" spans="1:30">
      <c r="A101" s="1" t="s">
        <v>111</v>
      </c>
      <c r="B101" s="1">
        <v>5</v>
      </c>
      <c r="C101" s="1">
        <v>2</v>
      </c>
      <c r="D101" s="1">
        <v>25.1112339816561</v>
      </c>
      <c r="E101" s="1">
        <v>51.4840767830523</v>
      </c>
      <c r="F101" s="1">
        <v>33.8814357718215</v>
      </c>
      <c r="G101" s="1">
        <v>27.2392638036809</v>
      </c>
      <c r="H101" s="1">
        <v>14.3885126402316</v>
      </c>
      <c r="I101" s="1"/>
      <c r="J101" s="1" t="s">
        <v>111</v>
      </c>
      <c r="K101" s="1">
        <v>1</v>
      </c>
      <c r="L101" s="1">
        <v>6</v>
      </c>
      <c r="M101" s="1">
        <v>76.0948509163422</v>
      </c>
      <c r="N101" s="1">
        <v>61.2290830627546</v>
      </c>
      <c r="O101" s="1">
        <v>86.8932202387989</v>
      </c>
      <c r="P101" s="1">
        <v>12.4991290210196</v>
      </c>
      <c r="Q101" s="1">
        <v>80.966165603806</v>
      </c>
      <c r="R101" s="1"/>
      <c r="S101" s="1" t="s">
        <v>227</v>
      </c>
      <c r="T101" s="1" t="s">
        <v>111</v>
      </c>
      <c r="U101" s="1">
        <v>1</v>
      </c>
      <c r="V101" s="1">
        <v>8</v>
      </c>
      <c r="W101" s="1">
        <v>65.6366998092437</v>
      </c>
      <c r="X101" s="1">
        <v>100.998334282921</v>
      </c>
      <c r="Y101" s="1">
        <v>88.9780261471417</v>
      </c>
      <c r="Z101" s="1">
        <v>23.3541969375209</v>
      </c>
      <c r="AA101" s="1">
        <v>111.300452471284</v>
      </c>
      <c r="AB101" s="1">
        <v>129.395330564597</v>
      </c>
      <c r="AC101" s="1">
        <v>126.846347513791</v>
      </c>
      <c r="AD101" s="1">
        <v>134.571416582745</v>
      </c>
    </row>
    <row r="102" spans="1:30">
      <c r="A102" s="1" t="s">
        <v>112</v>
      </c>
      <c r="B102" s="1">
        <v>5</v>
      </c>
      <c r="C102" s="1">
        <v>2</v>
      </c>
      <c r="D102" s="1">
        <v>28.380535530381</v>
      </c>
      <c r="E102" s="1">
        <v>13.2361413752708</v>
      </c>
      <c r="F102" s="1">
        <v>32.7861643930475</v>
      </c>
      <c r="G102" s="1">
        <v>22.6745718352541</v>
      </c>
      <c r="H102" s="1">
        <v>19.9450327853527</v>
      </c>
      <c r="I102" s="1"/>
      <c r="J102" s="1" t="s">
        <v>112</v>
      </c>
      <c r="K102" s="1">
        <v>1</v>
      </c>
      <c r="L102" s="1">
        <v>6</v>
      </c>
      <c r="M102" s="1">
        <v>66.7569100693939</v>
      </c>
      <c r="N102" s="1"/>
      <c r="O102" s="1">
        <v>74.1513367584294</v>
      </c>
      <c r="P102" s="1">
        <v>96.8556573922073</v>
      </c>
      <c r="Q102" s="1">
        <v>91.2572611943939</v>
      </c>
      <c r="R102" s="1"/>
      <c r="S102" s="1" t="s">
        <v>227</v>
      </c>
      <c r="T102" s="1" t="s">
        <v>112</v>
      </c>
      <c r="U102" s="1">
        <v>1</v>
      </c>
      <c r="V102" s="1">
        <v>8</v>
      </c>
      <c r="W102" s="1">
        <v>54.8510672252144</v>
      </c>
      <c r="X102" s="1">
        <v>36.6548680754473</v>
      </c>
      <c r="Y102" s="1">
        <v>60.1110405994342</v>
      </c>
      <c r="Z102" s="1">
        <v>98.0848371773269</v>
      </c>
      <c r="AA102" s="1">
        <v>92.7817723349795</v>
      </c>
      <c r="AB102" s="1">
        <v>95.6801692865779</v>
      </c>
      <c r="AC102" s="1">
        <v>100.763510557919</v>
      </c>
      <c r="AD102" s="1">
        <v>104.567451820128</v>
      </c>
    </row>
    <row r="103" spans="1:30">
      <c r="A103" s="1" t="s">
        <v>113</v>
      </c>
      <c r="B103" s="1">
        <v>5</v>
      </c>
      <c r="C103" s="1">
        <v>2</v>
      </c>
      <c r="D103" s="1">
        <v>10.9092673174173</v>
      </c>
      <c r="E103" s="1">
        <v>45.4787222326593</v>
      </c>
      <c r="F103" s="1">
        <v>34.4705078610214</v>
      </c>
      <c r="G103" s="1">
        <v>19.4457109927333</v>
      </c>
      <c r="H103" s="1">
        <v>17.4781051311901</v>
      </c>
      <c r="I103" s="1"/>
      <c r="J103" s="1" t="s">
        <v>113</v>
      </c>
      <c r="K103" s="1">
        <v>1</v>
      </c>
      <c r="L103" s="1">
        <v>6</v>
      </c>
      <c r="M103" s="1">
        <v>48.5802504698023</v>
      </c>
      <c r="N103" s="1">
        <v>63.410984023948</v>
      </c>
      <c r="O103" s="1">
        <v>90.5512194838206</v>
      </c>
      <c r="P103" s="1">
        <v>89.1118271568293</v>
      </c>
      <c r="Q103" s="1">
        <v>34.5183026669996</v>
      </c>
      <c r="R103" s="1"/>
      <c r="S103" s="1" t="s">
        <v>233</v>
      </c>
      <c r="T103" s="1" t="s">
        <v>113</v>
      </c>
      <c r="U103" s="1">
        <v>1</v>
      </c>
      <c r="V103" s="1">
        <v>8</v>
      </c>
      <c r="W103" s="1">
        <v>44.8245931283905</v>
      </c>
      <c r="X103" s="1">
        <v>74.0468085283667</v>
      </c>
      <c r="Y103" s="1">
        <v>63.6978146662936</v>
      </c>
      <c r="Z103" s="1">
        <v>89.664558996031</v>
      </c>
      <c r="AA103" s="1">
        <v>31.4760800946932</v>
      </c>
      <c r="AB103" s="1"/>
      <c r="AC103" s="1"/>
      <c r="AD103" s="1"/>
    </row>
    <row r="104" spans="1:30">
      <c r="A104" s="1" t="s">
        <v>114</v>
      </c>
      <c r="B104" s="1">
        <v>5</v>
      </c>
      <c r="C104" s="1">
        <v>2</v>
      </c>
      <c r="D104" s="1">
        <v>36.0662887224134</v>
      </c>
      <c r="E104" s="1">
        <v>42.1243831360526</v>
      </c>
      <c r="F104" s="1">
        <v>33.1856786011657</v>
      </c>
      <c r="G104" s="1">
        <v>19.1150712489522</v>
      </c>
      <c r="H104" s="1">
        <v>14.6993921063664</v>
      </c>
      <c r="I104" s="1"/>
      <c r="J104" s="1" t="s">
        <v>114</v>
      </c>
      <c r="K104" s="1">
        <v>1</v>
      </c>
      <c r="L104" s="1">
        <v>6</v>
      </c>
      <c r="M104" s="1">
        <v>75.3675092009611</v>
      </c>
      <c r="N104" s="1">
        <v>51.2686454719605</v>
      </c>
      <c r="O104" s="1">
        <v>83.813580057603</v>
      </c>
      <c r="P104" s="1">
        <v>95.6940754965009</v>
      </c>
      <c r="Q104" s="1">
        <v>86.1316892775603</v>
      </c>
      <c r="R104" s="1"/>
      <c r="S104" s="1" t="s">
        <v>227</v>
      </c>
      <c r="T104" s="1" t="s">
        <v>114</v>
      </c>
      <c r="U104" s="1">
        <v>1</v>
      </c>
      <c r="V104" s="1">
        <v>8</v>
      </c>
      <c r="W104" s="1">
        <v>62.8267469830809</v>
      </c>
      <c r="X104" s="1">
        <v>75.0187106651564</v>
      </c>
      <c r="Y104" s="1">
        <v>64.8346960920154</v>
      </c>
      <c r="Z104" s="1">
        <v>111.238216352248</v>
      </c>
      <c r="AA104" s="1">
        <v>100.735311020182</v>
      </c>
      <c r="AB104" s="1">
        <v>100.998674956681</v>
      </c>
      <c r="AC104" s="1">
        <v>108.921661031998</v>
      </c>
      <c r="AD104" s="1">
        <v>113.847454046059</v>
      </c>
    </row>
    <row r="105" spans="1:30">
      <c r="A105" s="1" t="s">
        <v>115</v>
      </c>
      <c r="B105" s="1">
        <v>5</v>
      </c>
      <c r="C105" s="1">
        <v>2</v>
      </c>
      <c r="D105" s="1">
        <v>17.3923337091319</v>
      </c>
      <c r="E105" s="1">
        <v>51.7469244740643</v>
      </c>
      <c r="F105" s="1">
        <v>34.8703808982376</v>
      </c>
      <c r="G105" s="1">
        <v>20.9010570635133</v>
      </c>
      <c r="H105" s="1">
        <v>22.4062259728082</v>
      </c>
      <c r="I105" s="1"/>
      <c r="J105" s="1" t="s">
        <v>115</v>
      </c>
      <c r="K105" s="1">
        <v>1</v>
      </c>
      <c r="L105" s="1">
        <v>6</v>
      </c>
      <c r="M105" s="1">
        <v>72.8920012416674</v>
      </c>
      <c r="N105" s="1">
        <v>65.4082115058009</v>
      </c>
      <c r="O105" s="1">
        <v>88.6468854770036</v>
      </c>
      <c r="P105" s="1">
        <v>111.276747752889</v>
      </c>
      <c r="Q105" s="1">
        <v>113.055807363136</v>
      </c>
      <c r="R105" s="1"/>
      <c r="S105" s="1" t="s">
        <v>227</v>
      </c>
      <c r="T105" s="1" t="s">
        <v>115</v>
      </c>
      <c r="U105" s="1">
        <v>1</v>
      </c>
      <c r="V105" s="1">
        <v>8</v>
      </c>
      <c r="W105" s="1">
        <v>56.0401708933559</v>
      </c>
      <c r="X105" s="1">
        <v>105.947864339806</v>
      </c>
      <c r="Y105" s="1">
        <v>87.62622111433</v>
      </c>
      <c r="Z105" s="1">
        <v>128.948180998663</v>
      </c>
      <c r="AA105" s="1">
        <v>131.0679389658</v>
      </c>
      <c r="AB105" s="1">
        <v>127.061997226074</v>
      </c>
      <c r="AC105" s="1">
        <v>131.980378626503</v>
      </c>
      <c r="AD105" s="1">
        <v>135.337108075589</v>
      </c>
    </row>
    <row r="106" spans="1:30">
      <c r="A106" s="1" t="s">
        <v>116</v>
      </c>
      <c r="B106" s="1">
        <v>5</v>
      </c>
      <c r="C106" s="1">
        <v>2</v>
      </c>
      <c r="D106" s="1">
        <v>36.8077574151762</v>
      </c>
      <c r="E106" s="1">
        <v>50.3658357307319</v>
      </c>
      <c r="F106" s="1">
        <v>37.2471776281719</v>
      </c>
      <c r="G106" s="1">
        <v>20.9110679456114</v>
      </c>
      <c r="H106" s="1">
        <v>23.0551238132524</v>
      </c>
      <c r="I106" s="1"/>
      <c r="J106" s="1" t="s">
        <v>116</v>
      </c>
      <c r="K106" s="1">
        <v>1</v>
      </c>
      <c r="L106" s="1">
        <v>6</v>
      </c>
      <c r="M106" s="1">
        <v>102.507550274956</v>
      </c>
      <c r="N106" s="1">
        <v>64.9565613258984</v>
      </c>
      <c r="O106" s="1">
        <v>121.414186631556</v>
      </c>
      <c r="P106" s="1">
        <v>111.932495591253</v>
      </c>
      <c r="Q106" s="1">
        <v>110.517234025455</v>
      </c>
      <c r="R106" s="1"/>
      <c r="S106" s="1" t="s">
        <v>232</v>
      </c>
      <c r="T106" s="1" t="s">
        <v>116</v>
      </c>
      <c r="U106" s="1">
        <v>1</v>
      </c>
      <c r="V106" s="1">
        <v>10</v>
      </c>
      <c r="W106" s="1">
        <v>70.7345600239539</v>
      </c>
      <c r="X106" s="1">
        <v>78.2125443483354</v>
      </c>
      <c r="Y106" s="1">
        <v>76.6461695196649</v>
      </c>
      <c r="Z106" s="1">
        <v>126.231528070185</v>
      </c>
      <c r="AA106" s="1">
        <v>121.996080525415</v>
      </c>
      <c r="AB106" s="1"/>
      <c r="AC106" s="1"/>
      <c r="AD106" s="1"/>
    </row>
    <row r="107" spans="1:30">
      <c r="A107" s="1" t="s">
        <v>117</v>
      </c>
      <c r="B107" s="1">
        <v>5</v>
      </c>
      <c r="C107" s="1">
        <v>2</v>
      </c>
      <c r="D107" s="1">
        <v>26.8763222131814</v>
      </c>
      <c r="E107" s="1">
        <v>51.2261827875723</v>
      </c>
      <c r="F107" s="1">
        <v>25.4897969267256</v>
      </c>
      <c r="G107" s="1">
        <v>10.6600899875879</v>
      </c>
      <c r="H107" s="1">
        <v>8.11754232039636</v>
      </c>
      <c r="I107" s="1"/>
      <c r="J107" s="1" t="s">
        <v>117</v>
      </c>
      <c r="K107" s="1">
        <v>1</v>
      </c>
      <c r="L107" s="1">
        <v>6</v>
      </c>
      <c r="M107" s="1">
        <v>67.8119950454635</v>
      </c>
      <c r="N107" s="1">
        <v>62.6675391246486</v>
      </c>
      <c r="O107" s="1">
        <v>72.5678054860034</v>
      </c>
      <c r="P107" s="1">
        <v>88.2071935196012</v>
      </c>
      <c r="Q107" s="1">
        <v>80.5829916740254</v>
      </c>
      <c r="R107" s="1"/>
      <c r="S107" s="1" t="s">
        <v>233</v>
      </c>
      <c r="T107" s="1" t="s">
        <v>117</v>
      </c>
      <c r="U107" s="1">
        <v>1</v>
      </c>
      <c r="V107" s="1">
        <v>8</v>
      </c>
      <c r="W107" s="1">
        <v>62.8434014312557</v>
      </c>
      <c r="X107" s="1">
        <v>106.535800753496</v>
      </c>
      <c r="Y107" s="1">
        <v>77.0769688783747</v>
      </c>
      <c r="Z107" s="1">
        <v>105.991130163931</v>
      </c>
      <c r="AA107" s="1">
        <v>96.4662902951697</v>
      </c>
      <c r="AB107" s="1"/>
      <c r="AC107" s="1"/>
      <c r="AD107" s="1"/>
    </row>
    <row r="108" spans="1:30">
      <c r="A108" s="1" t="s">
        <v>118</v>
      </c>
      <c r="B108" s="1">
        <v>5</v>
      </c>
      <c r="C108" s="1">
        <v>2</v>
      </c>
      <c r="D108" s="1">
        <v>39.0991647302644</v>
      </c>
      <c r="E108" s="1">
        <v>60.3190563804985</v>
      </c>
      <c r="F108" s="1">
        <v>40.573643007169</v>
      </c>
      <c r="G108" s="1">
        <v>23.4880877031658</v>
      </c>
      <c r="H108" s="1">
        <v>23.7104367793981</v>
      </c>
      <c r="I108" s="1"/>
      <c r="J108" s="1" t="s">
        <v>118</v>
      </c>
      <c r="K108" s="1">
        <v>1</v>
      </c>
      <c r="L108" s="1">
        <v>6</v>
      </c>
      <c r="M108" s="1">
        <v>82.1849036965028</v>
      </c>
      <c r="N108" s="1">
        <v>68.5334799193054</v>
      </c>
      <c r="O108" s="1">
        <v>90.7938904239913</v>
      </c>
      <c r="P108" s="1">
        <v>109.87407454156</v>
      </c>
      <c r="Q108" s="1">
        <v>109.363669015561</v>
      </c>
      <c r="R108" s="1"/>
      <c r="S108" s="1" t="s">
        <v>227</v>
      </c>
      <c r="T108" s="1" t="s">
        <v>118</v>
      </c>
      <c r="U108" s="1">
        <v>1</v>
      </c>
      <c r="V108" s="1">
        <v>8</v>
      </c>
      <c r="W108" s="1">
        <v>70.1252532072923</v>
      </c>
      <c r="X108" s="1">
        <v>88.7912323405774</v>
      </c>
      <c r="Y108" s="1">
        <v>74.1820317009042</v>
      </c>
      <c r="Z108" s="1">
        <v>116.189822592316</v>
      </c>
      <c r="AA108" s="1">
        <v>118.863624679869</v>
      </c>
      <c r="AB108" s="1">
        <v>112.253588516746</v>
      </c>
      <c r="AC108" s="1">
        <v>109.504968496285</v>
      </c>
      <c r="AD108" s="1">
        <v>112.279049550854</v>
      </c>
    </row>
    <row r="109" spans="1:30">
      <c r="A109" s="1" t="s">
        <v>119</v>
      </c>
      <c r="B109" s="1">
        <v>5</v>
      </c>
      <c r="C109" s="1">
        <v>2</v>
      </c>
      <c r="D109" s="1">
        <v>32.4719660194174</v>
      </c>
      <c r="E109" s="1">
        <v>44.4496074809512</v>
      </c>
      <c r="F109" s="1">
        <v>35.9533267811021</v>
      </c>
      <c r="G109" s="1">
        <v>10.6680518826344</v>
      </c>
      <c r="H109" s="1">
        <v>4.25798181688703</v>
      </c>
      <c r="I109" s="1"/>
      <c r="J109" s="1" t="s">
        <v>119</v>
      </c>
      <c r="K109" s="1">
        <v>1</v>
      </c>
      <c r="L109" s="1">
        <v>6</v>
      </c>
      <c r="M109" s="1">
        <v>75.495798899657</v>
      </c>
      <c r="N109" s="1">
        <v>59.1038576573452</v>
      </c>
      <c r="O109" s="1">
        <v>92.3516190560122</v>
      </c>
      <c r="P109" s="1">
        <v>75.4116675015776</v>
      </c>
      <c r="Q109" s="1">
        <v>63.9286200182965</v>
      </c>
      <c r="R109" s="1"/>
      <c r="S109" s="1" t="s">
        <v>227</v>
      </c>
      <c r="T109" s="1" t="s">
        <v>119</v>
      </c>
      <c r="U109" s="1">
        <v>1</v>
      </c>
      <c r="V109" s="1">
        <v>8</v>
      </c>
      <c r="W109" s="1">
        <v>64.1348710373821</v>
      </c>
      <c r="X109" s="1">
        <v>82.4206737500607</v>
      </c>
      <c r="Y109" s="1">
        <v>75.9178325359316</v>
      </c>
      <c r="Z109" s="1">
        <v>100.739280988218</v>
      </c>
      <c r="AA109" s="1">
        <v>87.9075706186327</v>
      </c>
      <c r="AB109" s="1">
        <v>110.625419894426</v>
      </c>
      <c r="AC109" s="1">
        <v>109.517314621657</v>
      </c>
      <c r="AD109" s="1">
        <v>107.789216185913</v>
      </c>
    </row>
    <row r="110" spans="1:30">
      <c r="A110" s="1" t="s">
        <v>120</v>
      </c>
      <c r="B110" s="1">
        <v>1</v>
      </c>
      <c r="C110" s="1">
        <v>14</v>
      </c>
      <c r="D110" s="1">
        <v>21.0729428172942</v>
      </c>
      <c r="E110" s="1">
        <v>50.181157487665</v>
      </c>
      <c r="F110" s="1">
        <v>41.1587966785586</v>
      </c>
      <c r="G110" s="1">
        <v>19.908228263594</v>
      </c>
      <c r="H110" s="1">
        <v>14.8953132176737</v>
      </c>
      <c r="I110" s="1"/>
      <c r="J110" s="1" t="s">
        <v>120</v>
      </c>
      <c r="K110" s="1">
        <v>1</v>
      </c>
      <c r="L110" s="1">
        <v>6</v>
      </c>
      <c r="M110" s="1">
        <v>73.3814511097245</v>
      </c>
      <c r="N110" s="1">
        <v>79.4107078625206</v>
      </c>
      <c r="O110" s="1">
        <v>112.579960770752</v>
      </c>
      <c r="P110" s="1">
        <v>34.9353454585674</v>
      </c>
      <c r="Q110" s="1">
        <v>104.118371618796</v>
      </c>
      <c r="R110" s="1"/>
      <c r="S110" s="1" t="s">
        <v>227</v>
      </c>
      <c r="T110" s="1" t="s">
        <v>120</v>
      </c>
      <c r="U110" s="1">
        <v>1</v>
      </c>
      <c r="V110" s="1">
        <v>8</v>
      </c>
      <c r="W110" s="1">
        <v>118.041146555709</v>
      </c>
      <c r="X110" s="1">
        <v>93.6477832692659</v>
      </c>
      <c r="Y110" s="1">
        <v>92.2563627908372</v>
      </c>
      <c r="Z110" s="1">
        <v>46.5377701327648</v>
      </c>
      <c r="AA110" s="1">
        <v>120.281602846829</v>
      </c>
      <c r="AB110" s="1">
        <v>126.192511972137</v>
      </c>
      <c r="AC110" s="1">
        <v>120.193134163388</v>
      </c>
      <c r="AD110" s="1">
        <v>122.654910788727</v>
      </c>
    </row>
    <row r="111" spans="1:30">
      <c r="A111" s="1" t="s">
        <v>121</v>
      </c>
      <c r="B111" s="1">
        <v>5</v>
      </c>
      <c r="C111" s="1">
        <v>2</v>
      </c>
      <c r="D111" s="1">
        <v>42.1481096460031</v>
      </c>
      <c r="E111" s="1">
        <v>54.2969600446866</v>
      </c>
      <c r="F111" s="1">
        <v>39.033589904702</v>
      </c>
      <c r="G111" s="1">
        <v>22.9313188354307</v>
      </c>
      <c r="H111" s="1">
        <v>21.760445625511</v>
      </c>
      <c r="I111" s="1"/>
      <c r="J111" s="1" t="s">
        <v>121</v>
      </c>
      <c r="K111" s="1">
        <v>1</v>
      </c>
      <c r="L111" s="1">
        <v>6</v>
      </c>
      <c r="M111" s="1">
        <v>111.394107158849</v>
      </c>
      <c r="N111" s="1">
        <v>67.1732054731283</v>
      </c>
      <c r="O111" s="1">
        <v>125.120535874914</v>
      </c>
      <c r="P111" s="1">
        <v>121.693287239252</v>
      </c>
      <c r="Q111" s="1">
        <v>116.602422264378</v>
      </c>
      <c r="R111" s="1"/>
      <c r="S111" s="1" t="s">
        <v>227</v>
      </c>
      <c r="T111" s="1" t="s">
        <v>121</v>
      </c>
      <c r="U111" s="1">
        <v>1</v>
      </c>
      <c r="V111" s="1">
        <v>8</v>
      </c>
      <c r="W111" s="1">
        <v>92.4319453281878</v>
      </c>
      <c r="X111" s="1">
        <v>117.239460584769</v>
      </c>
      <c r="Y111" s="1">
        <v>98.625296608198</v>
      </c>
      <c r="Z111" s="1">
        <v>145.885275940246</v>
      </c>
      <c r="AA111" s="1">
        <v>140.192201220511</v>
      </c>
      <c r="AB111" s="1">
        <v>140.765544886734</v>
      </c>
      <c r="AC111" s="1">
        <v>148.756329928761</v>
      </c>
      <c r="AD111" s="1">
        <v>132.918282778054</v>
      </c>
    </row>
    <row r="112" spans="1:30">
      <c r="A112" s="1" t="s">
        <v>122</v>
      </c>
      <c r="B112" s="1">
        <v>5</v>
      </c>
      <c r="C112" s="1">
        <v>2</v>
      </c>
      <c r="D112" s="1">
        <v>29.7509342490657</v>
      </c>
      <c r="E112" s="1">
        <v>53.0846290859642</v>
      </c>
      <c r="F112" s="1">
        <v>42.6139872679996</v>
      </c>
      <c r="G112" s="1">
        <v>21.9076784208111</v>
      </c>
      <c r="H112" s="1">
        <v>20.4799959338377</v>
      </c>
      <c r="I112" s="1"/>
      <c r="J112" s="1" t="s">
        <v>122</v>
      </c>
      <c r="K112" s="1">
        <v>1</v>
      </c>
      <c r="L112" s="1">
        <v>6</v>
      </c>
      <c r="M112" s="1">
        <v>96.2729786855777</v>
      </c>
      <c r="N112" s="1">
        <v>59.0352263618304</v>
      </c>
      <c r="O112" s="1">
        <v>110.98248488999</v>
      </c>
      <c r="P112" s="1">
        <v>106.78594086404</v>
      </c>
      <c r="Q112" s="1">
        <v>106.683467181744</v>
      </c>
      <c r="R112" s="1"/>
      <c r="S112" s="1" t="s">
        <v>227</v>
      </c>
      <c r="T112" s="1" t="s">
        <v>122</v>
      </c>
      <c r="U112" s="1">
        <v>1</v>
      </c>
      <c r="V112" s="1">
        <v>8</v>
      </c>
      <c r="W112" s="1">
        <v>97.2830551464572</v>
      </c>
      <c r="X112" s="1">
        <v>101.094592070484</v>
      </c>
      <c r="Y112" s="1">
        <v>118.290191041294</v>
      </c>
      <c r="Z112" s="1">
        <v>128.745156867601</v>
      </c>
      <c r="AA112" s="1">
        <v>129.029024745098</v>
      </c>
      <c r="AB112" s="1">
        <v>168.218952324897</v>
      </c>
      <c r="AC112" s="1">
        <v>175.236712818222</v>
      </c>
      <c r="AD112" s="1">
        <v>174.697286012526</v>
      </c>
    </row>
    <row r="113" spans="1:30">
      <c r="A113" s="1" t="s">
        <v>123</v>
      </c>
      <c r="B113" s="1">
        <v>5</v>
      </c>
      <c r="C113" s="1">
        <v>3</v>
      </c>
      <c r="D113" s="1">
        <v>42.8463338012164</v>
      </c>
      <c r="E113" s="1">
        <v>49.8889017312774</v>
      </c>
      <c r="F113" s="1">
        <v>42.1769755195694</v>
      </c>
      <c r="G113" s="1">
        <v>24.6112859780273</v>
      </c>
      <c r="H113" s="1">
        <v>19.5875502058597</v>
      </c>
      <c r="I113" s="1"/>
      <c r="J113" s="1" t="s">
        <v>123</v>
      </c>
      <c r="K113" s="1">
        <v>1</v>
      </c>
      <c r="L113" s="1">
        <v>7</v>
      </c>
      <c r="M113" s="1">
        <v>87.3569538954098</v>
      </c>
      <c r="N113" s="1">
        <v>65.5513969569486</v>
      </c>
      <c r="O113" s="1">
        <v>87.2437003458025</v>
      </c>
      <c r="P113" s="1">
        <v>121.205367635158</v>
      </c>
      <c r="Q113" s="1">
        <v>104.54607449433</v>
      </c>
      <c r="R113" s="1"/>
      <c r="S113" s="1" t="s">
        <v>227</v>
      </c>
      <c r="T113" s="1" t="s">
        <v>123</v>
      </c>
      <c r="U113" s="1">
        <v>1</v>
      </c>
      <c r="V113" s="1">
        <v>9</v>
      </c>
      <c r="W113" s="1">
        <v>70.4494942922433</v>
      </c>
      <c r="X113" s="1">
        <v>89.0258876975533</v>
      </c>
      <c r="Y113" s="1">
        <v>78.8106080154622</v>
      </c>
      <c r="Z113" s="1">
        <v>119.032722021531</v>
      </c>
      <c r="AA113" s="1">
        <v>105.79370979733</v>
      </c>
      <c r="AB113" s="1">
        <v>108.584886199546</v>
      </c>
      <c r="AC113" s="1">
        <v>106.317511003711</v>
      </c>
      <c r="AD113" s="1">
        <v>113.896737873062</v>
      </c>
    </row>
    <row r="114" spans="1:30">
      <c r="A114" s="1" t="s">
        <v>124</v>
      </c>
      <c r="B114" s="1">
        <v>5</v>
      </c>
      <c r="C114" s="1">
        <v>2</v>
      </c>
      <c r="D114" s="1">
        <v>35.5457514044943</v>
      </c>
      <c r="E114" s="1">
        <v>35.7800904176469</v>
      </c>
      <c r="F114" s="1">
        <v>35.9257005319803</v>
      </c>
      <c r="G114" s="1">
        <v>20.7293346159578</v>
      </c>
      <c r="H114" s="1">
        <v>17.7722236162654</v>
      </c>
      <c r="I114" s="1"/>
      <c r="J114" s="1" t="s">
        <v>124</v>
      </c>
      <c r="K114" s="1">
        <v>1</v>
      </c>
      <c r="L114" s="1">
        <v>6</v>
      </c>
      <c r="M114" s="1">
        <v>80.4432115703766</v>
      </c>
      <c r="N114" s="1">
        <v>47.5677495617408</v>
      </c>
      <c r="O114" s="1">
        <v>79.4612689844062</v>
      </c>
      <c r="P114" s="1">
        <v>109.409692768607</v>
      </c>
      <c r="Q114" s="1">
        <v>102.024136096162</v>
      </c>
      <c r="R114" s="1"/>
      <c r="S114" s="1" t="s">
        <v>227</v>
      </c>
      <c r="T114" s="1" t="s">
        <v>124</v>
      </c>
      <c r="U114" s="1">
        <v>1</v>
      </c>
      <c r="V114" s="1">
        <v>8</v>
      </c>
      <c r="W114" s="1">
        <v>61.0091588167597</v>
      </c>
      <c r="X114" s="1">
        <v>66.3122489330225</v>
      </c>
      <c r="Y114" s="1">
        <v>66.7288832230696</v>
      </c>
      <c r="Z114" s="1">
        <v>104.089948978832</v>
      </c>
      <c r="AA114" s="1">
        <v>98.2519223768172</v>
      </c>
      <c r="AB114" s="1">
        <v>123.117785815379</v>
      </c>
      <c r="AC114" s="1">
        <v>123.675021859516</v>
      </c>
      <c r="AD114" s="1">
        <v>118.203285420944</v>
      </c>
    </row>
    <row r="115" spans="1:30">
      <c r="A115" s="1" t="s">
        <v>125</v>
      </c>
      <c r="B115" s="1">
        <v>5</v>
      </c>
      <c r="C115" s="1">
        <v>2</v>
      </c>
      <c r="D115" s="1">
        <v>26.5300621976503</v>
      </c>
      <c r="E115" s="1">
        <v>50.298504511674</v>
      </c>
      <c r="F115" s="1">
        <v>29.4137474604444</v>
      </c>
      <c r="G115" s="1">
        <v>14.9218892874727</v>
      </c>
      <c r="H115" s="1">
        <v>11.7574985102297</v>
      </c>
      <c r="I115" s="1"/>
      <c r="J115" s="1" t="s">
        <v>125</v>
      </c>
      <c r="K115" s="1">
        <v>1</v>
      </c>
      <c r="L115" s="1">
        <v>6</v>
      </c>
      <c r="M115" s="1">
        <v>76.4362819581158</v>
      </c>
      <c r="N115" s="1">
        <v>58.2341335037935</v>
      </c>
      <c r="O115" s="1">
        <v>92.6680021739423</v>
      </c>
      <c r="P115" s="1">
        <v>103.900477740313</v>
      </c>
      <c r="Q115" s="1">
        <v>95.2168202313271</v>
      </c>
      <c r="R115" s="1"/>
      <c r="S115" s="1" t="s">
        <v>227</v>
      </c>
      <c r="T115" s="1" t="s">
        <v>125</v>
      </c>
      <c r="U115" s="1">
        <v>1</v>
      </c>
      <c r="V115" s="1">
        <v>8</v>
      </c>
      <c r="W115" s="1">
        <v>84.7942310172381</v>
      </c>
      <c r="X115" s="1">
        <v>91.3376205490471</v>
      </c>
      <c r="Y115" s="1">
        <v>72.7922669238384</v>
      </c>
      <c r="Z115" s="1">
        <v>112.66531952101</v>
      </c>
      <c r="AA115" s="1">
        <v>104.509249114861</v>
      </c>
      <c r="AB115" s="1">
        <v>119.30012717253</v>
      </c>
      <c r="AC115" s="1">
        <v>123.7127839536</v>
      </c>
      <c r="AD115" s="1">
        <v>132.609876996511</v>
      </c>
    </row>
    <row r="116" spans="1:30">
      <c r="A116" s="1" t="s">
        <v>126</v>
      </c>
      <c r="B116" s="1">
        <v>5</v>
      </c>
      <c r="C116" s="1">
        <v>5</v>
      </c>
      <c r="D116" s="1">
        <v>33.5159714889123</v>
      </c>
      <c r="E116" s="1">
        <v>48.8041259645186</v>
      </c>
      <c r="F116" s="1">
        <v>28.5156667710315</v>
      </c>
      <c r="G116" s="1">
        <v>24.4868358401254</v>
      </c>
      <c r="H116" s="1">
        <v>22.7666845042427</v>
      </c>
      <c r="I116" s="1"/>
      <c r="J116" s="1" t="s">
        <v>126</v>
      </c>
      <c r="K116" s="1">
        <v>1</v>
      </c>
      <c r="L116" s="1">
        <v>9</v>
      </c>
      <c r="M116" s="1">
        <v>83.9119645173286</v>
      </c>
      <c r="N116" s="1">
        <v>57.2196336472799</v>
      </c>
      <c r="O116" s="1">
        <v>55.5476062634918</v>
      </c>
      <c r="P116" s="1">
        <v>113.434593150291</v>
      </c>
      <c r="Q116" s="1">
        <v>111.625956213822</v>
      </c>
      <c r="R116" s="1"/>
      <c r="S116" s="1" t="s">
        <v>233</v>
      </c>
      <c r="T116" s="1" t="s">
        <v>126</v>
      </c>
      <c r="U116" s="1">
        <v>1</v>
      </c>
      <c r="V116" s="1">
        <v>11</v>
      </c>
      <c r="W116" s="1">
        <v>63.5241602139156</v>
      </c>
      <c r="X116" s="1">
        <v>95.2443651836178</v>
      </c>
      <c r="Y116" s="1">
        <v>60.4069861842787</v>
      </c>
      <c r="Z116" s="1">
        <v>112.917660154015</v>
      </c>
      <c r="AA116" s="1">
        <v>109.216711025956</v>
      </c>
      <c r="AB116" s="1"/>
      <c r="AC116" s="1"/>
      <c r="AD116" s="1"/>
    </row>
    <row r="117" spans="1:30">
      <c r="A117" s="1" t="s">
        <v>127</v>
      </c>
      <c r="B117" s="1">
        <v>5</v>
      </c>
      <c r="C117" s="1">
        <v>2</v>
      </c>
      <c r="D117" s="1">
        <v>45.9356783392744</v>
      </c>
      <c r="E117" s="1">
        <v>54.113434094188</v>
      </c>
      <c r="F117" s="1">
        <v>38.9956375756684</v>
      </c>
      <c r="G117" s="1">
        <v>26.5842598548194</v>
      </c>
      <c r="H117" s="1">
        <v>19.9502355277627</v>
      </c>
      <c r="I117" s="1"/>
      <c r="J117" s="1" t="s">
        <v>127</v>
      </c>
      <c r="K117" s="1">
        <v>1</v>
      </c>
      <c r="L117" s="1">
        <v>6</v>
      </c>
      <c r="M117" s="1">
        <v>96.7693283371744</v>
      </c>
      <c r="N117" s="1">
        <v>66.9755596355905</v>
      </c>
      <c r="O117" s="1">
        <v>86.9111636012429</v>
      </c>
      <c r="P117" s="1">
        <v>108.313841716292</v>
      </c>
      <c r="Q117" s="1">
        <v>80.1772306116982</v>
      </c>
      <c r="R117" s="1"/>
      <c r="S117" s="1" t="s">
        <v>233</v>
      </c>
      <c r="T117" s="1" t="s">
        <v>127</v>
      </c>
      <c r="U117" s="1">
        <v>1</v>
      </c>
      <c r="V117" s="1">
        <v>8</v>
      </c>
      <c r="W117" s="1">
        <v>78.3646374075822</v>
      </c>
      <c r="X117" s="1">
        <v>83.9890537612649</v>
      </c>
      <c r="Y117" s="1">
        <v>73.2705089851676</v>
      </c>
      <c r="Z117" s="1">
        <v>118.175093869039</v>
      </c>
      <c r="AA117" s="1">
        <v>85.8615212194018</v>
      </c>
      <c r="AB117" s="1"/>
      <c r="AC117" s="1"/>
      <c r="AD117" s="1"/>
    </row>
    <row r="118" spans="1:30">
      <c r="A118" s="1" t="s">
        <v>128</v>
      </c>
      <c r="B118" s="1">
        <v>5</v>
      </c>
      <c r="C118" s="1">
        <v>2</v>
      </c>
      <c r="D118" s="1">
        <v>21.3974651871192</v>
      </c>
      <c r="E118" s="1">
        <v>52.5916267173496</v>
      </c>
      <c r="F118" s="1">
        <v>32.8253090505369</v>
      </c>
      <c r="G118" s="1">
        <v>16.9099628636777</v>
      </c>
      <c r="H118" s="1">
        <v>11.9691572545612</v>
      </c>
      <c r="I118" s="1"/>
      <c r="J118" s="1" t="s">
        <v>128</v>
      </c>
      <c r="K118" s="1">
        <v>1</v>
      </c>
      <c r="L118" s="1">
        <v>6</v>
      </c>
      <c r="M118" s="1">
        <v>61.8577380753974</v>
      </c>
      <c r="N118" s="1">
        <v>64.9946109964672</v>
      </c>
      <c r="O118" s="1">
        <v>74.5656639646326</v>
      </c>
      <c r="P118" s="1">
        <v>88.7541717989047</v>
      </c>
      <c r="Q118" s="1">
        <v>39.6585930911147</v>
      </c>
      <c r="R118" s="1"/>
      <c r="S118" s="1" t="s">
        <v>227</v>
      </c>
      <c r="T118" s="1" t="s">
        <v>128</v>
      </c>
      <c r="U118" s="1">
        <v>1</v>
      </c>
      <c r="V118" s="1">
        <v>8</v>
      </c>
      <c r="W118" s="1">
        <v>54.9674742452911</v>
      </c>
      <c r="X118" s="1">
        <v>90.5139512198819</v>
      </c>
      <c r="Y118" s="1">
        <v>69.6117446663812</v>
      </c>
      <c r="Z118" s="1">
        <v>103.780512999027</v>
      </c>
      <c r="AA118" s="1">
        <v>57.5734326018808</v>
      </c>
      <c r="AB118" s="1">
        <v>110.1604966659</v>
      </c>
      <c r="AC118" s="1">
        <v>102.907369230231</v>
      </c>
      <c r="AD118" s="1">
        <v>109.270519141531</v>
      </c>
    </row>
    <row r="119" spans="1:30">
      <c r="A119" s="1" t="s">
        <v>129</v>
      </c>
      <c r="B119" s="1">
        <v>5</v>
      </c>
      <c r="C119" s="1">
        <v>2</v>
      </c>
      <c r="D119" s="1">
        <v>27.7656739811912</v>
      </c>
      <c r="E119" s="1">
        <v>48.3207949211742</v>
      </c>
      <c r="F119" s="1">
        <v>40.7787201344354</v>
      </c>
      <c r="G119" s="1">
        <v>19.4340142726688</v>
      </c>
      <c r="H119" s="1">
        <v>18.0459639126305</v>
      </c>
      <c r="I119" s="1"/>
      <c r="J119" s="1" t="s">
        <v>129</v>
      </c>
      <c r="K119" s="1">
        <v>1</v>
      </c>
      <c r="L119" s="1">
        <v>6</v>
      </c>
      <c r="M119" s="1">
        <v>66.9948285614243</v>
      </c>
      <c r="N119" s="1">
        <v>54.8990690220279</v>
      </c>
      <c r="O119" s="1">
        <v>89.6278287031154</v>
      </c>
      <c r="P119" s="1">
        <v>93.0852055879133</v>
      </c>
      <c r="Q119" s="1">
        <v>91.7977242624516</v>
      </c>
      <c r="R119" s="1"/>
      <c r="S119" s="1" t="s">
        <v>233</v>
      </c>
      <c r="T119" s="1" t="s">
        <v>129</v>
      </c>
      <c r="U119" s="1">
        <v>1</v>
      </c>
      <c r="V119" s="1">
        <v>8</v>
      </c>
      <c r="W119" s="1">
        <v>117.635746919562</v>
      </c>
      <c r="X119" s="1">
        <v>82.9921609960242</v>
      </c>
      <c r="Y119" s="1">
        <v>94.3873525786682</v>
      </c>
      <c r="Z119" s="1">
        <v>103.281612638089</v>
      </c>
      <c r="AA119" s="1">
        <v>108.785506850769</v>
      </c>
      <c r="AB119" s="1"/>
      <c r="AC119" s="1"/>
      <c r="AD119" s="1"/>
    </row>
    <row r="120" spans="1:30">
      <c r="A120" s="1" t="s">
        <v>130</v>
      </c>
      <c r="B120" s="1">
        <v>5</v>
      </c>
      <c r="C120" s="1">
        <v>2</v>
      </c>
      <c r="D120" s="1">
        <v>40.7091620111731</v>
      </c>
      <c r="E120" s="1">
        <v>59.7909105187785</v>
      </c>
      <c r="F120" s="1">
        <v>42.2092418130187</v>
      </c>
      <c r="G120" s="1">
        <v>31.5116978919102</v>
      </c>
      <c r="H120" s="1">
        <v>27.324879417195</v>
      </c>
      <c r="I120" s="1"/>
      <c r="J120" s="1" t="s">
        <v>130</v>
      </c>
      <c r="K120" s="1">
        <v>1</v>
      </c>
      <c r="L120" s="1">
        <v>6</v>
      </c>
      <c r="M120" s="1">
        <v>97.4083547457759</v>
      </c>
      <c r="N120" s="1">
        <v>69.6380964652834</v>
      </c>
      <c r="O120" s="1">
        <v>85.449240707509</v>
      </c>
      <c r="P120" s="1">
        <v>112.396403971154</v>
      </c>
      <c r="Q120" s="1">
        <v>105.903737498801</v>
      </c>
      <c r="R120" s="1"/>
      <c r="S120" s="1" t="s">
        <v>233</v>
      </c>
      <c r="T120" s="1" t="s">
        <v>130</v>
      </c>
      <c r="U120" s="1">
        <v>1</v>
      </c>
      <c r="V120" s="1">
        <v>8</v>
      </c>
      <c r="W120" s="1">
        <v>72.1871386938034</v>
      </c>
      <c r="X120" s="1">
        <v>85.3787676006443</v>
      </c>
      <c r="Y120" s="1">
        <v>79.9918849634615</v>
      </c>
      <c r="Z120" s="1">
        <v>111.072372140714</v>
      </c>
      <c r="AA120" s="1">
        <v>102.813852984706</v>
      </c>
      <c r="AB120" s="1"/>
      <c r="AC120" s="1"/>
      <c r="AD120" s="1"/>
    </row>
    <row r="121" spans="1:30">
      <c r="A121" s="1" t="s">
        <v>131</v>
      </c>
      <c r="B121" s="1">
        <v>5</v>
      </c>
      <c r="C121" s="1">
        <v>2</v>
      </c>
      <c r="D121" s="1">
        <v>39.8358585858585</v>
      </c>
      <c r="E121" s="1">
        <v>57.5394074113278</v>
      </c>
      <c r="F121" s="1">
        <v>48.2108853151638</v>
      </c>
      <c r="G121" s="1">
        <v>13.6132595452212</v>
      </c>
      <c r="H121" s="1">
        <v>13.8461415209597</v>
      </c>
      <c r="I121" s="1"/>
      <c r="J121" s="1" t="s">
        <v>131</v>
      </c>
      <c r="K121" s="1">
        <v>1</v>
      </c>
      <c r="L121" s="1">
        <v>6</v>
      </c>
      <c r="M121" s="1">
        <v>117.142552055525</v>
      </c>
      <c r="N121" s="1">
        <v>75.9386240245666</v>
      </c>
      <c r="O121" s="1">
        <v>97.838328788277</v>
      </c>
      <c r="P121" s="1">
        <v>41.9653746080973</v>
      </c>
      <c r="Q121" s="1">
        <v>61.7917673924706</v>
      </c>
      <c r="R121" s="1"/>
      <c r="S121" s="1" t="s">
        <v>233</v>
      </c>
      <c r="T121" s="1" t="s">
        <v>131</v>
      </c>
      <c r="U121" s="1">
        <v>1</v>
      </c>
      <c r="V121" s="1">
        <v>8</v>
      </c>
      <c r="W121" s="1"/>
      <c r="X121" s="1">
        <v>98.657494709623</v>
      </c>
      <c r="Y121" s="1">
        <v>97.4651664817897</v>
      </c>
      <c r="Z121" s="1">
        <v>78.0734816875289</v>
      </c>
      <c r="AA121" s="1">
        <v>77.3735199878489</v>
      </c>
      <c r="AB121" s="1"/>
      <c r="AC121" s="1"/>
      <c r="AD121" s="1"/>
    </row>
    <row r="122" spans="1:30">
      <c r="A122" s="1" t="s">
        <v>132</v>
      </c>
      <c r="B122" s="1">
        <v>5</v>
      </c>
      <c r="C122" s="1">
        <v>2</v>
      </c>
      <c r="D122" s="1">
        <v>33.488170101488</v>
      </c>
      <c r="E122" s="1">
        <v>51.5980650018123</v>
      </c>
      <c r="F122" s="1">
        <v>43.5906389418756</v>
      </c>
      <c r="G122" s="1">
        <v>15.9467103269862</v>
      </c>
      <c r="H122" s="1">
        <v>18.5683595077843</v>
      </c>
      <c r="I122" s="1"/>
      <c r="J122" s="1" t="s">
        <v>132</v>
      </c>
      <c r="K122" s="1">
        <v>1</v>
      </c>
      <c r="L122" s="1">
        <v>6</v>
      </c>
      <c r="M122" s="1">
        <v>76.8886932812349</v>
      </c>
      <c r="N122" s="1">
        <v>60.5638699710565</v>
      </c>
      <c r="O122" s="1">
        <v>89.2823214506229</v>
      </c>
      <c r="P122" s="1">
        <v>77.9966151105352</v>
      </c>
      <c r="Q122" s="1">
        <v>102.873642046973</v>
      </c>
      <c r="R122" s="1"/>
      <c r="S122" s="1" t="s">
        <v>233</v>
      </c>
      <c r="T122" s="1" t="s">
        <v>132</v>
      </c>
      <c r="U122" s="1">
        <v>1</v>
      </c>
      <c r="V122" s="1">
        <v>8</v>
      </c>
      <c r="W122" s="1">
        <v>59.4434980456216</v>
      </c>
      <c r="X122" s="1">
        <v>90.1262134603093</v>
      </c>
      <c r="Y122" s="1">
        <v>85.5155972672015</v>
      </c>
      <c r="Z122" s="1">
        <v>85.710756196203</v>
      </c>
      <c r="AA122" s="1">
        <v>113.970545857906</v>
      </c>
      <c r="AB122" s="1"/>
      <c r="AC122" s="1"/>
      <c r="AD122" s="1"/>
    </row>
    <row r="123" spans="1:30">
      <c r="A123" s="1" t="s">
        <v>133</v>
      </c>
      <c r="B123" s="1">
        <v>5</v>
      </c>
      <c r="C123" s="1">
        <v>2</v>
      </c>
      <c r="D123" s="1">
        <v>8.29468075498961</v>
      </c>
      <c r="E123" s="1">
        <v>47.1842456361983</v>
      </c>
      <c r="F123" s="1">
        <v>43.5946034176103</v>
      </c>
      <c r="G123" s="1">
        <v>17.6027004909983</v>
      </c>
      <c r="H123" s="1">
        <v>19.1881518311908</v>
      </c>
      <c r="I123" s="1"/>
      <c r="J123" s="1" t="s">
        <v>133</v>
      </c>
      <c r="K123" s="1">
        <v>1</v>
      </c>
      <c r="L123" s="1">
        <v>6</v>
      </c>
      <c r="M123" s="1">
        <v>43.2288574894915</v>
      </c>
      <c r="N123" s="1">
        <v>61.4603113204544</v>
      </c>
      <c r="O123" s="1">
        <v>76.5077473990006</v>
      </c>
      <c r="P123" s="1">
        <v>94.8741067179773</v>
      </c>
      <c r="Q123" s="1">
        <v>107.973992745555</v>
      </c>
      <c r="R123" s="1"/>
      <c r="S123" s="1" t="s">
        <v>233</v>
      </c>
      <c r="T123" s="1" t="s">
        <v>133</v>
      </c>
      <c r="U123" s="1">
        <v>1</v>
      </c>
      <c r="V123" s="1">
        <v>8</v>
      </c>
      <c r="W123" s="1">
        <v>42.3045334146388</v>
      </c>
      <c r="X123" s="1">
        <v>83.8040634572512</v>
      </c>
      <c r="Y123" s="1">
        <v>77.4730736742999</v>
      </c>
      <c r="Z123" s="1">
        <v>95.1812346102488</v>
      </c>
      <c r="AA123" s="1">
        <v>103.192829654097</v>
      </c>
      <c r="AB123" s="1"/>
      <c r="AC123" s="1"/>
      <c r="AD123" s="1"/>
    </row>
    <row r="124" spans="1:30">
      <c r="A124" s="1" t="s">
        <v>134</v>
      </c>
      <c r="B124" s="1">
        <v>5</v>
      </c>
      <c r="C124" s="1">
        <v>2</v>
      </c>
      <c r="D124" s="1">
        <v>35.9167079821517</v>
      </c>
      <c r="E124" s="1">
        <v>55.6256864708087</v>
      </c>
      <c r="F124" s="1">
        <v>45.2839848439229</v>
      </c>
      <c r="G124" s="1">
        <v>20.3566164892611</v>
      </c>
      <c r="H124" s="1">
        <v>20.7156288976302</v>
      </c>
      <c r="I124" s="1"/>
      <c r="J124" s="1" t="s">
        <v>134</v>
      </c>
      <c r="K124" s="1">
        <v>1</v>
      </c>
      <c r="L124" s="1">
        <v>7</v>
      </c>
      <c r="M124" s="1">
        <v>88.3597983078369</v>
      </c>
      <c r="N124" s="1">
        <v>58.7502982258882</v>
      </c>
      <c r="O124" s="1">
        <v>89.2502991486101</v>
      </c>
      <c r="P124" s="1">
        <v>96.3243250981415</v>
      </c>
      <c r="Q124" s="1">
        <v>94.3895948064414</v>
      </c>
      <c r="R124" s="1"/>
      <c r="S124" s="1" t="s">
        <v>233</v>
      </c>
      <c r="T124" s="1" t="s">
        <v>134</v>
      </c>
      <c r="U124" s="1">
        <v>1</v>
      </c>
      <c r="V124" s="1">
        <v>9</v>
      </c>
      <c r="W124" s="1">
        <v>75.2684515195369</v>
      </c>
      <c r="X124" s="1">
        <v>90.9452447034181</v>
      </c>
      <c r="Y124" s="1">
        <v>97.2816819446666</v>
      </c>
      <c r="Z124" s="1">
        <v>98.5198032713588</v>
      </c>
      <c r="AA124" s="1">
        <v>98.652271834538</v>
      </c>
      <c r="AB124" s="1"/>
      <c r="AC124" s="1"/>
      <c r="AD124" s="1"/>
    </row>
    <row r="125" spans="1:30">
      <c r="A125" s="1" t="s">
        <v>135</v>
      </c>
      <c r="B125" s="1">
        <v>5</v>
      </c>
      <c r="C125" s="1">
        <v>2</v>
      </c>
      <c r="D125" s="1">
        <v>32.5285839501363</v>
      </c>
      <c r="E125" s="1">
        <v>47.0714909943963</v>
      </c>
      <c r="F125" s="1">
        <v>42.1236294577704</v>
      </c>
      <c r="G125" s="1">
        <v>21.0110974354835</v>
      </c>
      <c r="H125" s="1">
        <v>21.6010211656497</v>
      </c>
      <c r="I125" s="1"/>
      <c r="J125" s="1" t="s">
        <v>135</v>
      </c>
      <c r="K125" s="1">
        <v>1</v>
      </c>
      <c r="L125" s="1">
        <v>6</v>
      </c>
      <c r="M125" s="1">
        <v>84.9050365000507</v>
      </c>
      <c r="N125" s="1">
        <v>66.7446638499374</v>
      </c>
      <c r="O125" s="1">
        <v>101.998832470345</v>
      </c>
      <c r="P125" s="1">
        <v>113.280256507959</v>
      </c>
      <c r="Q125" s="1">
        <v>111.387025600394</v>
      </c>
      <c r="R125" s="1"/>
      <c r="S125" s="1" t="s">
        <v>227</v>
      </c>
      <c r="T125" s="1" t="s">
        <v>135</v>
      </c>
      <c r="U125" s="1">
        <v>1</v>
      </c>
      <c r="V125" s="1">
        <v>8</v>
      </c>
      <c r="W125" s="1">
        <v>97.0476964065241</v>
      </c>
      <c r="X125" s="1">
        <v>100.028698678474</v>
      </c>
      <c r="Y125" s="1">
        <v>106.547923218267</v>
      </c>
      <c r="Z125" s="1">
        <v>127.879209705053</v>
      </c>
      <c r="AA125" s="1">
        <v>127.886791344529</v>
      </c>
      <c r="AB125" s="1">
        <v>149.984125996015</v>
      </c>
      <c r="AC125" s="1">
        <v>150.577136631993</v>
      </c>
      <c r="AD125" s="1">
        <v>134.098336230444</v>
      </c>
    </row>
    <row r="126" spans="1:30">
      <c r="A126" s="1" t="s">
        <v>136</v>
      </c>
      <c r="B126" s="1">
        <v>5</v>
      </c>
      <c r="C126" s="1">
        <v>2</v>
      </c>
      <c r="D126" s="1">
        <v>40.5137109981942</v>
      </c>
      <c r="E126" s="1">
        <v>47.8043048743636</v>
      </c>
      <c r="F126" s="1">
        <v>43.2586066176962</v>
      </c>
      <c r="G126" s="1">
        <v>22.2807692307692</v>
      </c>
      <c r="H126" s="1">
        <v>19.7596185311579</v>
      </c>
      <c r="I126" s="1"/>
      <c r="J126" s="1" t="s">
        <v>136</v>
      </c>
      <c r="K126" s="1">
        <v>1</v>
      </c>
      <c r="L126" s="1">
        <v>6</v>
      </c>
      <c r="M126" s="1">
        <v>98.8949983460585</v>
      </c>
      <c r="N126" s="1">
        <v>63.1904662908294</v>
      </c>
      <c r="O126" s="1">
        <v>96.6481759530531</v>
      </c>
      <c r="P126" s="1">
        <v>116.582453081162</v>
      </c>
      <c r="Q126" s="1">
        <v>105.071804459372</v>
      </c>
      <c r="R126" s="1"/>
      <c r="S126" s="1" t="s">
        <v>233</v>
      </c>
      <c r="T126" s="1" t="s">
        <v>136</v>
      </c>
      <c r="U126" s="1">
        <v>1</v>
      </c>
      <c r="V126" s="1">
        <v>8</v>
      </c>
      <c r="W126" s="1">
        <v>71.95552097102</v>
      </c>
      <c r="X126" s="1">
        <v>89.9853898754943</v>
      </c>
      <c r="Y126" s="1">
        <v>85.7679203872111</v>
      </c>
      <c r="Z126" s="1">
        <v>112.393583855444</v>
      </c>
      <c r="AA126" s="1">
        <v>101.949963790617</v>
      </c>
      <c r="AB126" s="1"/>
      <c r="AC126" s="1"/>
      <c r="AD126" s="1"/>
    </row>
    <row r="127" spans="1:30">
      <c r="A127" s="1" t="s">
        <v>137</v>
      </c>
      <c r="B127" s="1">
        <v>5</v>
      </c>
      <c r="C127" s="1">
        <v>2</v>
      </c>
      <c r="D127" s="1">
        <v>48.6179939209726</v>
      </c>
      <c r="E127" s="1">
        <v>53.1804724655457</v>
      </c>
      <c r="F127" s="1">
        <v>42.5919614764358</v>
      </c>
      <c r="G127" s="1">
        <v>23.2551688611043</v>
      </c>
      <c r="H127" s="1">
        <v>30.8135168961201</v>
      </c>
      <c r="I127" s="1"/>
      <c r="J127" s="1" t="s">
        <v>137</v>
      </c>
      <c r="K127" s="1">
        <v>1</v>
      </c>
      <c r="L127" s="1">
        <v>6</v>
      </c>
      <c r="M127" s="1">
        <v>108.32245458071</v>
      </c>
      <c r="N127" s="1">
        <v>72.2641113098662</v>
      </c>
      <c r="O127" s="1">
        <v>111.023623752717</v>
      </c>
      <c r="P127" s="1">
        <v>94.234217207563</v>
      </c>
      <c r="Q127" s="1">
        <v>36.9367803802881</v>
      </c>
      <c r="R127" s="1"/>
      <c r="S127" s="1" t="s">
        <v>227</v>
      </c>
      <c r="T127" s="1" t="s">
        <v>137</v>
      </c>
      <c r="U127" s="1">
        <v>1</v>
      </c>
      <c r="V127" s="1">
        <v>8</v>
      </c>
      <c r="W127" s="1">
        <v>103.082552054943</v>
      </c>
      <c r="X127" s="1">
        <v>100.143537394603</v>
      </c>
      <c r="Y127" s="1">
        <v>98.4901680696822</v>
      </c>
      <c r="Z127" s="1">
        <v>123.874138885013</v>
      </c>
      <c r="AA127" s="1">
        <v>45.347051331979</v>
      </c>
      <c r="AB127" s="1">
        <v>138.518266735858</v>
      </c>
      <c r="AC127" s="1">
        <v>139.495751491917</v>
      </c>
      <c r="AD127" s="1">
        <v>142.423646833013</v>
      </c>
    </row>
    <row r="128" spans="1:30">
      <c r="A128" s="1" t="s">
        <v>138</v>
      </c>
      <c r="B128" s="1">
        <v>5</v>
      </c>
      <c r="C128" s="1">
        <v>2</v>
      </c>
      <c r="D128" s="1">
        <v>36.6112318840579</v>
      </c>
      <c r="E128" s="1">
        <v>49.7795754161912</v>
      </c>
      <c r="F128" s="1">
        <v>43.08701558255</v>
      </c>
      <c r="G128" s="1">
        <v>6.28452579034941</v>
      </c>
      <c r="H128" s="1">
        <v>20.9122069199248</v>
      </c>
      <c r="I128" s="1"/>
      <c r="J128" s="1" t="s">
        <v>138</v>
      </c>
      <c r="K128" s="1">
        <v>1</v>
      </c>
      <c r="L128" s="1">
        <v>6</v>
      </c>
      <c r="M128" s="1">
        <v>69.2666627169856</v>
      </c>
      <c r="N128" s="1">
        <v>67.046136952472</v>
      </c>
      <c r="O128" s="1">
        <v>87.3356249897902</v>
      </c>
      <c r="P128" s="1">
        <v>8.75227507163323</v>
      </c>
      <c r="Q128" s="1">
        <v>93.6762222932217</v>
      </c>
      <c r="R128" s="1"/>
      <c r="S128" s="1" t="s">
        <v>233</v>
      </c>
      <c r="T128" s="1" t="s">
        <v>138</v>
      </c>
      <c r="U128" s="1">
        <v>1</v>
      </c>
      <c r="V128" s="1">
        <v>8</v>
      </c>
      <c r="W128" s="1">
        <v>56.8746656104323</v>
      </c>
      <c r="X128" s="1">
        <v>84.3176659125682</v>
      </c>
      <c r="Y128" s="1">
        <v>71.708488524232</v>
      </c>
      <c r="Z128" s="1">
        <v>19.3067060173799</v>
      </c>
      <c r="AA128" s="1">
        <v>103.335745589767</v>
      </c>
      <c r="AB128" s="1"/>
      <c r="AC128" s="1"/>
      <c r="AD128" s="1"/>
    </row>
    <row r="129" spans="1:30">
      <c r="A129" s="1" t="s">
        <v>139</v>
      </c>
      <c r="B129" s="1">
        <v>5</v>
      </c>
      <c r="C129" s="1">
        <v>2</v>
      </c>
      <c r="D129" s="1">
        <v>40.3494318181818</v>
      </c>
      <c r="E129" s="1">
        <v>42.6449775011281</v>
      </c>
      <c r="F129" s="1">
        <v>43.5824644902208</v>
      </c>
      <c r="G129" s="1">
        <v>23.249336351644</v>
      </c>
      <c r="H129" s="1">
        <v>19.7907084265473</v>
      </c>
      <c r="I129" s="1"/>
      <c r="J129" s="1" t="s">
        <v>139</v>
      </c>
      <c r="K129" s="1">
        <v>1</v>
      </c>
      <c r="L129" s="1">
        <v>6</v>
      </c>
      <c r="M129" s="1">
        <v>93.7863884867041</v>
      </c>
      <c r="N129" s="1">
        <v>55.6949521782112</v>
      </c>
      <c r="O129" s="1">
        <v>110.166015341466</v>
      </c>
      <c r="P129" s="1">
        <v>107.457278074995</v>
      </c>
      <c r="Q129" s="1">
        <v>101.592232228457</v>
      </c>
      <c r="R129" s="1"/>
      <c r="S129" s="1" t="s">
        <v>227</v>
      </c>
      <c r="T129" s="1" t="s">
        <v>139</v>
      </c>
      <c r="U129" s="1">
        <v>1</v>
      </c>
      <c r="V129" s="1">
        <v>8</v>
      </c>
      <c r="W129" s="1">
        <v>82.5093321744603</v>
      </c>
      <c r="X129" s="1">
        <v>78.3712711970418</v>
      </c>
      <c r="Y129" s="1">
        <v>89.8652064163715</v>
      </c>
      <c r="Z129" s="1">
        <v>119.644800562714</v>
      </c>
      <c r="AA129" s="1">
        <v>114.673685528897</v>
      </c>
      <c r="AB129" s="1">
        <v>121.015178528405</v>
      </c>
      <c r="AC129" s="1">
        <v>117.370094700116</v>
      </c>
      <c r="AD129" s="1">
        <v>115.289119461581</v>
      </c>
    </row>
    <row r="130" spans="1:30">
      <c r="A130" s="1" t="s">
        <v>140</v>
      </c>
      <c r="B130" s="1">
        <v>5</v>
      </c>
      <c r="C130" s="1">
        <v>2</v>
      </c>
      <c r="D130" s="1">
        <v>43.1564651874521</v>
      </c>
      <c r="E130" s="1">
        <v>40.5762086102038</v>
      </c>
      <c r="F130" s="1">
        <v>42.4198902696985</v>
      </c>
      <c r="G130" s="1">
        <v>33.8617200913825</v>
      </c>
      <c r="H130" s="1">
        <v>26.8521059307773</v>
      </c>
      <c r="I130" s="1"/>
      <c r="J130" s="1" t="s">
        <v>140</v>
      </c>
      <c r="K130" s="1">
        <v>1</v>
      </c>
      <c r="L130" s="1">
        <v>6</v>
      </c>
      <c r="M130" s="1">
        <v>62.9955898566703</v>
      </c>
      <c r="N130" s="1">
        <v>57.1103252284219</v>
      </c>
      <c r="O130" s="1">
        <v>86.7009941710502</v>
      </c>
      <c r="P130" s="1">
        <v>134.489220695209</v>
      </c>
      <c r="Q130" s="1">
        <v>124.189940111207</v>
      </c>
      <c r="R130" s="1"/>
      <c r="S130" s="1" t="s">
        <v>233</v>
      </c>
      <c r="T130" s="1" t="s">
        <v>140</v>
      </c>
      <c r="U130" s="1">
        <v>1</v>
      </c>
      <c r="V130" s="1">
        <v>8</v>
      </c>
      <c r="W130" s="1">
        <v>94.7673329731676</v>
      </c>
      <c r="X130" s="1">
        <v>79.110426962162</v>
      </c>
      <c r="Y130" s="1">
        <v>97.3441017421758</v>
      </c>
      <c r="Z130" s="1">
        <v>148.665541774224</v>
      </c>
      <c r="AA130" s="1">
        <v>142.3468454396</v>
      </c>
      <c r="AB130" s="1"/>
      <c r="AC130" s="1"/>
      <c r="AD130" s="1"/>
    </row>
    <row r="131" spans="1:30">
      <c r="A131" s="1" t="s">
        <v>141</v>
      </c>
      <c r="B131" s="1">
        <v>5</v>
      </c>
      <c r="C131" s="1">
        <v>2</v>
      </c>
      <c r="D131" s="1">
        <v>33.9363289066763</v>
      </c>
      <c r="E131" s="1">
        <v>50.3256514394565</v>
      </c>
      <c r="F131" s="1">
        <v>33.3285634187367</v>
      </c>
      <c r="G131" s="1">
        <v>15.2842107115828</v>
      </c>
      <c r="H131" s="1">
        <v>10.0547963994856</v>
      </c>
      <c r="I131" s="1"/>
      <c r="J131" s="1" t="s">
        <v>141</v>
      </c>
      <c r="K131" s="1">
        <v>1</v>
      </c>
      <c r="L131" s="1">
        <v>6</v>
      </c>
      <c r="M131" s="1">
        <v>88.6918825315494</v>
      </c>
      <c r="N131" s="1">
        <v>60.9172218844145</v>
      </c>
      <c r="O131" s="1">
        <v>83.8249226060994</v>
      </c>
      <c r="P131" s="1">
        <v>99.6622629068379</v>
      </c>
      <c r="Q131" s="1">
        <v>85.0033004225774</v>
      </c>
      <c r="R131" s="1"/>
      <c r="S131" s="1" t="s">
        <v>227</v>
      </c>
      <c r="T131" s="1" t="s">
        <v>141</v>
      </c>
      <c r="U131" s="1">
        <v>1</v>
      </c>
      <c r="V131" s="1">
        <v>8</v>
      </c>
      <c r="W131" s="1">
        <v>69.1357053813801</v>
      </c>
      <c r="X131" s="1">
        <v>87.9699095865839</v>
      </c>
      <c r="Y131" s="1">
        <v>72.194268506829</v>
      </c>
      <c r="Z131" s="1">
        <v>104.069850935346</v>
      </c>
      <c r="AA131" s="1">
        <v>90.2223976912093</v>
      </c>
      <c r="AB131" s="1">
        <v>109.473767885532</v>
      </c>
      <c r="AC131" s="1">
        <v>113.736940686784</v>
      </c>
      <c r="AD131" s="1">
        <v>119.353176770435</v>
      </c>
    </row>
    <row r="132" spans="1:30">
      <c r="A132" s="1" t="s">
        <v>142</v>
      </c>
      <c r="B132" s="1">
        <v>5</v>
      </c>
      <c r="C132" s="1">
        <v>2</v>
      </c>
      <c r="D132" s="1">
        <v>41.2528329927549</v>
      </c>
      <c r="E132" s="1">
        <v>40.8559063795127</v>
      </c>
      <c r="F132" s="1">
        <v>37.9544195105892</v>
      </c>
      <c r="G132" s="1">
        <v>23.5049564313694</v>
      </c>
      <c r="H132" s="1">
        <v>22.7187537423655</v>
      </c>
      <c r="I132" s="1"/>
      <c r="J132" s="1" t="s">
        <v>142</v>
      </c>
      <c r="K132" s="1">
        <v>1</v>
      </c>
      <c r="L132" s="1">
        <v>6</v>
      </c>
      <c r="M132" s="1">
        <v>86.5372517011074</v>
      </c>
      <c r="N132" s="1">
        <v>50.828059948775</v>
      </c>
      <c r="O132" s="1">
        <v>78.7489776507839</v>
      </c>
      <c r="P132" s="1">
        <v>107.288033249915</v>
      </c>
      <c r="Q132" s="1">
        <v>107.144850040263</v>
      </c>
      <c r="R132" s="1"/>
      <c r="S132" s="1" t="s">
        <v>233</v>
      </c>
      <c r="T132" s="1" t="s">
        <v>142</v>
      </c>
      <c r="U132" s="1">
        <v>1</v>
      </c>
      <c r="V132" s="1">
        <v>8</v>
      </c>
      <c r="W132" s="1">
        <v>65.8116195824911</v>
      </c>
      <c r="X132" s="1">
        <v>64.6062333552663</v>
      </c>
      <c r="Y132" s="1">
        <v>61.7808147088999</v>
      </c>
      <c r="Z132" s="1">
        <v>108.468935379375</v>
      </c>
      <c r="AA132" s="1">
        <v>108.48325337511</v>
      </c>
      <c r="AB132" s="1"/>
      <c r="AC132" s="1"/>
      <c r="AD132" s="1"/>
    </row>
    <row r="133" spans="1:30">
      <c r="A133" s="1" t="s">
        <v>143</v>
      </c>
      <c r="B133" s="1">
        <v>5</v>
      </c>
      <c r="C133" s="1">
        <v>3</v>
      </c>
      <c r="D133" s="1">
        <v>22.4735516372796</v>
      </c>
      <c r="E133" s="1">
        <v>32.5794839186084</v>
      </c>
      <c r="F133" s="1">
        <v>29.2239882369416</v>
      </c>
      <c r="G133" s="1">
        <v>23.8784916712429</v>
      </c>
      <c r="H133" s="1">
        <v>20.4513063261412</v>
      </c>
      <c r="I133" s="1"/>
      <c r="J133" s="1" t="s">
        <v>143</v>
      </c>
      <c r="K133" s="1">
        <v>1</v>
      </c>
      <c r="L133" s="1">
        <v>7</v>
      </c>
      <c r="M133" s="1">
        <v>100.93213828425</v>
      </c>
      <c r="N133" s="1">
        <v>52.2403208111266</v>
      </c>
      <c r="O133" s="1">
        <v>131.180225303193</v>
      </c>
      <c r="P133" s="1">
        <v>119.702055688552</v>
      </c>
      <c r="Q133" s="1">
        <v>112.038292849455</v>
      </c>
      <c r="R133" s="1"/>
      <c r="S133" s="1" t="s">
        <v>227</v>
      </c>
      <c r="T133" s="1" t="s">
        <v>143</v>
      </c>
      <c r="U133" s="1">
        <v>1</v>
      </c>
      <c r="V133" s="1">
        <v>9</v>
      </c>
      <c r="W133" s="1">
        <v>80.978818313675</v>
      </c>
      <c r="X133" s="1">
        <v>89.8959196344057</v>
      </c>
      <c r="Y133" s="1">
        <v>104.0777674363</v>
      </c>
      <c r="Z133" s="1">
        <v>148.057415684327</v>
      </c>
      <c r="AA133" s="1">
        <v>133.620689165253</v>
      </c>
      <c r="AB133" s="1">
        <v>158.80692575984</v>
      </c>
      <c r="AC133" s="1">
        <v>164.034314473082</v>
      </c>
      <c r="AD133" s="1">
        <v>169.509389671361</v>
      </c>
    </row>
    <row r="134" spans="1:30">
      <c r="A134" s="1" t="s">
        <v>144</v>
      </c>
      <c r="B134" s="1">
        <v>5</v>
      </c>
      <c r="C134" s="1">
        <v>2</v>
      </c>
      <c r="D134" s="1">
        <v>35.7746253746253</v>
      </c>
      <c r="E134" s="1">
        <v>47.7337255505689</v>
      </c>
      <c r="F134" s="1">
        <v>35.6956248449259</v>
      </c>
      <c r="G134" s="1">
        <v>21.3227815256875</v>
      </c>
      <c r="H134" s="1">
        <v>14.091335478316</v>
      </c>
      <c r="I134" s="1"/>
      <c r="J134" s="1" t="s">
        <v>144</v>
      </c>
      <c r="K134" s="1">
        <v>1</v>
      </c>
      <c r="L134" s="1">
        <v>6</v>
      </c>
      <c r="M134" s="1">
        <v>79.6610599160776</v>
      </c>
      <c r="N134" s="1">
        <v>57.0313024002654</v>
      </c>
      <c r="O134" s="1">
        <v>86.5968024304975</v>
      </c>
      <c r="P134" s="1">
        <v>109.279841621779</v>
      </c>
      <c r="Q134" s="1">
        <v>94.9848432423455</v>
      </c>
      <c r="R134" s="1"/>
      <c r="S134" s="1" t="s">
        <v>227</v>
      </c>
      <c r="T134" s="1" t="s">
        <v>144</v>
      </c>
      <c r="U134" s="1">
        <v>1</v>
      </c>
      <c r="V134" s="1">
        <v>8</v>
      </c>
      <c r="W134" s="1">
        <v>61.9267115829966</v>
      </c>
      <c r="X134" s="1">
        <v>79.1705123225513</v>
      </c>
      <c r="Y134" s="1">
        <v>67.9047563165565</v>
      </c>
      <c r="Z134" s="1">
        <v>109.798756629407</v>
      </c>
      <c r="AA134" s="1">
        <v>93.7969224609267</v>
      </c>
      <c r="AB134" s="1">
        <v>90.6500566927254</v>
      </c>
      <c r="AC134" s="1">
        <v>100.986359761295</v>
      </c>
      <c r="AD134" s="1">
        <v>102.314293817356</v>
      </c>
    </row>
    <row r="135" spans="1:30">
      <c r="A135" s="1" t="s">
        <v>145</v>
      </c>
      <c r="B135" s="1">
        <v>5</v>
      </c>
      <c r="C135" s="1">
        <v>2</v>
      </c>
      <c r="D135" s="1">
        <v>29.5253731343283</v>
      </c>
      <c r="E135" s="1">
        <v>33.6647503540006</v>
      </c>
      <c r="F135" s="1">
        <v>34.1145870492438</v>
      </c>
      <c r="G135" s="1">
        <v>19.9114810119605</v>
      </c>
      <c r="H135" s="1">
        <v>9.63938715061119</v>
      </c>
      <c r="I135" s="1"/>
      <c r="J135" s="1" t="s">
        <v>145</v>
      </c>
      <c r="K135" s="1">
        <v>1</v>
      </c>
      <c r="L135" s="1">
        <v>6</v>
      </c>
      <c r="M135" s="1">
        <v>155.900457084814</v>
      </c>
      <c r="N135" s="1">
        <v>163.720447849145</v>
      </c>
      <c r="O135" s="1">
        <v>88.026790395679</v>
      </c>
      <c r="P135" s="1">
        <v>74.5135106415551</v>
      </c>
      <c r="Q135" s="1">
        <v>43.146969932427</v>
      </c>
      <c r="R135" s="1"/>
      <c r="S135" s="1" t="s">
        <v>234</v>
      </c>
      <c r="T135" s="1" t="s">
        <v>145</v>
      </c>
      <c r="U135" s="1">
        <v>1</v>
      </c>
      <c r="V135" s="1">
        <v>10</v>
      </c>
      <c r="W135" s="1">
        <v>52.1927715670954</v>
      </c>
      <c r="X135" s="1">
        <v>56.5090367013366</v>
      </c>
      <c r="Y135" s="1">
        <v>59.0956347256524</v>
      </c>
      <c r="Z135" s="1">
        <v>76.258650577899</v>
      </c>
      <c r="AA135" s="1">
        <v>47.44236613471</v>
      </c>
      <c r="AB135" s="1"/>
      <c r="AC135" s="1"/>
      <c r="AD135" s="1"/>
    </row>
    <row r="136" spans="1:30">
      <c r="A136" s="1" t="s">
        <v>146</v>
      </c>
      <c r="B136" s="1">
        <v>5</v>
      </c>
      <c r="C136" s="1">
        <v>2</v>
      </c>
      <c r="D136" s="1">
        <v>20.1599653504656</v>
      </c>
      <c r="E136" s="1">
        <v>48.828804433842</v>
      </c>
      <c r="F136" s="1">
        <v>28.8163637944526</v>
      </c>
      <c r="G136" s="1">
        <v>21.5471053234552</v>
      </c>
      <c r="H136" s="1">
        <v>21.8551672651</v>
      </c>
      <c r="I136" s="1"/>
      <c r="J136" s="1" t="s">
        <v>146</v>
      </c>
      <c r="K136" s="1">
        <v>1</v>
      </c>
      <c r="L136" s="1">
        <v>6</v>
      </c>
      <c r="M136" s="1">
        <v>76.2751417730814</v>
      </c>
      <c r="N136" s="1">
        <v>70.9565919291755</v>
      </c>
      <c r="O136" s="1">
        <v>116.327809972616</v>
      </c>
      <c r="P136" s="1">
        <v>109.644142261274</v>
      </c>
      <c r="Q136" s="1">
        <v>107.493017362162</v>
      </c>
      <c r="R136" s="1"/>
      <c r="S136" s="1" t="s">
        <v>232</v>
      </c>
      <c r="T136" s="1" t="s">
        <v>146</v>
      </c>
      <c r="U136" s="1">
        <v>1</v>
      </c>
      <c r="V136" s="1">
        <v>8</v>
      </c>
      <c r="W136" s="1">
        <v>63.3742345026336</v>
      </c>
      <c r="X136" s="1">
        <v>87.1804633524399</v>
      </c>
      <c r="Y136" s="1">
        <v>76.1342274176032</v>
      </c>
      <c r="Z136" s="1">
        <v>121.930046715038</v>
      </c>
      <c r="AA136" s="1">
        <v>120.599042115807</v>
      </c>
      <c r="AB136" s="1"/>
      <c r="AC136" s="1"/>
      <c r="AD136" s="1"/>
    </row>
    <row r="137" spans="1:30">
      <c r="A137" s="1" t="s">
        <v>147</v>
      </c>
      <c r="B137" s="1">
        <v>5</v>
      </c>
      <c r="C137" s="1">
        <v>2</v>
      </c>
      <c r="D137" s="1">
        <v>55.4666666666666</v>
      </c>
      <c r="E137" s="1">
        <v>52.6636412655777</v>
      </c>
      <c r="F137" s="1">
        <v>41.5751844333316</v>
      </c>
      <c r="G137" s="1">
        <v>14.4401395053899</v>
      </c>
      <c r="H137" s="1">
        <v>24.3523915867192</v>
      </c>
      <c r="I137" s="1"/>
      <c r="J137" s="1" t="s">
        <v>147</v>
      </c>
      <c r="K137" s="1">
        <v>1</v>
      </c>
      <c r="L137" s="1">
        <v>6</v>
      </c>
      <c r="M137" s="1">
        <v>179.997011681608</v>
      </c>
      <c r="N137" s="1">
        <v>68.1438583564493</v>
      </c>
      <c r="O137" s="1">
        <v>130.590888725541</v>
      </c>
      <c r="P137" s="1">
        <v>43.1240942116384</v>
      </c>
      <c r="Q137" s="1">
        <v>108.385016463382</v>
      </c>
      <c r="R137" s="1"/>
      <c r="S137" s="1" t="s">
        <v>227</v>
      </c>
      <c r="T137" s="1" t="s">
        <v>147</v>
      </c>
      <c r="U137" s="1">
        <v>1</v>
      </c>
      <c r="V137" s="1">
        <v>8</v>
      </c>
      <c r="W137" s="1">
        <v>168.452640822983</v>
      </c>
      <c r="X137" s="1">
        <v>116.623590739282</v>
      </c>
      <c r="Y137" s="1">
        <v>120.032783227704</v>
      </c>
      <c r="Z137" s="1">
        <v>68.0235747073796</v>
      </c>
      <c r="AA137" s="1">
        <v>142.401382082931</v>
      </c>
      <c r="AB137" s="1">
        <v>157.343917384411</v>
      </c>
      <c r="AC137" s="1">
        <v>159.169175223894</v>
      </c>
      <c r="AD137" s="1">
        <v>158.836111631391</v>
      </c>
    </row>
    <row r="138" spans="1:30">
      <c r="A138" s="1" t="s">
        <v>148</v>
      </c>
      <c r="B138" s="1">
        <v>5</v>
      </c>
      <c r="C138" s="1">
        <v>2</v>
      </c>
      <c r="D138" s="1">
        <v>18.6591450061887</v>
      </c>
      <c r="E138" s="1">
        <v>48.1645991154936</v>
      </c>
      <c r="F138" s="1">
        <v>35.592757518621</v>
      </c>
      <c r="G138" s="1">
        <v>14.0059349302824</v>
      </c>
      <c r="H138" s="1">
        <v>8.65276065929933</v>
      </c>
      <c r="I138" s="1"/>
      <c r="J138" s="1" t="s">
        <v>148</v>
      </c>
      <c r="K138" s="1">
        <v>1</v>
      </c>
      <c r="L138" s="1">
        <v>6</v>
      </c>
      <c r="M138" s="1">
        <v>80.781864841745</v>
      </c>
      <c r="N138" s="1">
        <v>61.3410151747402</v>
      </c>
      <c r="O138" s="1">
        <v>103.903373287828</v>
      </c>
      <c r="P138" s="1">
        <v>94.6280507049092</v>
      </c>
      <c r="Q138" s="1">
        <v>107.016913567367</v>
      </c>
      <c r="R138" s="1"/>
      <c r="S138" s="1" t="s">
        <v>227</v>
      </c>
      <c r="T138" s="1" t="s">
        <v>148</v>
      </c>
      <c r="U138" s="1">
        <v>1</v>
      </c>
      <c r="V138" s="1">
        <v>8</v>
      </c>
      <c r="W138" s="1">
        <v>136.115980230642</v>
      </c>
      <c r="X138" s="1">
        <v>98.459072983167</v>
      </c>
      <c r="Y138" s="1">
        <v>95.1530621333774</v>
      </c>
      <c r="Z138" s="1">
        <v>108.421753366373</v>
      </c>
      <c r="AA138" s="1">
        <v>98.7465361643641</v>
      </c>
      <c r="AB138" s="1">
        <v>138.845574224839</v>
      </c>
      <c r="AC138" s="1">
        <v>149.692302693569</v>
      </c>
      <c r="AD138" s="1">
        <v>153.180533973725</v>
      </c>
    </row>
    <row r="139" spans="1:30">
      <c r="A139" s="1" t="s">
        <v>149</v>
      </c>
      <c r="B139" s="1">
        <v>5</v>
      </c>
      <c r="C139" s="1">
        <v>2</v>
      </c>
      <c r="D139" s="1">
        <v>41.3613356428021</v>
      </c>
      <c r="E139" s="1">
        <v>50.1023507644546</v>
      </c>
      <c r="F139" s="1">
        <v>42.6807101441525</v>
      </c>
      <c r="G139" s="1">
        <v>28.8868326968391</v>
      </c>
      <c r="H139" s="1">
        <v>25.6281733684773</v>
      </c>
      <c r="I139" s="1"/>
      <c r="J139" s="1" t="s">
        <v>149</v>
      </c>
      <c r="K139" s="1">
        <v>1</v>
      </c>
      <c r="L139" s="1">
        <v>6</v>
      </c>
      <c r="M139" s="1">
        <v>96.1465698673514</v>
      </c>
      <c r="N139" s="1">
        <v>59.2158398235357</v>
      </c>
      <c r="O139" s="1">
        <v>99.1050341959684</v>
      </c>
      <c r="P139" s="1">
        <v>129.359885233992</v>
      </c>
      <c r="Q139" s="1">
        <v>124.976823314618</v>
      </c>
      <c r="R139" s="1"/>
      <c r="S139" s="1" t="s">
        <v>227</v>
      </c>
      <c r="T139" s="1" t="s">
        <v>149</v>
      </c>
      <c r="U139" s="1">
        <v>1</v>
      </c>
      <c r="V139" s="1">
        <v>8</v>
      </c>
      <c r="W139" s="1">
        <v>88.0061798748828</v>
      </c>
      <c r="X139" s="1">
        <v>93.5363284823971</v>
      </c>
      <c r="Y139" s="1">
        <v>102.518162750716</v>
      </c>
      <c r="Z139" s="1">
        <v>125.86474404677</v>
      </c>
      <c r="AA139" s="1">
        <v>121.613865028417</v>
      </c>
      <c r="AB139" s="1">
        <v>150.959100204498</v>
      </c>
      <c r="AC139" s="1">
        <v>125.84</v>
      </c>
      <c r="AD139" s="1">
        <v>147.835182250396</v>
      </c>
    </row>
    <row r="140" spans="1:30">
      <c r="A140" s="1" t="s">
        <v>150</v>
      </c>
      <c r="B140" s="1">
        <v>5</v>
      </c>
      <c r="C140" s="1">
        <v>2</v>
      </c>
      <c r="D140" s="1">
        <v>38.627212141577</v>
      </c>
      <c r="E140" s="1">
        <v>50.12872442465</v>
      </c>
      <c r="F140" s="1">
        <v>44.9557998544984</v>
      </c>
      <c r="G140" s="1">
        <v>16.3550734494015</v>
      </c>
      <c r="H140" s="1">
        <v>23.8922292411903</v>
      </c>
      <c r="I140" s="1"/>
      <c r="J140" s="1" t="s">
        <v>150</v>
      </c>
      <c r="K140" s="1">
        <v>1</v>
      </c>
      <c r="L140" s="1">
        <v>6</v>
      </c>
      <c r="M140" s="1">
        <v>91.90933179221</v>
      </c>
      <c r="N140" s="1">
        <v>63.0342497710284</v>
      </c>
      <c r="O140" s="1">
        <v>98.2392662164954</v>
      </c>
      <c r="P140" s="1">
        <v>78.7413309953099</v>
      </c>
      <c r="Q140" s="1">
        <v>105.666482072256</v>
      </c>
      <c r="R140" s="1"/>
      <c r="S140" s="1" t="s">
        <v>232</v>
      </c>
      <c r="T140" s="1" t="s">
        <v>150</v>
      </c>
      <c r="U140" s="1">
        <v>1</v>
      </c>
      <c r="V140" s="1">
        <v>10</v>
      </c>
      <c r="W140" s="1">
        <v>68.6239368842152</v>
      </c>
      <c r="X140" s="1">
        <v>83.3161171569149</v>
      </c>
      <c r="Y140" s="1">
        <v>74.4952215611252</v>
      </c>
      <c r="Z140" s="1">
        <v>86.0690149962901</v>
      </c>
      <c r="AA140" s="1">
        <v>120.206221862663</v>
      </c>
      <c r="AB140" s="1"/>
      <c r="AC140" s="1"/>
      <c r="AD140" s="1"/>
    </row>
    <row r="141" spans="1:30">
      <c r="A141" s="1" t="s">
        <v>151</v>
      </c>
      <c r="B141" s="1">
        <v>5</v>
      </c>
      <c r="C141" s="1">
        <v>2</v>
      </c>
      <c r="D141" s="1">
        <v>45.1166866387058</v>
      </c>
      <c r="E141" s="1">
        <v>52.3208009488088</v>
      </c>
      <c r="F141" s="1">
        <v>40.0976754140462</v>
      </c>
      <c r="G141" s="1">
        <v>25.8298604127277</v>
      </c>
      <c r="H141" s="1">
        <v>23.849694911459</v>
      </c>
      <c r="I141" s="1"/>
      <c r="J141" s="1" t="s">
        <v>151</v>
      </c>
      <c r="K141" s="1">
        <v>1</v>
      </c>
      <c r="L141" s="1">
        <v>6</v>
      </c>
      <c r="M141" s="1">
        <v>103.744193632567</v>
      </c>
      <c r="N141" s="1">
        <v>67.2058014932945</v>
      </c>
      <c r="O141" s="1">
        <v>133.042439689407</v>
      </c>
      <c r="P141" s="1">
        <v>120.312481577008</v>
      </c>
      <c r="Q141" s="1">
        <v>114.188548439858</v>
      </c>
      <c r="R141" s="1"/>
      <c r="S141" s="1" t="s">
        <v>227</v>
      </c>
      <c r="T141" s="1" t="s">
        <v>151</v>
      </c>
      <c r="U141" s="1">
        <v>1</v>
      </c>
      <c r="V141" s="1">
        <v>8</v>
      </c>
      <c r="W141" s="1">
        <v>100.698627462465</v>
      </c>
      <c r="X141" s="1">
        <v>98.4243278240682</v>
      </c>
      <c r="Y141" s="1">
        <v>97.3888545469683</v>
      </c>
      <c r="Z141" s="1">
        <v>137.070695897324</v>
      </c>
      <c r="AA141" s="1">
        <v>134.406819067891</v>
      </c>
      <c r="AB141" s="1">
        <v>132.244296310205</v>
      </c>
      <c r="AC141" s="1">
        <v>143.722743113176</v>
      </c>
      <c r="AD141" s="1">
        <v>144.908813309466</v>
      </c>
    </row>
    <row r="142" spans="1:30">
      <c r="A142" s="1" t="s">
        <v>152</v>
      </c>
      <c r="B142" s="1">
        <v>5</v>
      </c>
      <c r="C142" s="1">
        <v>2</v>
      </c>
      <c r="D142" s="1">
        <v>10.0433059722615</v>
      </c>
      <c r="E142" s="1">
        <v>45.2307464122657</v>
      </c>
      <c r="F142" s="1">
        <v>25.7663593466424</v>
      </c>
      <c r="G142" s="1">
        <v>15.6000125910886</v>
      </c>
      <c r="H142" s="1">
        <v>12.5634425413972</v>
      </c>
      <c r="I142" s="1"/>
      <c r="J142" s="1" t="s">
        <v>152</v>
      </c>
      <c r="K142" s="1">
        <v>1</v>
      </c>
      <c r="L142" s="1">
        <v>6</v>
      </c>
      <c r="M142" s="1">
        <v>87.6358390854184</v>
      </c>
      <c r="N142" s="1">
        <v>63.8111534932183</v>
      </c>
      <c r="O142" s="1">
        <v>69.2341518205735</v>
      </c>
      <c r="P142" s="1">
        <v>86.6525308089713</v>
      </c>
      <c r="Q142" s="1">
        <v>80.5842173851715</v>
      </c>
      <c r="R142" s="1"/>
      <c r="S142" s="1" t="s">
        <v>233</v>
      </c>
      <c r="T142" s="1" t="s">
        <v>152</v>
      </c>
      <c r="U142" s="1">
        <v>1</v>
      </c>
      <c r="V142" s="1">
        <v>8</v>
      </c>
      <c r="W142" s="1">
        <v>61.5918558768355</v>
      </c>
      <c r="X142" s="1">
        <v>69.3274641595678</v>
      </c>
      <c r="Y142" s="1">
        <v>46.2263513711258</v>
      </c>
      <c r="Z142" s="1">
        <v>73.9911118866715</v>
      </c>
      <c r="AA142" s="1">
        <v>71.5328581468595</v>
      </c>
      <c r="AB142" s="1"/>
      <c r="AC142" s="1"/>
      <c r="AD142" s="1"/>
    </row>
    <row r="143" spans="1:30">
      <c r="A143" s="1" t="s">
        <v>153</v>
      </c>
      <c r="B143" s="1">
        <v>5</v>
      </c>
      <c r="C143" s="1">
        <v>2</v>
      </c>
      <c r="D143" s="1">
        <v>25.2848583616929</v>
      </c>
      <c r="E143" s="1">
        <v>52.3308960195755</v>
      </c>
      <c r="F143" s="1">
        <v>33.752950600801</v>
      </c>
      <c r="G143" s="1">
        <v>15.5077002053388</v>
      </c>
      <c r="H143" s="1">
        <v>16.7474865065086</v>
      </c>
      <c r="I143" s="1"/>
      <c r="J143" s="1" t="s">
        <v>153</v>
      </c>
      <c r="K143" s="1">
        <v>1</v>
      </c>
      <c r="L143" s="1">
        <v>6</v>
      </c>
      <c r="M143" s="1">
        <v>96.8567525433535</v>
      </c>
      <c r="N143" s="1">
        <v>68.0552057199813</v>
      </c>
      <c r="O143" s="1">
        <v>95.6258478131117</v>
      </c>
      <c r="P143" s="1">
        <v>39.5045085418904</v>
      </c>
      <c r="Q143" s="1">
        <v>103.637474444395</v>
      </c>
      <c r="R143" s="1"/>
      <c r="S143" s="1" t="s">
        <v>227</v>
      </c>
      <c r="T143" s="1" t="s">
        <v>153</v>
      </c>
      <c r="U143" s="1">
        <v>1</v>
      </c>
      <c r="V143" s="1">
        <v>8</v>
      </c>
      <c r="W143" s="1">
        <v>70.5105190710025</v>
      </c>
      <c r="X143" s="1">
        <v>96.5937383166606</v>
      </c>
      <c r="Y143" s="1">
        <v>80.5784272383775</v>
      </c>
      <c r="Z143" s="1">
        <v>66.8713818953661</v>
      </c>
      <c r="AA143" s="1">
        <v>133.146737409797</v>
      </c>
      <c r="AB143" s="1">
        <v>113.298892633606</v>
      </c>
      <c r="AC143" s="1">
        <v>130.299176578225</v>
      </c>
      <c r="AD143" s="1">
        <v>136.007554225878</v>
      </c>
    </row>
    <row r="144" spans="1:30">
      <c r="A144" s="1" t="s">
        <v>154</v>
      </c>
      <c r="B144" s="1">
        <v>5</v>
      </c>
      <c r="C144" s="1">
        <v>2</v>
      </c>
      <c r="D144" s="1">
        <v>29.256958751589</v>
      </c>
      <c r="E144" s="1">
        <v>41.6386478562019</v>
      </c>
      <c r="F144" s="1">
        <v>35.0905589539437</v>
      </c>
      <c r="G144" s="1">
        <v>17.755267724343</v>
      </c>
      <c r="H144" s="1">
        <v>11.7070353122032</v>
      </c>
      <c r="I144" s="1"/>
      <c r="J144" s="1" t="s">
        <v>154</v>
      </c>
      <c r="K144" s="1">
        <v>1</v>
      </c>
      <c r="L144" s="1">
        <v>6</v>
      </c>
      <c r="M144" s="1">
        <v>75.9970672695057</v>
      </c>
      <c r="N144" s="1">
        <v>55.020502466161</v>
      </c>
      <c r="O144" s="1">
        <v>84.2845714180441</v>
      </c>
      <c r="P144" s="1">
        <v>90.7084220456347</v>
      </c>
      <c r="Q144" s="1">
        <v>80.8652514235579</v>
      </c>
      <c r="R144" s="1"/>
      <c r="S144" s="1" t="s">
        <v>234</v>
      </c>
      <c r="T144" s="1" t="s">
        <v>154</v>
      </c>
      <c r="U144" s="1">
        <v>1</v>
      </c>
      <c r="V144" s="1">
        <v>11</v>
      </c>
      <c r="W144" s="1">
        <v>43.6550563412081</v>
      </c>
      <c r="X144" s="1">
        <v>46.9259186254618</v>
      </c>
      <c r="Y144" s="1">
        <v>37.5208710671272</v>
      </c>
      <c r="Z144" s="1">
        <v>49.1184090021653</v>
      </c>
      <c r="AA144" s="1">
        <v>47.8814013969914</v>
      </c>
      <c r="AB144" s="1"/>
      <c r="AC144" s="1"/>
      <c r="AD144" s="1"/>
    </row>
    <row r="145" spans="1:30">
      <c r="A145" s="1" t="s">
        <v>155</v>
      </c>
      <c r="B145" s="1">
        <v>5</v>
      </c>
      <c r="C145" s="1">
        <v>2</v>
      </c>
      <c r="D145" s="1">
        <v>39.7513039053555</v>
      </c>
      <c r="E145" s="1">
        <v>44.8671846640046</v>
      </c>
      <c r="F145" s="1">
        <v>34.9959081218623</v>
      </c>
      <c r="G145" s="1">
        <v>44.0440355843105</v>
      </c>
      <c r="H145" s="1">
        <v>20.4724527547245</v>
      </c>
      <c r="I145" s="1"/>
      <c r="J145" s="1" t="s">
        <v>155</v>
      </c>
      <c r="K145" s="1">
        <v>1</v>
      </c>
      <c r="L145" s="1">
        <v>6</v>
      </c>
      <c r="M145" s="1">
        <v>97.0007692862466</v>
      </c>
      <c r="N145" s="1">
        <v>51.1706834980272</v>
      </c>
      <c r="O145" s="1">
        <v>89.1909576671469</v>
      </c>
      <c r="P145" s="1">
        <v>50.7883876329601</v>
      </c>
      <c r="Q145" s="1">
        <v>112.780345591234</v>
      </c>
      <c r="R145" s="1"/>
      <c r="S145" s="1" t="s">
        <v>227</v>
      </c>
      <c r="T145" s="1" t="s">
        <v>155</v>
      </c>
      <c r="U145" s="1">
        <v>1</v>
      </c>
      <c r="V145" s="1">
        <v>8</v>
      </c>
      <c r="W145" s="1">
        <v>78.8917147398689</v>
      </c>
      <c r="X145" s="1">
        <v>92.2164128821959</v>
      </c>
      <c r="Y145" s="1">
        <v>82.4124928075008</v>
      </c>
      <c r="Z145" s="1">
        <v>91.3903544929925</v>
      </c>
      <c r="AA145" s="1">
        <v>131.585691201738</v>
      </c>
      <c r="AB145" s="1">
        <v>121.815205467893</v>
      </c>
      <c r="AC145" s="1">
        <v>130.704446933904</v>
      </c>
      <c r="AD145" s="1">
        <v>126.780333577712</v>
      </c>
    </row>
    <row r="146" spans="1:30">
      <c r="A146" s="1" t="s">
        <v>156</v>
      </c>
      <c r="B146" s="1">
        <v>5</v>
      </c>
      <c r="C146" s="1">
        <v>2</v>
      </c>
      <c r="D146" s="1">
        <v>33.4271539941277</v>
      </c>
      <c r="E146" s="1">
        <v>41.3463218274057</v>
      </c>
      <c r="F146" s="1">
        <v>36.9721784643528</v>
      </c>
      <c r="G146" s="1">
        <v>23.3773773773773</v>
      </c>
      <c r="H146" s="1">
        <v>37.5438156318274</v>
      </c>
      <c r="I146" s="1"/>
      <c r="J146" s="1" t="s">
        <v>156</v>
      </c>
      <c r="K146" s="1">
        <v>1</v>
      </c>
      <c r="L146" s="1">
        <v>6</v>
      </c>
      <c r="M146" s="1">
        <v>78.7879572694672</v>
      </c>
      <c r="N146" s="1">
        <v>56.1031572235922</v>
      </c>
      <c r="O146" s="1">
        <v>71.5715152747833</v>
      </c>
      <c r="P146" s="1">
        <v>116.464857291846</v>
      </c>
      <c r="Q146" s="1">
        <v>41.4175416271624</v>
      </c>
      <c r="R146" s="1"/>
      <c r="S146" s="1" t="s">
        <v>227</v>
      </c>
      <c r="T146" s="1" t="s">
        <v>156</v>
      </c>
      <c r="U146" s="1">
        <v>1</v>
      </c>
      <c r="V146" s="1">
        <v>8</v>
      </c>
      <c r="W146" s="1">
        <v>67.3050255490324</v>
      </c>
      <c r="X146" s="1">
        <v>74.5486442524695</v>
      </c>
      <c r="Y146" s="1">
        <v>72.2749723460295</v>
      </c>
      <c r="Z146" s="1">
        <v>122.395872270673</v>
      </c>
      <c r="AA146" s="1">
        <v>68.1455552508561</v>
      </c>
      <c r="AB146" s="1">
        <v>113.047619047619</v>
      </c>
      <c r="AC146" s="1">
        <v>111.02499465926</v>
      </c>
      <c r="AD146" s="1">
        <v>117.643339768339</v>
      </c>
    </row>
    <row r="147" spans="1:30">
      <c r="A147" s="1" t="s">
        <v>157</v>
      </c>
      <c r="B147" s="1">
        <v>5</v>
      </c>
      <c r="C147" s="1">
        <v>2</v>
      </c>
      <c r="D147" s="1">
        <v>33.8581272261242</v>
      </c>
      <c r="E147" s="1">
        <v>55.6293380251764</v>
      </c>
      <c r="F147" s="1">
        <v>37.1322542860185</v>
      </c>
      <c r="G147" s="1">
        <v>19.9023537860049</v>
      </c>
      <c r="H147" s="1">
        <v>19.5776560222849</v>
      </c>
      <c r="I147" s="1"/>
      <c r="J147" s="1" t="s">
        <v>157</v>
      </c>
      <c r="K147" s="1">
        <v>1</v>
      </c>
      <c r="L147" s="1">
        <v>6</v>
      </c>
      <c r="M147" s="1">
        <v>93.4510910375079</v>
      </c>
      <c r="N147" s="1">
        <v>69.2973468830878</v>
      </c>
      <c r="O147" s="1">
        <v>99.8623675909525</v>
      </c>
      <c r="P147" s="1">
        <v>105.829805527725</v>
      </c>
      <c r="Q147" s="1">
        <v>105.607915286036</v>
      </c>
      <c r="R147" s="1"/>
      <c r="S147" s="1" t="s">
        <v>227</v>
      </c>
      <c r="T147" s="1" t="s">
        <v>157</v>
      </c>
      <c r="U147" s="1">
        <v>1</v>
      </c>
      <c r="V147" s="1">
        <v>8</v>
      </c>
      <c r="W147" s="1">
        <v>70.9152841423047</v>
      </c>
      <c r="X147" s="1">
        <v>103.632777002775</v>
      </c>
      <c r="Y147" s="1">
        <v>81.75596367888</v>
      </c>
      <c r="Z147" s="1">
        <v>121.921241162682</v>
      </c>
      <c r="AA147" s="1">
        <v>121.947209072768</v>
      </c>
      <c r="AB147" s="1">
        <v>136.485717061795</v>
      </c>
      <c r="AC147" s="1">
        <v>133.703386454183</v>
      </c>
      <c r="AD147" s="1">
        <v>139.125516785182</v>
      </c>
    </row>
    <row r="148" spans="1:30">
      <c r="A148" s="1" t="s">
        <v>158</v>
      </c>
      <c r="B148" s="1">
        <v>5</v>
      </c>
      <c r="C148" s="1">
        <v>2</v>
      </c>
      <c r="D148" s="1">
        <v>42.1851960784313</v>
      </c>
      <c r="E148" s="1">
        <v>59.2692440793926</v>
      </c>
      <c r="F148" s="1">
        <v>29.4266841192048</v>
      </c>
      <c r="G148" s="1">
        <v>24.2473853183904</v>
      </c>
      <c r="H148" s="1">
        <v>19.4721668177697</v>
      </c>
      <c r="I148" s="1"/>
      <c r="J148" s="1" t="s">
        <v>158</v>
      </c>
      <c r="K148" s="1">
        <v>1</v>
      </c>
      <c r="L148" s="1">
        <v>6</v>
      </c>
      <c r="M148" s="1">
        <v>117.024713506081</v>
      </c>
      <c r="N148" s="1">
        <v>73.5322234364504</v>
      </c>
      <c r="O148" s="1">
        <v>115.829178181241</v>
      </c>
      <c r="P148" s="1">
        <v>118.491811433495</v>
      </c>
      <c r="Q148" s="1">
        <v>113.223707630841</v>
      </c>
      <c r="R148" s="1"/>
      <c r="S148" s="1" t="s">
        <v>227</v>
      </c>
      <c r="T148" s="1" t="s">
        <v>158</v>
      </c>
      <c r="U148" s="1">
        <v>1</v>
      </c>
      <c r="V148" s="1">
        <v>8</v>
      </c>
      <c r="W148" s="1">
        <v>97.1781228784793</v>
      </c>
      <c r="X148" s="1">
        <v>110.10130850823</v>
      </c>
      <c r="Y148" s="1">
        <v>91.364396630773</v>
      </c>
      <c r="Z148" s="1">
        <v>138.270414281394</v>
      </c>
      <c r="AA148" s="1">
        <v>135.820834868255</v>
      </c>
      <c r="AB148" s="1">
        <v>145.671564154042</v>
      </c>
      <c r="AC148" s="1">
        <v>149.150478043827</v>
      </c>
      <c r="AD148" s="1">
        <v>156.168808411214</v>
      </c>
    </row>
    <row r="149" spans="1:30">
      <c r="A149" s="1" t="s">
        <v>159</v>
      </c>
      <c r="B149" s="1">
        <v>5</v>
      </c>
      <c r="C149" s="1">
        <v>2</v>
      </c>
      <c r="D149" s="1">
        <v>23.8920863309352</v>
      </c>
      <c r="E149" s="1">
        <v>50.3082370753864</v>
      </c>
      <c r="F149" s="1">
        <v>29.3215326711379</v>
      </c>
      <c r="G149" s="1">
        <v>14.1039583531727</v>
      </c>
      <c r="H149" s="1">
        <v>11.429815016322</v>
      </c>
      <c r="I149" s="1"/>
      <c r="J149" s="1" t="s">
        <v>159</v>
      </c>
      <c r="K149" s="1">
        <v>1</v>
      </c>
      <c r="L149" s="1">
        <v>6</v>
      </c>
      <c r="M149" s="1">
        <v>71.8555088895898</v>
      </c>
      <c r="N149" s="1">
        <v>68.2002837336913</v>
      </c>
      <c r="O149" s="1">
        <v>110.269974027211</v>
      </c>
      <c r="P149" s="1">
        <v>89.5552438309704</v>
      </c>
      <c r="Q149" s="1">
        <v>83.4481310786394</v>
      </c>
      <c r="R149" s="1"/>
      <c r="S149" s="1" t="s">
        <v>227</v>
      </c>
      <c r="T149" s="1" t="s">
        <v>159</v>
      </c>
      <c r="U149" s="1">
        <v>1</v>
      </c>
      <c r="V149" s="1">
        <v>8</v>
      </c>
      <c r="W149" s="1">
        <v>69.5441953385127</v>
      </c>
      <c r="X149" s="1">
        <v>114.254226347594</v>
      </c>
      <c r="Y149" s="1">
        <v>96.5906966736625</v>
      </c>
      <c r="Z149" s="1">
        <v>122.684001378667</v>
      </c>
      <c r="AA149" s="1">
        <v>118.826603338518</v>
      </c>
      <c r="AB149" s="1">
        <v>148.489107519325</v>
      </c>
      <c r="AC149" s="1">
        <v>159.40860002634</v>
      </c>
      <c r="AD149" s="1">
        <v>157.954458161865</v>
      </c>
    </row>
    <row r="150" spans="1:30">
      <c r="A150" s="1" t="s">
        <v>160</v>
      </c>
      <c r="B150" s="1">
        <v>5</v>
      </c>
      <c r="C150" s="1">
        <v>2</v>
      </c>
      <c r="D150" s="1">
        <v>36.0266384995878</v>
      </c>
      <c r="E150" s="1">
        <v>48.7718202659714</v>
      </c>
      <c r="F150" s="1">
        <v>37.5454870922783</v>
      </c>
      <c r="G150" s="1">
        <v>26.3629724626839</v>
      </c>
      <c r="H150" s="1">
        <v>23.5233268110988</v>
      </c>
      <c r="I150" s="1"/>
      <c r="J150" s="1" t="s">
        <v>160</v>
      </c>
      <c r="K150" s="1">
        <v>1</v>
      </c>
      <c r="L150" s="1">
        <v>6</v>
      </c>
      <c r="M150" s="1">
        <v>76.7974088637538</v>
      </c>
      <c r="N150" s="1">
        <v>63.1693111689653</v>
      </c>
      <c r="O150" s="1">
        <v>89.6047998279374</v>
      </c>
      <c r="P150" s="1">
        <v>107.08493060327</v>
      </c>
      <c r="Q150" s="1">
        <v>100.247076422951</v>
      </c>
      <c r="R150" s="1"/>
      <c r="S150" s="1" t="s">
        <v>227</v>
      </c>
      <c r="T150" s="1" t="s">
        <v>160</v>
      </c>
      <c r="U150" s="1">
        <v>1</v>
      </c>
      <c r="V150" s="1">
        <v>8</v>
      </c>
      <c r="W150" s="1">
        <v>68.0381110190555</v>
      </c>
      <c r="X150" s="1">
        <v>93.7225568314166</v>
      </c>
      <c r="Y150" s="1">
        <v>77.4277800263078</v>
      </c>
      <c r="Z150" s="1">
        <v>115.616743377314</v>
      </c>
      <c r="AA150" s="1">
        <v>110.355939242293</v>
      </c>
      <c r="AB150" s="1">
        <v>116.172285714285</v>
      </c>
      <c r="AC150" s="1">
        <v>116.911172004338</v>
      </c>
      <c r="AD150" s="1">
        <v>118.328482104355</v>
      </c>
    </row>
    <row r="151" spans="1:30">
      <c r="A151" s="1" t="s">
        <v>161</v>
      </c>
      <c r="B151" s="1">
        <v>5</v>
      </c>
      <c r="C151" s="1">
        <v>2</v>
      </c>
      <c r="D151" s="1">
        <v>36.8218139399241</v>
      </c>
      <c r="E151" s="1">
        <v>55.9146573073825</v>
      </c>
      <c r="F151" s="1">
        <v>39.323096478716</v>
      </c>
      <c r="G151" s="1">
        <v>29.3059355961705</v>
      </c>
      <c r="H151" s="1">
        <v>25.688834376586</v>
      </c>
      <c r="I151" s="1"/>
      <c r="J151" s="1" t="s">
        <v>161</v>
      </c>
      <c r="K151" s="1">
        <v>1</v>
      </c>
      <c r="L151" s="1">
        <v>6</v>
      </c>
      <c r="M151" s="1">
        <v>78.6799966591497</v>
      </c>
      <c r="N151" s="1">
        <v>70.9852629346552</v>
      </c>
      <c r="O151" s="1">
        <v>87.7519194944025</v>
      </c>
      <c r="P151" s="1">
        <v>109.507419286371</v>
      </c>
      <c r="Q151" s="1">
        <v>97.3276320705927</v>
      </c>
      <c r="R151" s="1"/>
      <c r="S151" s="1" t="s">
        <v>227</v>
      </c>
      <c r="T151" s="1" t="s">
        <v>161</v>
      </c>
      <c r="U151" s="1">
        <v>1</v>
      </c>
      <c r="V151" s="1">
        <v>8</v>
      </c>
      <c r="W151" s="1">
        <v>69.3956432366053</v>
      </c>
      <c r="X151" s="1">
        <v>86.865198204645</v>
      </c>
      <c r="Y151" s="1">
        <v>70.7997562396915</v>
      </c>
      <c r="Z151" s="1">
        <v>116.824345931213</v>
      </c>
      <c r="AA151" s="1">
        <v>108.800492957926</v>
      </c>
      <c r="AB151" s="1">
        <v>111.4212733185</v>
      </c>
      <c r="AC151" s="1">
        <v>113.747602015932</v>
      </c>
      <c r="AD151" s="1">
        <v>116.529344779257</v>
      </c>
    </row>
    <row r="152" spans="1:30">
      <c r="A152" s="1" t="s">
        <v>162</v>
      </c>
      <c r="B152" s="1">
        <v>5</v>
      </c>
      <c r="C152" s="1">
        <v>2</v>
      </c>
      <c r="D152" s="1">
        <v>42.9530265724426</v>
      </c>
      <c r="E152" s="1">
        <v>56.6866471545032</v>
      </c>
      <c r="F152" s="1">
        <v>38.1562963479091</v>
      </c>
      <c r="G152" s="1">
        <v>24.3119793084671</v>
      </c>
      <c r="H152" s="1">
        <v>24.0452801980319</v>
      </c>
      <c r="I152" s="1"/>
      <c r="J152" s="1" t="s">
        <v>162</v>
      </c>
      <c r="K152" s="1">
        <v>1</v>
      </c>
      <c r="L152" s="1">
        <v>6</v>
      </c>
      <c r="M152" s="1">
        <v>89.0813036424974</v>
      </c>
      <c r="N152" s="1">
        <v>70.6233008506371</v>
      </c>
      <c r="O152" s="1">
        <v>92.0746412828288</v>
      </c>
      <c r="P152" s="1">
        <v>86.3404625914309</v>
      </c>
      <c r="Q152" s="1">
        <v>83.8852373153786</v>
      </c>
      <c r="R152" s="1"/>
      <c r="S152" s="1" t="s">
        <v>233</v>
      </c>
      <c r="T152" s="1" t="s">
        <v>162</v>
      </c>
      <c r="U152" s="1">
        <v>1</v>
      </c>
      <c r="V152" s="1">
        <v>8</v>
      </c>
      <c r="W152" s="1">
        <v>81.0126275503498</v>
      </c>
      <c r="X152" s="1">
        <v>85.0262564286618</v>
      </c>
      <c r="Y152" s="1">
        <v>82.8699894643909</v>
      </c>
      <c r="Z152" s="1">
        <v>101.487166418731</v>
      </c>
      <c r="AA152" s="1">
        <v>98.3963262848085</v>
      </c>
      <c r="AB152" s="1"/>
      <c r="AC152" s="1"/>
      <c r="AD152" s="1"/>
    </row>
    <row r="153" spans="1:30">
      <c r="A153" s="1" t="s">
        <v>163</v>
      </c>
      <c r="B153" s="1">
        <v>5</v>
      </c>
      <c r="C153" s="1">
        <v>2</v>
      </c>
      <c r="D153" s="1">
        <v>11.827868852459</v>
      </c>
      <c r="E153" s="1">
        <v>46.7956495790644</v>
      </c>
      <c r="F153" s="1">
        <v>39.4959765134499</v>
      </c>
      <c r="G153" s="1">
        <v>14.1994358369821</v>
      </c>
      <c r="H153" s="1">
        <v>8.93473704088377</v>
      </c>
      <c r="I153" s="1"/>
      <c r="J153" s="1" t="s">
        <v>163</v>
      </c>
      <c r="K153" s="1">
        <v>1</v>
      </c>
      <c r="L153" s="1">
        <v>6</v>
      </c>
      <c r="M153" s="1">
        <v>82.8120340091563</v>
      </c>
      <c r="N153" s="1">
        <v>59.8729252329447</v>
      </c>
      <c r="O153" s="1">
        <v>102.677276407452</v>
      </c>
      <c r="P153" s="1">
        <v>98.9678986852574</v>
      </c>
      <c r="Q153" s="1">
        <v>87.468418227865</v>
      </c>
      <c r="R153" s="1"/>
      <c r="S153" s="1" t="s">
        <v>227</v>
      </c>
      <c r="T153" s="1" t="s">
        <v>163</v>
      </c>
      <c r="U153" s="1">
        <v>1</v>
      </c>
      <c r="V153" s="1">
        <v>8</v>
      </c>
      <c r="W153" s="1">
        <v>59.5398663509306</v>
      </c>
      <c r="X153" s="1">
        <v>90.1344349236633</v>
      </c>
      <c r="Y153" s="1">
        <v>85.2263655643736</v>
      </c>
      <c r="Z153" s="1">
        <v>114.816417328899</v>
      </c>
      <c r="AA153" s="1">
        <v>105.867203564084</v>
      </c>
      <c r="AB153" s="1">
        <v>126.439076318375</v>
      </c>
      <c r="AC153" s="1">
        <v>124.2749205869</v>
      </c>
      <c r="AD153" s="1">
        <v>133.348881402781</v>
      </c>
    </row>
    <row r="154" spans="1:30">
      <c r="A154" s="1" t="s">
        <v>164</v>
      </c>
      <c r="B154" s="1">
        <v>5</v>
      </c>
      <c r="C154" s="1">
        <v>2</v>
      </c>
      <c r="D154" s="1">
        <v>31.3075782680736</v>
      </c>
      <c r="E154" s="1">
        <v>49.7363729349008</v>
      </c>
      <c r="F154" s="1">
        <v>35.589165527395</v>
      </c>
      <c r="G154" s="1">
        <v>18.3499058531308</v>
      </c>
      <c r="H154" s="1">
        <v>16.3001066275698</v>
      </c>
      <c r="I154" s="1"/>
      <c r="J154" s="1" t="s">
        <v>164</v>
      </c>
      <c r="K154" s="1">
        <v>1</v>
      </c>
      <c r="L154" s="1">
        <v>6</v>
      </c>
      <c r="M154" s="1">
        <v>62.8142964949398</v>
      </c>
      <c r="N154" s="1">
        <v>59.2066523475575</v>
      </c>
      <c r="O154" s="1">
        <v>77.0022745479514</v>
      </c>
      <c r="P154" s="1">
        <v>81.3266710209823</v>
      </c>
      <c r="Q154" s="1">
        <v>82.052897127985</v>
      </c>
      <c r="R154" s="1"/>
      <c r="S154" s="1" t="s">
        <v>233</v>
      </c>
      <c r="T154" s="1" t="s">
        <v>164</v>
      </c>
      <c r="U154" s="1">
        <v>1</v>
      </c>
      <c r="V154" s="1">
        <v>8</v>
      </c>
      <c r="W154" s="1">
        <v>50.139972772018</v>
      </c>
      <c r="X154" s="1">
        <v>74.3171019525681</v>
      </c>
      <c r="Y154" s="1">
        <v>58.2252290423206</v>
      </c>
      <c r="Z154" s="1">
        <v>83.7980710480007</v>
      </c>
      <c r="AA154" s="1">
        <v>83.6810444502323</v>
      </c>
      <c r="AB154" s="1"/>
      <c r="AC154" s="1"/>
      <c r="AD154" s="1"/>
    </row>
    <row r="155" spans="1:30">
      <c r="A155" s="1" t="s">
        <v>165</v>
      </c>
      <c r="B155" s="1">
        <v>5</v>
      </c>
      <c r="C155" s="1">
        <v>2</v>
      </c>
      <c r="D155" s="1">
        <v>33.7865680136596</v>
      </c>
      <c r="E155" s="1">
        <v>55.814993183171</v>
      </c>
      <c r="F155" s="1">
        <v>38.2584306331133</v>
      </c>
      <c r="G155" s="1">
        <v>20.3377461304449</v>
      </c>
      <c r="H155" s="1">
        <v>21.4127040008046</v>
      </c>
      <c r="I155" s="1"/>
      <c r="J155" s="1" t="s">
        <v>165</v>
      </c>
      <c r="K155" s="1">
        <v>1</v>
      </c>
      <c r="L155" s="1">
        <v>6</v>
      </c>
      <c r="M155" s="1">
        <v>159.221133659902</v>
      </c>
      <c r="N155" s="1">
        <v>73.2521978291444</v>
      </c>
      <c r="O155" s="1">
        <v>130.492457484884</v>
      </c>
      <c r="P155" s="1">
        <v>109.810393945959</v>
      </c>
      <c r="Q155" s="1">
        <v>104.94174177882</v>
      </c>
      <c r="R155" s="1"/>
      <c r="S155" s="1" t="s">
        <v>232</v>
      </c>
      <c r="T155" s="1" t="s">
        <v>165</v>
      </c>
      <c r="U155" s="1">
        <v>1</v>
      </c>
      <c r="V155" s="1">
        <v>10</v>
      </c>
      <c r="W155" s="1">
        <v>157.490103675777</v>
      </c>
      <c r="X155" s="1">
        <v>92.9805775068115</v>
      </c>
      <c r="Y155" s="1">
        <v>78.3799935186558</v>
      </c>
      <c r="Z155" s="1">
        <v>107.129795926051</v>
      </c>
      <c r="AA155" s="1">
        <v>128.620757994121</v>
      </c>
      <c r="AB155" s="1"/>
      <c r="AC155" s="1"/>
      <c r="AD155" s="1"/>
    </row>
    <row r="156" spans="1:30">
      <c r="A156" s="1" t="s">
        <v>166</v>
      </c>
      <c r="B156" s="1">
        <v>5</v>
      </c>
      <c r="C156" s="1">
        <v>2</v>
      </c>
      <c r="D156" s="1">
        <v>31.1666996399319</v>
      </c>
      <c r="E156" s="1">
        <v>57.6036340712235</v>
      </c>
      <c r="F156" s="1">
        <v>35.7814912527301</v>
      </c>
      <c r="G156" s="1">
        <v>19.3231304722262</v>
      </c>
      <c r="H156" s="1">
        <v>12.9906548795085</v>
      </c>
      <c r="I156" s="1"/>
      <c r="J156" s="1" t="s">
        <v>166</v>
      </c>
      <c r="K156" s="1">
        <v>1</v>
      </c>
      <c r="L156" s="1">
        <v>6</v>
      </c>
      <c r="M156" s="1">
        <v>70.4007852988435</v>
      </c>
      <c r="N156" s="1">
        <v>61.9692374611723</v>
      </c>
      <c r="O156" s="1">
        <v>76.702544584469</v>
      </c>
      <c r="P156" s="1">
        <v>111.30682483517</v>
      </c>
      <c r="Q156" s="1">
        <v>92.1761825345535</v>
      </c>
      <c r="R156" s="1"/>
      <c r="S156" s="1" t="s">
        <v>227</v>
      </c>
      <c r="T156" s="1" t="s">
        <v>166</v>
      </c>
      <c r="U156" s="1">
        <v>1</v>
      </c>
      <c r="V156" s="1">
        <v>8</v>
      </c>
      <c r="W156" s="1">
        <v>63.1894079642169</v>
      </c>
      <c r="X156" s="1">
        <v>91.6659199409151</v>
      </c>
      <c r="Y156" s="1">
        <v>72.4549760151751</v>
      </c>
      <c r="Z156" s="1">
        <v>118.90623782421</v>
      </c>
      <c r="AA156" s="1">
        <v>100.659558472453</v>
      </c>
      <c r="AB156" s="1">
        <v>118.474900633004</v>
      </c>
      <c r="AC156" s="1">
        <v>117.687738526274</v>
      </c>
      <c r="AD156" s="1">
        <v>119.474559773471</v>
      </c>
    </row>
    <row r="157" spans="1:30">
      <c r="A157" s="1" t="s">
        <v>167</v>
      </c>
      <c r="B157" s="1">
        <v>5</v>
      </c>
      <c r="C157" s="1">
        <v>2</v>
      </c>
      <c r="D157" s="1">
        <v>41.1763773124618</v>
      </c>
      <c r="E157" s="1">
        <v>49.5784456461453</v>
      </c>
      <c r="F157" s="1">
        <v>34.9172747413565</v>
      </c>
      <c r="G157" s="1">
        <v>25.5495483847134</v>
      </c>
      <c r="H157" s="1">
        <v>16.3810508242961</v>
      </c>
      <c r="I157" s="1"/>
      <c r="J157" s="1" t="s">
        <v>167</v>
      </c>
      <c r="K157" s="1">
        <v>1</v>
      </c>
      <c r="L157" s="1">
        <v>6</v>
      </c>
      <c r="M157" s="1">
        <v>106.620737591705</v>
      </c>
      <c r="N157" s="1">
        <v>69.4678853376119</v>
      </c>
      <c r="O157" s="1">
        <v>116.964830341073</v>
      </c>
      <c r="P157" s="1">
        <v>123.227217077923</v>
      </c>
      <c r="Q157" s="1">
        <v>105.178415019815</v>
      </c>
      <c r="R157" s="1"/>
      <c r="S157" s="1" t="s">
        <v>227</v>
      </c>
      <c r="T157" s="1" t="s">
        <v>167</v>
      </c>
      <c r="U157" s="1">
        <v>1</v>
      </c>
      <c r="V157" s="1">
        <v>8</v>
      </c>
      <c r="W157" s="1">
        <v>91.8109673752971</v>
      </c>
      <c r="X157" s="1">
        <v>101.349752612417</v>
      </c>
      <c r="Y157" s="1">
        <v>88.6720537202347</v>
      </c>
      <c r="Z157" s="1">
        <v>133.136304144417</v>
      </c>
      <c r="AA157" s="1">
        <v>116.901563159011</v>
      </c>
      <c r="AB157" s="1">
        <v>139.031570639305</v>
      </c>
      <c r="AC157" s="1">
        <v>147.088044376253</v>
      </c>
      <c r="AD157" s="1">
        <v>145.510555121188</v>
      </c>
    </row>
    <row r="158" spans="1:30">
      <c r="A158" s="1" t="s">
        <v>168</v>
      </c>
      <c r="B158" s="1">
        <v>5</v>
      </c>
      <c r="C158" s="1">
        <v>2</v>
      </c>
      <c r="D158" s="1">
        <v>32.6867262353321</v>
      </c>
      <c r="E158" s="1">
        <v>37.4463197708165</v>
      </c>
      <c r="F158" s="1">
        <v>42.50175515577</v>
      </c>
      <c r="G158" s="1">
        <v>21.3786496350364</v>
      </c>
      <c r="H158" s="1">
        <v>17.8448173126405</v>
      </c>
      <c r="I158" s="1"/>
      <c r="J158" s="1" t="s">
        <v>168</v>
      </c>
      <c r="K158" s="1">
        <v>1</v>
      </c>
      <c r="L158" s="1">
        <v>6</v>
      </c>
      <c r="M158" s="1">
        <v>78.5981733187947</v>
      </c>
      <c r="N158" s="1">
        <v>52.7243503704414</v>
      </c>
      <c r="O158" s="1">
        <v>95.8746605025304</v>
      </c>
      <c r="P158" s="1">
        <v>108.226543079567</v>
      </c>
      <c r="Q158" s="1">
        <v>95.0047507921853</v>
      </c>
      <c r="R158" s="1"/>
      <c r="S158" s="1" t="s">
        <v>232</v>
      </c>
      <c r="T158" s="1" t="s">
        <v>168</v>
      </c>
      <c r="U158" s="1">
        <v>1</v>
      </c>
      <c r="V158" s="1">
        <v>10</v>
      </c>
      <c r="W158" s="1">
        <v>53.4890476284702</v>
      </c>
      <c r="X158" s="1">
        <v>59.3892501635307</v>
      </c>
      <c r="Y158" s="1">
        <v>65.8213761843722</v>
      </c>
      <c r="Z158" s="1">
        <v>97.7043556633523</v>
      </c>
      <c r="AA158" s="1">
        <v>86.8813430581519</v>
      </c>
      <c r="AB158" s="1"/>
      <c r="AC158" s="1"/>
      <c r="AD158" s="1"/>
    </row>
    <row r="159" spans="1:30">
      <c r="A159" s="1" t="s">
        <v>169</v>
      </c>
      <c r="B159" s="1">
        <v>5</v>
      </c>
      <c r="C159" s="1">
        <v>2</v>
      </c>
      <c r="D159" s="1">
        <v>17.6955980712396</v>
      </c>
      <c r="E159" s="1">
        <v>50.9360941131824</v>
      </c>
      <c r="F159" s="1">
        <v>39.5956203420992</v>
      </c>
      <c r="G159" s="1">
        <v>4.95086645860709</v>
      </c>
      <c r="H159" s="1">
        <v>0.293888603391706</v>
      </c>
      <c r="I159" s="1"/>
      <c r="J159" s="1" t="s">
        <v>169</v>
      </c>
      <c r="K159" s="1">
        <v>1</v>
      </c>
      <c r="L159" s="1">
        <v>6</v>
      </c>
      <c r="M159" s="1">
        <v>56.9102672725872</v>
      </c>
      <c r="N159" s="1">
        <v>59.4966514920703</v>
      </c>
      <c r="O159" s="1">
        <v>106.585925345233</v>
      </c>
      <c r="P159" s="1">
        <v>66.336503508466</v>
      </c>
      <c r="Q159" s="1">
        <v>58.0483229757587</v>
      </c>
      <c r="R159" s="1"/>
      <c r="S159" s="1" t="s">
        <v>233</v>
      </c>
      <c r="T159" s="1" t="s">
        <v>169</v>
      </c>
      <c r="U159" s="1">
        <v>1</v>
      </c>
      <c r="V159" s="1">
        <v>8</v>
      </c>
      <c r="W159" s="1">
        <v>46.0842433949748</v>
      </c>
      <c r="X159" s="1">
        <v>83.2396751966701</v>
      </c>
      <c r="Y159" s="1">
        <v>84.3735162393359</v>
      </c>
      <c r="Z159" s="1">
        <v>83.3676038899145</v>
      </c>
      <c r="AA159" s="1">
        <v>74.7759293344723</v>
      </c>
      <c r="AB159" s="1"/>
      <c r="AC159" s="1"/>
      <c r="AD159" s="1"/>
    </row>
    <row r="160" spans="1:30">
      <c r="A160" s="1" t="s">
        <v>170</v>
      </c>
      <c r="B160" s="1">
        <v>5</v>
      </c>
      <c r="C160" s="1">
        <v>2</v>
      </c>
      <c r="D160" s="1"/>
      <c r="E160" s="1">
        <v>60.2208045351094</v>
      </c>
      <c r="F160" s="1">
        <v>42.80973008997</v>
      </c>
      <c r="G160" s="1">
        <v>26.5504009487237</v>
      </c>
      <c r="H160" s="1">
        <v>25.4262235680824</v>
      </c>
      <c r="I160" s="1"/>
      <c r="J160" s="1" t="s">
        <v>170</v>
      </c>
      <c r="K160" s="1">
        <v>1</v>
      </c>
      <c r="L160" s="1">
        <v>6</v>
      </c>
      <c r="M160" s="1">
        <v>96.8289490568458</v>
      </c>
      <c r="N160" s="1">
        <v>73.6979533251243</v>
      </c>
      <c r="O160" s="1">
        <v>106.769096117122</v>
      </c>
      <c r="P160" s="1">
        <v>116.52352048233</v>
      </c>
      <c r="Q160" s="1">
        <v>113.650855293751</v>
      </c>
      <c r="R160" s="1"/>
      <c r="S160" s="1" t="s">
        <v>233</v>
      </c>
      <c r="T160" s="1" t="s">
        <v>170</v>
      </c>
      <c r="U160" s="1">
        <v>1</v>
      </c>
      <c r="V160" s="1">
        <v>8</v>
      </c>
      <c r="W160" s="1">
        <v>123.94296669063</v>
      </c>
      <c r="X160" s="1">
        <v>99.555004775607</v>
      </c>
      <c r="Y160" s="1">
        <v>82.8751684941549</v>
      </c>
      <c r="Z160" s="1">
        <v>126.407695698128</v>
      </c>
      <c r="AA160" s="1">
        <v>122.845870765853</v>
      </c>
      <c r="AB160" s="1"/>
      <c r="AC160" s="1"/>
      <c r="AD160" s="1"/>
    </row>
    <row r="161" spans="1:30">
      <c r="A161" s="1" t="s">
        <v>171</v>
      </c>
      <c r="B161" s="1">
        <v>5</v>
      </c>
      <c r="C161" s="1">
        <v>3</v>
      </c>
      <c r="D161" s="1">
        <v>49.8258461303384</v>
      </c>
      <c r="E161" s="1">
        <v>61.3488217045214</v>
      </c>
      <c r="F161" s="1">
        <v>39.1157619495868</v>
      </c>
      <c r="G161" s="1">
        <v>30.8946024150919</v>
      </c>
      <c r="H161" s="1">
        <v>28.9692847483644</v>
      </c>
      <c r="I161" s="1"/>
      <c r="J161" s="1" t="s">
        <v>171</v>
      </c>
      <c r="K161" s="1">
        <v>1</v>
      </c>
      <c r="L161" s="1">
        <v>7</v>
      </c>
      <c r="M161" s="1">
        <v>119.263856487812</v>
      </c>
      <c r="N161" s="1">
        <v>76.7875310584374</v>
      </c>
      <c r="O161" s="1">
        <v>95.543802281593</v>
      </c>
      <c r="P161" s="1">
        <v>134.936820742327</v>
      </c>
      <c r="Q161" s="1">
        <v>130.497141076861</v>
      </c>
      <c r="R161" s="1"/>
      <c r="S161" s="1" t="s">
        <v>227</v>
      </c>
      <c r="T161" s="1" t="s">
        <v>171</v>
      </c>
      <c r="U161" s="1">
        <v>1</v>
      </c>
      <c r="V161" s="1">
        <v>9</v>
      </c>
      <c r="W161" s="1">
        <v>100.379807879282</v>
      </c>
      <c r="X161" s="1">
        <v>122.281569533688</v>
      </c>
      <c r="Y161" s="1">
        <v>97.9688119112731</v>
      </c>
      <c r="Z161" s="1">
        <v>160.128891216658</v>
      </c>
      <c r="AA161" s="1">
        <v>157.08671253352</v>
      </c>
      <c r="AB161" s="1">
        <v>136.688841201716</v>
      </c>
      <c r="AC161" s="1">
        <v>158.493610324205</v>
      </c>
      <c r="AD161" s="1">
        <v>166.846525096525</v>
      </c>
    </row>
    <row r="162" spans="1:30">
      <c r="A162" s="1" t="s">
        <v>172</v>
      </c>
      <c r="B162" s="1">
        <v>5</v>
      </c>
      <c r="C162" s="1">
        <v>3</v>
      </c>
      <c r="D162" s="1">
        <v>41.9018730235952</v>
      </c>
      <c r="E162" s="1">
        <v>36.8333435881416</v>
      </c>
      <c r="F162" s="1"/>
      <c r="G162" s="1">
        <v>25.7038702167903</v>
      </c>
      <c r="H162" s="1">
        <v>22.2894347885589</v>
      </c>
      <c r="I162" s="1"/>
      <c r="J162" s="1" t="s">
        <v>172</v>
      </c>
      <c r="K162" s="1">
        <v>1</v>
      </c>
      <c r="L162" s="1">
        <v>6</v>
      </c>
      <c r="M162" s="1">
        <v>67.9310344827586</v>
      </c>
      <c r="N162" s="1">
        <v>39.7640023267215</v>
      </c>
      <c r="O162" s="1"/>
      <c r="P162" s="1">
        <v>111.691406910154</v>
      </c>
      <c r="Q162" s="1">
        <v>106.540764436372</v>
      </c>
      <c r="R162" s="1"/>
      <c r="S162" s="1" t="s">
        <v>227</v>
      </c>
      <c r="T162" s="1" t="s">
        <v>172</v>
      </c>
      <c r="U162" s="1">
        <v>1</v>
      </c>
      <c r="V162" s="1">
        <v>8</v>
      </c>
      <c r="W162" s="1">
        <v>88.2123558767854</v>
      </c>
      <c r="X162" s="1">
        <v>72.7227954591696</v>
      </c>
      <c r="Y162" s="1"/>
      <c r="Z162" s="1">
        <v>132.611363841547</v>
      </c>
      <c r="AA162" s="1">
        <v>130.319806307393</v>
      </c>
      <c r="AB162" s="1">
        <v>141.682766059443</v>
      </c>
      <c r="AC162" s="1">
        <v>144.489471173504</v>
      </c>
      <c r="AD162" s="1">
        <v>152.642605363984</v>
      </c>
    </row>
    <row r="163" spans="1:30">
      <c r="A163" s="1" t="s">
        <v>173</v>
      </c>
      <c r="B163" s="1">
        <v>5</v>
      </c>
      <c r="C163" s="1">
        <v>2</v>
      </c>
      <c r="D163" s="1">
        <v>52.9211337030191</v>
      </c>
      <c r="E163" s="1">
        <v>60.1597968181935</v>
      </c>
      <c r="F163" s="1">
        <v>45.7760752557823</v>
      </c>
      <c r="G163" s="1">
        <v>29.7993239695458</v>
      </c>
      <c r="H163" s="1">
        <v>48.3596300707629</v>
      </c>
      <c r="I163" s="1"/>
      <c r="J163" s="1" t="s">
        <v>173</v>
      </c>
      <c r="K163" s="1">
        <v>1</v>
      </c>
      <c r="L163" s="1">
        <v>7</v>
      </c>
      <c r="M163" s="1">
        <v>78.6600609756097</v>
      </c>
      <c r="N163" s="1">
        <v>72.9389976839382</v>
      </c>
      <c r="O163" s="1">
        <v>100.675560891391</v>
      </c>
      <c r="P163" s="1">
        <v>118.171746961151</v>
      </c>
      <c r="Q163" s="1">
        <v>110.802290811088</v>
      </c>
      <c r="R163" s="1"/>
      <c r="S163" s="1" t="s">
        <v>227</v>
      </c>
      <c r="T163" s="1" t="s">
        <v>173</v>
      </c>
      <c r="U163" s="1">
        <v>1</v>
      </c>
      <c r="V163" s="1">
        <v>9</v>
      </c>
      <c r="W163" s="1">
        <v>76.7147239263803</v>
      </c>
      <c r="X163" s="1">
        <v>105.068083439719</v>
      </c>
      <c r="Y163" s="1">
        <v>89.9156193193632</v>
      </c>
      <c r="Z163" s="1">
        <v>139.718024750277</v>
      </c>
      <c r="AA163" s="1">
        <v>95.1093892828025</v>
      </c>
      <c r="AB163" s="1">
        <v>120.065719360568</v>
      </c>
      <c r="AC163" s="1">
        <v>131.492655367231</v>
      </c>
      <c r="AD163" s="1">
        <v>132.599431818181</v>
      </c>
    </row>
    <row r="164" spans="1:30">
      <c r="A164" s="1" t="s">
        <v>174</v>
      </c>
      <c r="B164" s="1">
        <v>5</v>
      </c>
      <c r="C164" s="1">
        <v>2</v>
      </c>
      <c r="D164" s="1">
        <v>36.6073072253437</v>
      </c>
      <c r="E164" s="1">
        <v>44.416124628903</v>
      </c>
      <c r="F164" s="1">
        <v>44.6978737057935</v>
      </c>
      <c r="G164" s="1">
        <v>13.5695565047724</v>
      </c>
      <c r="H164" s="1">
        <v>18.1105440313111</v>
      </c>
      <c r="I164" s="1"/>
      <c r="J164" s="1" t="s">
        <v>174</v>
      </c>
      <c r="K164" s="1">
        <v>1</v>
      </c>
      <c r="L164" s="1">
        <v>6</v>
      </c>
      <c r="M164" s="1">
        <v>87.568694432842</v>
      </c>
      <c r="N164" s="1">
        <v>52.6702864117312</v>
      </c>
      <c r="O164" s="1">
        <v>92.11046007</v>
      </c>
      <c r="P164" s="1">
        <v>86.4985244188817</v>
      </c>
      <c r="Q164" s="1">
        <v>93.6246138338482</v>
      </c>
      <c r="R164" s="1"/>
      <c r="S164" s="1" t="s">
        <v>227</v>
      </c>
      <c r="T164" s="1" t="s">
        <v>174</v>
      </c>
      <c r="U164" s="1">
        <v>1</v>
      </c>
      <c r="V164" s="1">
        <v>8</v>
      </c>
      <c r="W164" s="1">
        <v>80.5256409612787</v>
      </c>
      <c r="X164" s="1">
        <v>91.3904175185761</v>
      </c>
      <c r="Y164" s="1">
        <v>99.0540094707293</v>
      </c>
      <c r="Z164" s="1">
        <v>114.041409937681</v>
      </c>
      <c r="AA164" s="1">
        <v>119.095057845071</v>
      </c>
      <c r="AB164" s="1">
        <v>142.299882491186</v>
      </c>
      <c r="AC164" s="1">
        <v>140.919662406942</v>
      </c>
      <c r="AD164" s="1">
        <v>149.355353580137</v>
      </c>
    </row>
    <row r="165" spans="1:30">
      <c r="A165" s="1" t="s">
        <v>175</v>
      </c>
      <c r="B165" s="1">
        <v>5</v>
      </c>
      <c r="C165" s="1">
        <v>2</v>
      </c>
      <c r="D165" s="1">
        <v>47.1248094970722</v>
      </c>
      <c r="E165" s="1">
        <v>57.7401055216513</v>
      </c>
      <c r="F165" s="1">
        <v>44.105951698731</v>
      </c>
      <c r="G165" s="1">
        <v>32.5128667183131</v>
      </c>
      <c r="H165" s="1">
        <v>29.5689904178231</v>
      </c>
      <c r="I165" s="1"/>
      <c r="J165" s="1" t="s">
        <v>175</v>
      </c>
      <c r="K165" s="1">
        <v>1</v>
      </c>
      <c r="L165" s="1">
        <v>6</v>
      </c>
      <c r="M165" s="1">
        <v>100.699425750826</v>
      </c>
      <c r="N165" s="1">
        <v>70.2248201710998</v>
      </c>
      <c r="O165" s="1">
        <v>104.774584091999</v>
      </c>
      <c r="P165" s="1">
        <v>114.966890464965</v>
      </c>
      <c r="Q165" s="1">
        <v>110.062224449863</v>
      </c>
      <c r="R165" s="1"/>
      <c r="S165" s="1" t="s">
        <v>227</v>
      </c>
      <c r="T165" s="1" t="s">
        <v>175</v>
      </c>
      <c r="U165" s="1">
        <v>1</v>
      </c>
      <c r="V165" s="1">
        <v>8</v>
      </c>
      <c r="W165" s="1">
        <v>87.4280085989845</v>
      </c>
      <c r="X165" s="1">
        <v>95.1863240124854</v>
      </c>
      <c r="Y165" s="1">
        <v>85.7327132853388</v>
      </c>
      <c r="Z165" s="1">
        <v>132.060898538319</v>
      </c>
      <c r="AA165" s="1">
        <v>129.06786303961</v>
      </c>
      <c r="AB165" s="1">
        <v>127.443995510662</v>
      </c>
      <c r="AC165" s="1">
        <v>120.958900260887</v>
      </c>
      <c r="AD165" s="1">
        <v>126.993912749408</v>
      </c>
    </row>
    <row r="166" spans="1:30">
      <c r="A166" s="1" t="s">
        <v>176</v>
      </c>
      <c r="B166" s="1">
        <v>5</v>
      </c>
      <c r="C166" s="1">
        <v>2</v>
      </c>
      <c r="D166" s="1">
        <v>15.722276317213</v>
      </c>
      <c r="E166" s="1">
        <v>53.3732755403737</v>
      </c>
      <c r="F166" s="1">
        <v>46.3585769207298</v>
      </c>
      <c r="G166" s="1">
        <v>21.9117238287379</v>
      </c>
      <c r="H166" s="1">
        <v>21.5657460023787</v>
      </c>
      <c r="I166" s="1"/>
      <c r="J166" s="1" t="s">
        <v>176</v>
      </c>
      <c r="K166" s="1">
        <v>1</v>
      </c>
      <c r="L166" s="1">
        <v>6</v>
      </c>
      <c r="M166" s="1">
        <v>53.3487938854853</v>
      </c>
      <c r="N166" s="1">
        <v>59.437020553152</v>
      </c>
      <c r="O166" s="1">
        <v>89.8916871150101</v>
      </c>
      <c r="P166" s="1">
        <v>116.334755203686</v>
      </c>
      <c r="Q166" s="1">
        <v>110.18838370017</v>
      </c>
      <c r="R166" s="1"/>
      <c r="S166" s="1" t="s">
        <v>233</v>
      </c>
      <c r="T166" s="1" t="s">
        <v>176</v>
      </c>
      <c r="U166" s="1">
        <v>1</v>
      </c>
      <c r="V166" s="1">
        <v>8</v>
      </c>
      <c r="W166" s="1">
        <v>65.0120338660578</v>
      </c>
      <c r="X166" s="1">
        <v>100.829930680847</v>
      </c>
      <c r="Y166" s="1">
        <v>88.8998988159092</v>
      </c>
      <c r="Z166" s="1">
        <v>113.778425059376</v>
      </c>
      <c r="AA166" s="1">
        <v>109.831109854948</v>
      </c>
      <c r="AB166" s="1"/>
      <c r="AC166" s="1"/>
      <c r="AD166" s="1"/>
    </row>
    <row r="167" spans="1:30">
      <c r="A167" s="1" t="s">
        <v>177</v>
      </c>
      <c r="B167" s="1">
        <v>5</v>
      </c>
      <c r="C167" s="1">
        <v>2</v>
      </c>
      <c r="D167" s="1">
        <v>40.693900994364</v>
      </c>
      <c r="E167" s="1">
        <v>59.1780493428637</v>
      </c>
      <c r="F167" s="1">
        <v>36.383709822432</v>
      </c>
      <c r="G167" s="1">
        <v>27.5372771618625</v>
      </c>
      <c r="H167" s="1">
        <v>26.1460928652321</v>
      </c>
      <c r="I167" s="1"/>
      <c r="J167" s="1" t="s">
        <v>177</v>
      </c>
      <c r="K167" s="1">
        <v>1</v>
      </c>
      <c r="L167" s="1">
        <v>6</v>
      </c>
      <c r="M167" s="1">
        <v>94.7005183265457</v>
      </c>
      <c r="N167" s="1">
        <v>72.6296863169967</v>
      </c>
      <c r="O167" s="1">
        <v>76.9436130755155</v>
      </c>
      <c r="P167" s="1">
        <v>106.663348892728</v>
      </c>
      <c r="Q167" s="1">
        <v>102.409173389695</v>
      </c>
      <c r="R167" s="1"/>
      <c r="S167" s="1" t="s">
        <v>232</v>
      </c>
      <c r="T167" s="1" t="s">
        <v>177</v>
      </c>
      <c r="U167" s="1">
        <v>1</v>
      </c>
      <c r="V167" s="1">
        <v>10</v>
      </c>
      <c r="W167" s="1">
        <v>71.2561621371255</v>
      </c>
      <c r="X167" s="1">
        <v>87.9758894179758</v>
      </c>
      <c r="Y167" s="1">
        <v>67.6873667010664</v>
      </c>
      <c r="Z167" s="1">
        <v>145.964996831905</v>
      </c>
      <c r="AA167" s="1">
        <v>140.623475726482</v>
      </c>
      <c r="AB167" s="1"/>
      <c r="AC167" s="1"/>
      <c r="AD167" s="1"/>
    </row>
    <row r="168" spans="1:30">
      <c r="A168" s="1" t="s">
        <v>178</v>
      </c>
      <c r="B168" s="1">
        <v>5</v>
      </c>
      <c r="C168" s="1">
        <v>2</v>
      </c>
      <c r="D168" s="1">
        <v>34.0427487933808</v>
      </c>
      <c r="E168" s="1">
        <v>52.068673945976</v>
      </c>
      <c r="F168" s="1">
        <v>37.6546305738388</v>
      </c>
      <c r="G168" s="1">
        <v>19.1065466402831</v>
      </c>
      <c r="H168" s="1">
        <v>17.973000221582</v>
      </c>
      <c r="I168" s="1"/>
      <c r="J168" s="1" t="s">
        <v>178</v>
      </c>
      <c r="K168" s="1">
        <v>1</v>
      </c>
      <c r="L168" s="1">
        <v>6</v>
      </c>
      <c r="M168" s="1">
        <v>93.3914031595225</v>
      </c>
      <c r="N168" s="1">
        <v>67.0469366289771</v>
      </c>
      <c r="O168" s="1">
        <v>110.545702930169</v>
      </c>
      <c r="P168" s="1">
        <v>86.3082319228908</v>
      </c>
      <c r="Q168" s="1">
        <v>96.3564192236094</v>
      </c>
      <c r="R168" s="1"/>
      <c r="S168" s="1" t="s">
        <v>227</v>
      </c>
      <c r="T168" s="1" t="s">
        <v>178</v>
      </c>
      <c r="U168" s="1">
        <v>1</v>
      </c>
      <c r="V168" s="1">
        <v>8</v>
      </c>
      <c r="W168" s="1">
        <v>78.2889331778385</v>
      </c>
      <c r="X168" s="1">
        <v>102.329125044407</v>
      </c>
      <c r="Y168" s="1">
        <v>89.7893342266325</v>
      </c>
      <c r="Z168" s="1">
        <v>109.044419512311</v>
      </c>
      <c r="AA168" s="1">
        <v>125.491278866009</v>
      </c>
      <c r="AB168" s="1">
        <v>134.814976494291</v>
      </c>
      <c r="AC168" s="1">
        <v>134.418160593679</v>
      </c>
      <c r="AD168" s="1">
        <v>138.8029505732</v>
      </c>
    </row>
    <row r="169" spans="1:30">
      <c r="A169" s="1" t="s">
        <v>179</v>
      </c>
      <c r="B169" s="1">
        <v>5</v>
      </c>
      <c r="C169" s="1">
        <v>2</v>
      </c>
      <c r="D169" s="1">
        <v>41.8364918132201</v>
      </c>
      <c r="E169" s="1">
        <v>55.9217326430493</v>
      </c>
      <c r="F169" s="1">
        <v>39.3827104668173</v>
      </c>
      <c r="G169" s="1">
        <v>25.6945641399122</v>
      </c>
      <c r="H169" s="1">
        <v>23.9579758022996</v>
      </c>
      <c r="I169" s="1"/>
      <c r="J169" s="1" t="s">
        <v>179</v>
      </c>
      <c r="K169" s="1">
        <v>1</v>
      </c>
      <c r="L169" s="1">
        <v>6</v>
      </c>
      <c r="M169" s="1">
        <v>105.501873044888</v>
      </c>
      <c r="N169" s="1">
        <v>72.1502277570316</v>
      </c>
      <c r="O169" s="1">
        <v>102.739133242911</v>
      </c>
      <c r="P169" s="1">
        <v>120.946389463984</v>
      </c>
      <c r="Q169" s="1">
        <v>122.632319435483</v>
      </c>
      <c r="R169" s="1"/>
      <c r="S169" s="1" t="s">
        <v>232</v>
      </c>
      <c r="T169" s="1" t="s">
        <v>179</v>
      </c>
      <c r="U169" s="1">
        <v>1</v>
      </c>
      <c r="V169" s="1">
        <v>10</v>
      </c>
      <c r="W169" s="1">
        <v>74.6558371391898</v>
      </c>
      <c r="X169" s="1">
        <v>90.2191460792386</v>
      </c>
      <c r="Y169" s="1">
        <v>65.1605223584713</v>
      </c>
      <c r="Z169" s="1">
        <v>133.378505576145</v>
      </c>
      <c r="AA169" s="1">
        <v>127.345382093113</v>
      </c>
      <c r="AB169" s="1"/>
      <c r="AC169" s="1"/>
      <c r="AD169" s="1"/>
    </row>
    <row r="170" spans="1:30">
      <c r="A170" s="1" t="s">
        <v>180</v>
      </c>
      <c r="B170" s="1">
        <v>5</v>
      </c>
      <c r="C170" s="1">
        <v>2</v>
      </c>
      <c r="D170" s="1">
        <v>28.5609114350365</v>
      </c>
      <c r="E170" s="1">
        <v>57.8302039547053</v>
      </c>
      <c r="F170" s="1">
        <v>26.7225214695868</v>
      </c>
      <c r="G170" s="1">
        <v>18.536881122584</v>
      </c>
      <c r="H170" s="1">
        <v>18.0030998349</v>
      </c>
      <c r="I170" s="1"/>
      <c r="J170" s="1" t="s">
        <v>180</v>
      </c>
      <c r="K170" s="1">
        <v>1</v>
      </c>
      <c r="L170" s="1">
        <v>6</v>
      </c>
      <c r="M170" s="1">
        <v>71.2634922983347</v>
      </c>
      <c r="N170" s="1">
        <v>64.9910194261954</v>
      </c>
      <c r="O170" s="1">
        <v>90.6835644954456</v>
      </c>
      <c r="P170" s="1">
        <v>83.8787952426247</v>
      </c>
      <c r="Q170" s="1">
        <v>82.515399936144</v>
      </c>
      <c r="R170" s="1"/>
      <c r="S170" s="1" t="s">
        <v>227</v>
      </c>
      <c r="T170" s="1" t="s">
        <v>180</v>
      </c>
      <c r="U170" s="1">
        <v>1</v>
      </c>
      <c r="V170" s="1">
        <v>8</v>
      </c>
      <c r="W170" s="1">
        <v>63.9148888580375</v>
      </c>
      <c r="X170" s="1">
        <v>95.0506874237774</v>
      </c>
      <c r="Y170" s="1">
        <v>76.5230931381468</v>
      </c>
      <c r="Z170" s="1">
        <v>106.155390007722</v>
      </c>
      <c r="AA170" s="1">
        <v>105.262817478335</v>
      </c>
      <c r="AB170" s="1">
        <v>119.949165120593</v>
      </c>
      <c r="AC170" s="1">
        <v>128.882261853908</v>
      </c>
      <c r="AD170" s="1">
        <v>130.108884967841</v>
      </c>
    </row>
    <row r="171" spans="1:30">
      <c r="A171" s="1" t="s">
        <v>181</v>
      </c>
      <c r="B171" s="1">
        <v>5</v>
      </c>
      <c r="C171" s="1">
        <v>2</v>
      </c>
      <c r="D171" s="1">
        <v>38.5924713053628</v>
      </c>
      <c r="E171" s="1">
        <v>57.7318523609111</v>
      </c>
      <c r="F171" s="1">
        <v>34.5931154925899</v>
      </c>
      <c r="G171" s="1">
        <v>17.9621025479918</v>
      </c>
      <c r="H171" s="1">
        <v>20.5068333661717</v>
      </c>
      <c r="I171" s="1"/>
      <c r="J171" s="1" t="s">
        <v>181</v>
      </c>
      <c r="K171" s="1">
        <v>1</v>
      </c>
      <c r="L171" s="1">
        <v>6</v>
      </c>
      <c r="M171" s="1">
        <v>88.997576943269</v>
      </c>
      <c r="N171" s="1">
        <v>61.4786179688171</v>
      </c>
      <c r="O171" s="1">
        <v>74.2637163035697</v>
      </c>
      <c r="P171" s="1">
        <v>115.725386980126</v>
      </c>
      <c r="Q171" s="1">
        <v>117.556608166903</v>
      </c>
      <c r="R171" s="1"/>
      <c r="S171" s="1" t="s">
        <v>227</v>
      </c>
      <c r="T171" s="1" t="s">
        <v>181</v>
      </c>
      <c r="U171" s="1">
        <v>1</v>
      </c>
      <c r="V171" s="1">
        <v>8</v>
      </c>
      <c r="W171" s="1">
        <v>64.2073762998514</v>
      </c>
      <c r="X171" s="1">
        <v>106.425859145354</v>
      </c>
      <c r="Y171" s="1">
        <v>73.0088288174159</v>
      </c>
      <c r="Z171" s="1">
        <v>119.929419046347</v>
      </c>
      <c r="AA171" s="1">
        <v>121.590779841647</v>
      </c>
      <c r="AB171" s="1">
        <v>109.529198483766</v>
      </c>
      <c r="AC171" s="1">
        <v>113.829909309642</v>
      </c>
      <c r="AD171" s="1">
        <v>123.199299883313</v>
      </c>
    </row>
    <row r="172" spans="1:30">
      <c r="A172" s="1" t="s">
        <v>182</v>
      </c>
      <c r="B172" s="1">
        <v>5</v>
      </c>
      <c r="C172" s="1">
        <v>2</v>
      </c>
      <c r="D172" s="1">
        <v>25.3092614651578</v>
      </c>
      <c r="E172" s="1">
        <v>43.115991585465</v>
      </c>
      <c r="F172" s="1">
        <v>38.4977817111856</v>
      </c>
      <c r="G172" s="1">
        <v>24.8679329133979</v>
      </c>
      <c r="H172" s="1">
        <v>23.1607382285669</v>
      </c>
      <c r="I172" s="1"/>
      <c r="J172" s="1" t="s">
        <v>182</v>
      </c>
      <c r="K172" s="1">
        <v>1</v>
      </c>
      <c r="L172" s="1">
        <v>7</v>
      </c>
      <c r="M172" s="1">
        <v>71.3379443279097</v>
      </c>
      <c r="N172" s="1">
        <v>52.2780942686742</v>
      </c>
      <c r="O172" s="1">
        <v>101.187197349181</v>
      </c>
      <c r="P172" s="1">
        <v>115.007610562406</v>
      </c>
      <c r="Q172" s="1">
        <v>113.087678305602</v>
      </c>
      <c r="R172" s="1"/>
      <c r="S172" s="1" t="s">
        <v>227</v>
      </c>
      <c r="T172" s="1" t="s">
        <v>182</v>
      </c>
      <c r="U172" s="1">
        <v>1</v>
      </c>
      <c r="V172" s="1">
        <v>9</v>
      </c>
      <c r="W172" s="1">
        <v>47.4042130132362</v>
      </c>
      <c r="X172" s="1">
        <v>80.4212559214173</v>
      </c>
      <c r="Y172" s="1">
        <v>87.0879729002087</v>
      </c>
      <c r="Z172" s="1">
        <v>126.187871104723</v>
      </c>
      <c r="AA172" s="1">
        <v>123.73710319439</v>
      </c>
      <c r="AB172" s="1">
        <v>115.787710466932</v>
      </c>
      <c r="AC172" s="1">
        <v>111.658989085004</v>
      </c>
      <c r="AD172" s="1">
        <v>121.392522422654</v>
      </c>
    </row>
    <row r="173" spans="1:30">
      <c r="A173" s="1" t="s">
        <v>183</v>
      </c>
      <c r="B173" s="1">
        <v>5</v>
      </c>
      <c r="C173" s="1">
        <v>2</v>
      </c>
      <c r="D173" s="1">
        <v>21.6989603225122</v>
      </c>
      <c r="E173" s="1">
        <v>36.1478466756888</v>
      </c>
      <c r="F173" s="1">
        <v>33.9684841366641</v>
      </c>
      <c r="G173" s="1">
        <v>12.6933194720665</v>
      </c>
      <c r="H173" s="1">
        <v>12.1526912519393</v>
      </c>
      <c r="I173" s="1"/>
      <c r="J173" s="1" t="s">
        <v>183</v>
      </c>
      <c r="K173" s="1">
        <v>1</v>
      </c>
      <c r="L173" s="1">
        <v>6</v>
      </c>
      <c r="M173" s="1">
        <v>64.476806046449</v>
      </c>
      <c r="N173" s="1">
        <v>42.7493883415019</v>
      </c>
      <c r="O173" s="1">
        <v>71.731338191267</v>
      </c>
      <c r="P173" s="1">
        <v>100.499545967456</v>
      </c>
      <c r="Q173" s="1">
        <v>94.6705385536341</v>
      </c>
      <c r="R173" s="1"/>
      <c r="S173" s="1" t="s">
        <v>227</v>
      </c>
      <c r="T173" s="1" t="s">
        <v>183</v>
      </c>
      <c r="U173" s="1">
        <v>1</v>
      </c>
      <c r="V173" s="1">
        <v>8</v>
      </c>
      <c r="W173" s="1">
        <v>55.2163530768653</v>
      </c>
      <c r="X173" s="1">
        <v>70.8890109865474</v>
      </c>
      <c r="Y173" s="1">
        <v>78.0941270598868</v>
      </c>
      <c r="Z173" s="1">
        <v>114.459454781174</v>
      </c>
      <c r="AA173" s="1">
        <v>106.028024937138</v>
      </c>
      <c r="AB173" s="1">
        <v>113.065855969677</v>
      </c>
      <c r="AC173" s="1">
        <v>114.452960840496</v>
      </c>
      <c r="AD173" s="1">
        <v>109.274340003363</v>
      </c>
    </row>
    <row r="174" spans="1:30">
      <c r="A174" s="1" t="s">
        <v>184</v>
      </c>
      <c r="B174" s="1">
        <v>5</v>
      </c>
      <c r="C174" s="1">
        <v>2</v>
      </c>
      <c r="D174" s="1">
        <v>41.7999926817666</v>
      </c>
      <c r="E174" s="1">
        <v>46.8549447309183</v>
      </c>
      <c r="F174" s="1">
        <v>34.3887615550896</v>
      </c>
      <c r="G174" s="1">
        <v>20.7811685582177</v>
      </c>
      <c r="H174" s="1">
        <v>15.8617519791022</v>
      </c>
      <c r="I174" s="1"/>
      <c r="J174" s="1" t="s">
        <v>184</v>
      </c>
      <c r="K174" s="1">
        <v>1</v>
      </c>
      <c r="L174" s="1">
        <v>6</v>
      </c>
      <c r="M174" s="1">
        <v>88.9960774887186</v>
      </c>
      <c r="N174" s="1">
        <v>56.2149510282273</v>
      </c>
      <c r="O174" s="1">
        <v>73.4237121378559</v>
      </c>
      <c r="P174" s="1">
        <v>99.7457588240045</v>
      </c>
      <c r="Q174" s="1">
        <v>91.38977553229</v>
      </c>
      <c r="R174" s="1"/>
      <c r="S174" s="1" t="s">
        <v>233</v>
      </c>
      <c r="T174" s="1" t="s">
        <v>184</v>
      </c>
      <c r="U174" s="1">
        <v>1</v>
      </c>
      <c r="V174" s="1">
        <v>8</v>
      </c>
      <c r="W174" s="1">
        <v>76.8583248132127</v>
      </c>
      <c r="X174" s="1">
        <v>80.267576338454</v>
      </c>
      <c r="Y174" s="1">
        <v>84.1727308157219</v>
      </c>
      <c r="Z174" s="1">
        <v>101.391729857164</v>
      </c>
      <c r="AA174" s="1">
        <v>94.9703995967025</v>
      </c>
      <c r="AB174" s="1"/>
      <c r="AC174" s="1"/>
      <c r="AD174" s="1"/>
    </row>
    <row r="175" spans="1:30">
      <c r="A175" s="1" t="s">
        <v>185</v>
      </c>
      <c r="B175" s="1">
        <v>5</v>
      </c>
      <c r="C175" s="1">
        <v>2</v>
      </c>
      <c r="D175" s="1">
        <v>44.9350286246837</v>
      </c>
      <c r="E175" s="1">
        <v>52.9952623093141</v>
      </c>
      <c r="F175" s="1">
        <v>40.4121806110424</v>
      </c>
      <c r="G175" s="1">
        <v>26.9616500232491</v>
      </c>
      <c r="H175" s="1">
        <v>26.2116555699902</v>
      </c>
      <c r="I175" s="1"/>
      <c r="J175" s="1" t="s">
        <v>185</v>
      </c>
      <c r="K175" s="1">
        <v>1</v>
      </c>
      <c r="L175" s="1">
        <v>6</v>
      </c>
      <c r="M175" s="1">
        <v>112.240348183304</v>
      </c>
      <c r="N175" s="1">
        <v>73.4603479392565</v>
      </c>
      <c r="O175" s="1">
        <v>115.48351316716</v>
      </c>
      <c r="P175" s="1">
        <v>120.680559559772</v>
      </c>
      <c r="Q175" s="1">
        <v>119.433828109896</v>
      </c>
      <c r="R175" s="1"/>
      <c r="S175" s="1" t="s">
        <v>227</v>
      </c>
      <c r="T175" s="1" t="s">
        <v>185</v>
      </c>
      <c r="U175" s="1">
        <v>1</v>
      </c>
      <c r="V175" s="1">
        <v>8</v>
      </c>
      <c r="W175" s="1">
        <v>95.2163761860532</v>
      </c>
      <c r="X175" s="1">
        <v>106.109848329015</v>
      </c>
      <c r="Y175" s="1">
        <v>97.3589666953096</v>
      </c>
      <c r="Z175" s="1">
        <v>140.71566928224</v>
      </c>
      <c r="AA175" s="1">
        <v>139.120659927213</v>
      </c>
      <c r="AB175" s="1">
        <v>140.210953346855</v>
      </c>
      <c r="AC175" s="1">
        <v>145.8141316878</v>
      </c>
      <c r="AD175" s="1">
        <v>147.667413610095</v>
      </c>
    </row>
    <row r="176" spans="1:30">
      <c r="A176" s="1" t="s">
        <v>186</v>
      </c>
      <c r="B176" s="1">
        <v>5</v>
      </c>
      <c r="C176" s="1">
        <v>2</v>
      </c>
      <c r="D176" s="1">
        <v>42.5569407185313</v>
      </c>
      <c r="E176" s="1">
        <v>54.6770033509072</v>
      </c>
      <c r="F176" s="1">
        <v>42.4917460886586</v>
      </c>
      <c r="G176" s="1">
        <v>26.7990541585193</v>
      </c>
      <c r="H176" s="1">
        <v>28.7553232675183</v>
      </c>
      <c r="I176" s="1"/>
      <c r="J176" s="1" t="s">
        <v>186</v>
      </c>
      <c r="K176" s="1">
        <v>1</v>
      </c>
      <c r="L176" s="1">
        <v>6</v>
      </c>
      <c r="M176" s="1">
        <v>99.9414601921347</v>
      </c>
      <c r="N176" s="1">
        <v>57.0048166691106</v>
      </c>
      <c r="O176" s="1">
        <v>88.9299617282329</v>
      </c>
      <c r="P176" s="1">
        <v>120.575617558822</v>
      </c>
      <c r="Q176" s="1">
        <v>121.247599979753</v>
      </c>
      <c r="R176" s="1"/>
      <c r="S176" s="1" t="s">
        <v>227</v>
      </c>
      <c r="T176" s="1" t="s">
        <v>186</v>
      </c>
      <c r="U176" s="1">
        <v>1</v>
      </c>
      <c r="V176" s="1">
        <v>8</v>
      </c>
      <c r="W176" s="1">
        <v>97.3826406390158</v>
      </c>
      <c r="X176" s="1">
        <v>92.6621247310149</v>
      </c>
      <c r="Y176" s="1">
        <v>108.620920248758</v>
      </c>
      <c r="Z176" s="1">
        <v>122.816701508742</v>
      </c>
      <c r="AA176" s="1">
        <v>126.404099478864</v>
      </c>
      <c r="AB176" s="1">
        <v>95.7847222222222</v>
      </c>
      <c r="AC176" s="1">
        <v>140.822478157267</v>
      </c>
      <c r="AD176" s="1">
        <v>153.549707602339</v>
      </c>
    </row>
    <row r="177" spans="1:30">
      <c r="A177" s="1" t="s">
        <v>187</v>
      </c>
      <c r="B177" s="1">
        <v>5</v>
      </c>
      <c r="C177" s="1">
        <v>2</v>
      </c>
      <c r="D177" s="1">
        <v>43.1476709996905</v>
      </c>
      <c r="E177" s="1">
        <v>53.0082529963335</v>
      </c>
      <c r="F177" s="1">
        <v>34.7489928820233</v>
      </c>
      <c r="G177" s="1">
        <v>22.626369604994</v>
      </c>
      <c r="H177" s="1">
        <v>24.4478784704033</v>
      </c>
      <c r="I177" s="1"/>
      <c r="J177" s="1" t="s">
        <v>187</v>
      </c>
      <c r="K177" s="1">
        <v>1</v>
      </c>
      <c r="L177" s="1">
        <v>6</v>
      </c>
      <c r="M177" s="1">
        <v>111.572911296307</v>
      </c>
      <c r="N177" s="1">
        <v>60.4690527519976</v>
      </c>
      <c r="O177" s="1">
        <v>113.37570885746</v>
      </c>
      <c r="P177" s="1">
        <v>120.725553861968</v>
      </c>
      <c r="Q177" s="1">
        <v>128.326797416885</v>
      </c>
      <c r="R177" s="1"/>
      <c r="S177" s="1" t="s">
        <v>227</v>
      </c>
      <c r="T177" s="1" t="s">
        <v>187</v>
      </c>
      <c r="U177" s="1">
        <v>1</v>
      </c>
      <c r="V177" s="1">
        <v>8</v>
      </c>
      <c r="W177" s="1">
        <v>99.8928713245721</v>
      </c>
      <c r="X177" s="1">
        <v>115.334174223279</v>
      </c>
      <c r="Y177" s="1">
        <v>101.303646522333</v>
      </c>
      <c r="Z177" s="1">
        <v>141.484937923188</v>
      </c>
      <c r="AA177" s="1">
        <v>151.448283292819</v>
      </c>
      <c r="AB177" s="1">
        <v>117.709253127299</v>
      </c>
      <c r="AC177" s="1">
        <v>158.110925771476</v>
      </c>
      <c r="AD177" s="1">
        <v>129.609183673469</v>
      </c>
    </row>
    <row r="178" spans="1:30">
      <c r="A178" s="1" t="s">
        <v>188</v>
      </c>
      <c r="B178" s="1">
        <v>5</v>
      </c>
      <c r="C178" s="1">
        <v>3</v>
      </c>
      <c r="D178" s="1">
        <v>38.5297795049421</v>
      </c>
      <c r="E178" s="1">
        <v>48.3470264225756</v>
      </c>
      <c r="F178" s="1">
        <v>34.8558182721732</v>
      </c>
      <c r="G178" s="1">
        <v>27.9866114625976</v>
      </c>
      <c r="H178" s="1">
        <v>21.8050955024391</v>
      </c>
      <c r="I178" s="1"/>
      <c r="J178" s="1" t="s">
        <v>188</v>
      </c>
      <c r="K178" s="1">
        <v>1</v>
      </c>
      <c r="L178" s="1">
        <v>6</v>
      </c>
      <c r="M178" s="1">
        <v>90.1822009979904</v>
      </c>
      <c r="N178" s="1">
        <v>71.5808589533394</v>
      </c>
      <c r="O178" s="1">
        <v>83.5690101830793</v>
      </c>
      <c r="P178" s="1">
        <v>111.688293323668</v>
      </c>
      <c r="Q178" s="1">
        <v>106.942467326128</v>
      </c>
      <c r="R178" s="1"/>
      <c r="S178" s="1" t="s">
        <v>233</v>
      </c>
      <c r="T178" s="1" t="s">
        <v>188</v>
      </c>
      <c r="U178" s="1">
        <v>1</v>
      </c>
      <c r="V178" s="1">
        <v>8</v>
      </c>
      <c r="W178" s="1">
        <v>71.8127157266398</v>
      </c>
      <c r="X178" s="1">
        <v>82.5349295489232</v>
      </c>
      <c r="Y178" s="1">
        <v>69.7146855880685</v>
      </c>
      <c r="Z178" s="1">
        <v>114.743106864947</v>
      </c>
      <c r="AA178" s="1">
        <v>110.605913608469</v>
      </c>
      <c r="AB178" s="1"/>
      <c r="AC178" s="1"/>
      <c r="AD178" s="1"/>
    </row>
    <row r="179" spans="1:30">
      <c r="A179" s="1" t="s">
        <v>189</v>
      </c>
      <c r="B179" s="1">
        <v>5</v>
      </c>
      <c r="C179" s="1">
        <v>2</v>
      </c>
      <c r="D179" s="1">
        <v>39.690877055599</v>
      </c>
      <c r="E179" s="1">
        <v>54.0311907793438</v>
      </c>
      <c r="F179" s="1">
        <v>41.6795668533873</v>
      </c>
      <c r="G179" s="1">
        <v>21.380247810103</v>
      </c>
      <c r="H179" s="1">
        <v>19.1237363398733</v>
      </c>
      <c r="I179" s="1"/>
      <c r="J179" s="1" t="s">
        <v>189</v>
      </c>
      <c r="K179" s="1">
        <v>1</v>
      </c>
      <c r="L179" s="1">
        <v>6</v>
      </c>
      <c r="M179" s="1">
        <v>116.337620578778</v>
      </c>
      <c r="N179" s="1">
        <v>68.5255365297476</v>
      </c>
      <c r="O179" s="1">
        <v>142.690822591152</v>
      </c>
      <c r="P179" s="1">
        <v>100.167626812255</v>
      </c>
      <c r="Q179" s="1">
        <v>90.3086523790608</v>
      </c>
      <c r="R179" s="1"/>
      <c r="S179" s="1" t="s">
        <v>227</v>
      </c>
      <c r="T179" s="1" t="s">
        <v>189</v>
      </c>
      <c r="U179" s="1">
        <v>1</v>
      </c>
      <c r="V179" s="1">
        <v>8</v>
      </c>
      <c r="W179" s="1">
        <v>109.698754127889</v>
      </c>
      <c r="X179" s="1">
        <v>112.485826368511</v>
      </c>
      <c r="Y179" s="1">
        <v>132.411603343139</v>
      </c>
      <c r="Z179" s="1">
        <v>134.835675251153</v>
      </c>
      <c r="AA179" s="1">
        <v>126.60809776405</v>
      </c>
      <c r="AB179" s="1">
        <v>163.894661644369</v>
      </c>
      <c r="AC179" s="1">
        <v>168.414458764312</v>
      </c>
      <c r="AD179" s="1">
        <v>170.61053998485</v>
      </c>
    </row>
    <row r="180" spans="1:30">
      <c r="A180" s="1" t="s">
        <v>190</v>
      </c>
      <c r="B180" s="1">
        <v>5</v>
      </c>
      <c r="C180" s="1">
        <v>3</v>
      </c>
      <c r="D180" s="1">
        <v>42.567612502771</v>
      </c>
      <c r="E180" s="1">
        <v>51.0976533001959</v>
      </c>
      <c r="F180" s="1">
        <v>35.3148564997186</v>
      </c>
      <c r="G180" s="1">
        <v>24.5576923076923</v>
      </c>
      <c r="H180" s="1">
        <v>23.0039410687069</v>
      </c>
      <c r="I180" s="1"/>
      <c r="J180" s="1" t="s">
        <v>190</v>
      </c>
      <c r="K180" s="1">
        <v>1</v>
      </c>
      <c r="L180" s="1">
        <v>6</v>
      </c>
      <c r="M180" s="1">
        <v>108.316797132886</v>
      </c>
      <c r="N180" s="1">
        <v>67.2143097209866</v>
      </c>
      <c r="O180" s="1">
        <v>104.6570160232</v>
      </c>
      <c r="P180" s="1">
        <v>122.03016251976</v>
      </c>
      <c r="Q180" s="1">
        <v>116.337723064962</v>
      </c>
      <c r="R180" s="1"/>
      <c r="S180" s="1" t="s">
        <v>227</v>
      </c>
      <c r="T180" s="1" t="s">
        <v>190</v>
      </c>
      <c r="U180" s="1">
        <v>1</v>
      </c>
      <c r="V180" s="1">
        <v>8</v>
      </c>
      <c r="W180" s="1">
        <v>92.9002829483109</v>
      </c>
      <c r="X180" s="1">
        <v>103.165026334682</v>
      </c>
      <c r="Y180" s="1">
        <v>95.673723443906</v>
      </c>
      <c r="Z180" s="1">
        <v>146.665588982093</v>
      </c>
      <c r="AA180" s="1">
        <v>137.369116894919</v>
      </c>
      <c r="AB180" s="1">
        <v>131.024575405129</v>
      </c>
      <c r="AC180" s="1">
        <v>134.540177987174</v>
      </c>
      <c r="AD180" s="1">
        <v>137.045905577606</v>
      </c>
    </row>
    <row r="181" spans="1:30">
      <c r="A181" s="1" t="s">
        <v>191</v>
      </c>
      <c r="B181" s="1">
        <v>5</v>
      </c>
      <c r="C181" s="1">
        <v>2</v>
      </c>
      <c r="D181" s="1">
        <v>43.0692243996687</v>
      </c>
      <c r="E181" s="1">
        <v>51.5485855511082</v>
      </c>
      <c r="F181" s="1">
        <v>37.2447062700832</v>
      </c>
      <c r="G181" s="1">
        <v>24.6384276030271</v>
      </c>
      <c r="H181" s="1">
        <v>21.8010085116869</v>
      </c>
      <c r="I181" s="1"/>
      <c r="J181" s="1" t="s">
        <v>191</v>
      </c>
      <c r="K181" s="1">
        <v>1</v>
      </c>
      <c r="L181" s="1">
        <v>6</v>
      </c>
      <c r="M181" s="1">
        <v>94.9923449522879</v>
      </c>
      <c r="N181" s="1">
        <v>62.3444497591652</v>
      </c>
      <c r="O181" s="1">
        <v>95.7381970910787</v>
      </c>
      <c r="P181" s="1">
        <v>96.0699234229409</v>
      </c>
      <c r="Q181" s="1">
        <v>95.5771802552168</v>
      </c>
      <c r="R181" s="1"/>
      <c r="S181" s="1" t="s">
        <v>227</v>
      </c>
      <c r="T181" s="1" t="s">
        <v>191</v>
      </c>
      <c r="U181" s="1">
        <v>1</v>
      </c>
      <c r="V181" s="1">
        <v>8</v>
      </c>
      <c r="W181" s="1">
        <v>81.5247910571132</v>
      </c>
      <c r="X181" s="1">
        <v>84.4236688837997</v>
      </c>
      <c r="Y181" s="1">
        <v>81.0318730371334</v>
      </c>
      <c r="Z181" s="1">
        <v>111.715406674994</v>
      </c>
      <c r="AA181" s="1">
        <v>115.809427666004</v>
      </c>
      <c r="AB181" s="1">
        <v>130.857777777777</v>
      </c>
      <c r="AC181" s="1">
        <v>129.151053339309</v>
      </c>
      <c r="AD181" s="1">
        <v>140.892857142857</v>
      </c>
    </row>
    <row r="182" spans="1:30">
      <c r="A182" s="1" t="s">
        <v>192</v>
      </c>
      <c r="B182" s="1">
        <v>5</v>
      </c>
      <c r="C182" s="1">
        <v>2</v>
      </c>
      <c r="D182" s="1">
        <v>24.8612040133779</v>
      </c>
      <c r="E182" s="1">
        <v>46.37085896515</v>
      </c>
      <c r="F182" s="1">
        <v>22.4710840628762</v>
      </c>
      <c r="G182" s="1">
        <v>10.1225644624274</v>
      </c>
      <c r="H182" s="1">
        <v>6.34797024098334</v>
      </c>
      <c r="I182" s="1"/>
      <c r="J182" s="1" t="s">
        <v>192</v>
      </c>
      <c r="K182" s="1">
        <v>1</v>
      </c>
      <c r="L182" s="1">
        <v>6</v>
      </c>
      <c r="M182" s="1">
        <v>64.1951224778417</v>
      </c>
      <c r="N182" s="1">
        <v>51.1755695610106</v>
      </c>
      <c r="O182" s="1">
        <v>67.9634970968536</v>
      </c>
      <c r="P182" s="1">
        <v>81.7592922183054</v>
      </c>
      <c r="Q182" s="1">
        <v>69.8237597272297</v>
      </c>
      <c r="R182" s="1"/>
      <c r="S182" s="1" t="s">
        <v>227</v>
      </c>
      <c r="T182" s="1" t="s">
        <v>192</v>
      </c>
      <c r="U182" s="1">
        <v>1</v>
      </c>
      <c r="V182" s="1">
        <v>8</v>
      </c>
      <c r="W182" s="1">
        <v>53.5592386797937</v>
      </c>
      <c r="X182" s="1">
        <v>79.0087295893201</v>
      </c>
      <c r="Y182" s="1">
        <v>59.2298928799902</v>
      </c>
      <c r="Z182" s="1">
        <v>93.2791450001198</v>
      </c>
      <c r="AA182" s="1">
        <v>80.5894567472086</v>
      </c>
      <c r="AB182" s="1">
        <v>95.8617264416315</v>
      </c>
      <c r="AC182" s="1">
        <v>104.400563435647</v>
      </c>
      <c r="AD182" s="1">
        <v>110.542475880215</v>
      </c>
    </row>
    <row r="183" spans="1:30">
      <c r="A183" s="1" t="s">
        <v>193</v>
      </c>
      <c r="B183" s="1">
        <v>5</v>
      </c>
      <c r="C183" s="1">
        <v>2</v>
      </c>
      <c r="D183" s="1">
        <v>49.5453247680228</v>
      </c>
      <c r="E183" s="1">
        <v>40.933372784611</v>
      </c>
      <c r="F183" s="1">
        <v>38.1791783860872</v>
      </c>
      <c r="G183" s="1">
        <v>21.2552343316694</v>
      </c>
      <c r="H183" s="1">
        <v>19.5452422650321</v>
      </c>
      <c r="I183" s="1"/>
      <c r="J183" s="1" t="s">
        <v>193</v>
      </c>
      <c r="K183" s="1">
        <v>1</v>
      </c>
      <c r="L183" s="1">
        <v>6</v>
      </c>
      <c r="M183" s="1">
        <v>92.688218285362</v>
      </c>
      <c r="N183" s="1">
        <v>33.9849866452783</v>
      </c>
      <c r="O183" s="1">
        <v>91.191094422232</v>
      </c>
      <c r="P183" s="1">
        <v>113.591049495875</v>
      </c>
      <c r="Q183" s="1">
        <v>107.843428139468</v>
      </c>
      <c r="R183" s="1"/>
      <c r="S183" s="1" t="s">
        <v>232</v>
      </c>
      <c r="T183" s="1" t="s">
        <v>193</v>
      </c>
      <c r="U183" s="1">
        <v>1</v>
      </c>
      <c r="V183" s="1">
        <v>10</v>
      </c>
      <c r="W183" s="1">
        <v>78.9364538626609</v>
      </c>
      <c r="X183" s="1">
        <v>73.1963952519704</v>
      </c>
      <c r="Y183" s="1">
        <v>79.7672475993606</v>
      </c>
      <c r="Z183" s="1">
        <v>121.363620115292</v>
      </c>
      <c r="AA183" s="1">
        <v>113.837915090758</v>
      </c>
      <c r="AB183" s="1"/>
      <c r="AC183" s="1"/>
      <c r="AD183" s="1"/>
    </row>
    <row r="184" spans="1:30">
      <c r="A184" s="1" t="s">
        <v>194</v>
      </c>
      <c r="B184" s="1">
        <v>5</v>
      </c>
      <c r="C184" s="1">
        <v>2</v>
      </c>
      <c r="D184" s="1">
        <v>25.1515865227347</v>
      </c>
      <c r="E184" s="1">
        <v>50.0476468190647</v>
      </c>
      <c r="F184" s="1">
        <v>35.068603620999</v>
      </c>
      <c r="G184" s="1">
        <v>16.8122989178122</v>
      </c>
      <c r="H184" s="1">
        <v>16.1847557884062</v>
      </c>
      <c r="I184" s="1"/>
      <c r="J184" s="1" t="s">
        <v>194</v>
      </c>
      <c r="K184" s="1">
        <v>1</v>
      </c>
      <c r="L184" s="1">
        <v>6</v>
      </c>
      <c r="M184" s="1">
        <v>77.7181424558735</v>
      </c>
      <c r="N184" s="1">
        <v>66.9989014833282</v>
      </c>
      <c r="O184" s="1">
        <v>89.7451305710584</v>
      </c>
      <c r="P184" s="1">
        <v>89.8254731863764</v>
      </c>
      <c r="Q184" s="1">
        <v>85.3155050731102</v>
      </c>
      <c r="R184" s="1"/>
      <c r="S184" s="1" t="s">
        <v>227</v>
      </c>
      <c r="T184" s="1" t="s">
        <v>194</v>
      </c>
      <c r="U184" s="1">
        <v>1</v>
      </c>
      <c r="V184" s="1">
        <v>8</v>
      </c>
      <c r="W184" s="1">
        <v>68.8532272325375</v>
      </c>
      <c r="X184" s="1">
        <v>93.9885408056829</v>
      </c>
      <c r="Y184" s="1">
        <v>91.3578104330306</v>
      </c>
      <c r="Z184" s="1">
        <v>117.522681340998</v>
      </c>
      <c r="AA184" s="1">
        <v>113.05534094075</v>
      </c>
      <c r="AB184" s="1">
        <v>127.716742343734</v>
      </c>
      <c r="AC184" s="1">
        <v>132.434413539052</v>
      </c>
      <c r="AD184" s="1">
        <v>133.292252842551</v>
      </c>
    </row>
    <row r="185" spans="1:30">
      <c r="A185" s="1" t="s">
        <v>195</v>
      </c>
      <c r="B185" s="1">
        <v>5</v>
      </c>
      <c r="C185" s="1">
        <v>2</v>
      </c>
      <c r="D185" s="1">
        <v>32.4942084942084</v>
      </c>
      <c r="E185" s="1">
        <v>54.3340995284107</v>
      </c>
      <c r="F185" s="1">
        <v>30.1172103549152</v>
      </c>
      <c r="G185" s="1">
        <v>16.9310083128893</v>
      </c>
      <c r="H185" s="1">
        <v>13.5339273241452</v>
      </c>
      <c r="I185" s="1"/>
      <c r="J185" s="1" t="s">
        <v>195</v>
      </c>
      <c r="K185" s="1">
        <v>1</v>
      </c>
      <c r="L185" s="1">
        <v>6</v>
      </c>
      <c r="M185" s="1">
        <v>87.531796841656</v>
      </c>
      <c r="N185" s="1">
        <v>68.8580370995115</v>
      </c>
      <c r="O185" s="1">
        <v>85.1148904308691</v>
      </c>
      <c r="P185" s="1">
        <v>95.0360021677593</v>
      </c>
      <c r="Q185" s="1">
        <v>90.4765066591869</v>
      </c>
      <c r="R185" s="1"/>
      <c r="S185" s="1" t="s">
        <v>227</v>
      </c>
      <c r="T185" s="1" t="s">
        <v>195</v>
      </c>
      <c r="U185" s="1">
        <v>1</v>
      </c>
      <c r="V185" s="1">
        <v>8</v>
      </c>
      <c r="W185" s="1">
        <v>70.0491180183561</v>
      </c>
      <c r="X185" s="1">
        <v>93.2447015545494</v>
      </c>
      <c r="Y185" s="1">
        <v>76.1762983498555</v>
      </c>
      <c r="Z185" s="1">
        <v>114.469138554451</v>
      </c>
      <c r="AA185" s="1">
        <v>109.123420355834</v>
      </c>
      <c r="AB185" s="1">
        <v>106.118223119636</v>
      </c>
      <c r="AC185" s="1">
        <v>111.066205291523</v>
      </c>
      <c r="AD185" s="1">
        <v>112.702821096898</v>
      </c>
    </row>
    <row r="186" spans="1:30">
      <c r="A186" s="1" t="s">
        <v>196</v>
      </c>
      <c r="B186" s="1">
        <v>5</v>
      </c>
      <c r="C186" s="1">
        <v>2</v>
      </c>
      <c r="D186" s="1">
        <v>49.0075975897301</v>
      </c>
      <c r="E186" s="1">
        <v>50.4936459997154</v>
      </c>
      <c r="F186" s="1">
        <v>43.3039982186154</v>
      </c>
      <c r="G186" s="1">
        <v>24.1681847066299</v>
      </c>
      <c r="H186" s="1">
        <v>23.4636813116899</v>
      </c>
      <c r="I186" s="1"/>
      <c r="J186" s="1" t="s">
        <v>196</v>
      </c>
      <c r="K186" s="1">
        <v>1</v>
      </c>
      <c r="L186" s="1">
        <v>6</v>
      </c>
      <c r="M186" s="1">
        <v>105.910744532549</v>
      </c>
      <c r="N186" s="1">
        <v>49.9414945271329</v>
      </c>
      <c r="O186" s="1">
        <v>88.0757514161043</v>
      </c>
      <c r="P186" s="1">
        <v>104.506324670309</v>
      </c>
      <c r="Q186" s="1">
        <v>104.324865059771</v>
      </c>
      <c r="R186" s="1"/>
      <c r="S186" s="1" t="s">
        <v>227</v>
      </c>
      <c r="T186" s="1" t="s">
        <v>196</v>
      </c>
      <c r="U186" s="1">
        <v>1</v>
      </c>
      <c r="V186" s="1">
        <v>8</v>
      </c>
      <c r="W186" s="1">
        <v>93.6451651347445</v>
      </c>
      <c r="X186" s="1">
        <v>85.8009417214746</v>
      </c>
      <c r="Y186" s="1">
        <v>96.193196360017</v>
      </c>
      <c r="Z186" s="1">
        <v>115.70427826692</v>
      </c>
      <c r="AA186" s="1">
        <v>118.581415214247</v>
      </c>
      <c r="AB186" s="1">
        <v>144.43352601156</v>
      </c>
      <c r="AC186" s="1">
        <v>143.416754478398</v>
      </c>
      <c r="AD186" s="1">
        <v>150.730458221024</v>
      </c>
    </row>
    <row r="187" spans="1:30">
      <c r="A187" s="1" t="s">
        <v>197</v>
      </c>
      <c r="B187" s="1">
        <v>5</v>
      </c>
      <c r="C187" s="1">
        <v>2</v>
      </c>
      <c r="D187" s="1">
        <v>150.453804347826</v>
      </c>
      <c r="E187" s="1">
        <v>55.8545119643552</v>
      </c>
      <c r="F187" s="1">
        <v>42.4910945316543</v>
      </c>
      <c r="G187" s="1">
        <v>26.5086160043479</v>
      </c>
      <c r="H187" s="1">
        <v>19.5479735124219</v>
      </c>
      <c r="I187" s="1"/>
      <c r="J187" s="1" t="s">
        <v>197</v>
      </c>
      <c r="K187" s="1">
        <v>1</v>
      </c>
      <c r="L187" s="1">
        <v>6</v>
      </c>
      <c r="M187" s="1">
        <v>126.807692307692</v>
      </c>
      <c r="N187" s="1">
        <v>69.7199517880989</v>
      </c>
      <c r="O187" s="1">
        <v>143.883457841936</v>
      </c>
      <c r="P187" s="1">
        <v>124.197926677966</v>
      </c>
      <c r="Q187" s="1">
        <v>109.04691200476</v>
      </c>
      <c r="R187" s="1"/>
      <c r="S187" s="1" t="s">
        <v>227</v>
      </c>
      <c r="T187" s="1" t="s">
        <v>197</v>
      </c>
      <c r="U187" s="1">
        <v>1</v>
      </c>
      <c r="V187" s="1">
        <v>8</v>
      </c>
      <c r="W187" s="1">
        <v>108.9140625</v>
      </c>
      <c r="X187" s="1">
        <v>119.416595937064</v>
      </c>
      <c r="Y187" s="1">
        <v>111.718687856039</v>
      </c>
      <c r="Z187" s="1">
        <v>142.309526476749</v>
      </c>
      <c r="AA187" s="1">
        <v>128.292955497095</v>
      </c>
      <c r="AB187" s="1">
        <v>175.825949367088</v>
      </c>
      <c r="AC187" s="1">
        <v>164.655844155844</v>
      </c>
      <c r="AD187" s="1">
        <v>172.738372093023</v>
      </c>
    </row>
    <row r="188" spans="1:30">
      <c r="A188" s="1" t="s">
        <v>198</v>
      </c>
      <c r="B188" s="1">
        <v>5</v>
      </c>
      <c r="C188" s="1">
        <v>2</v>
      </c>
      <c r="D188" s="1">
        <v>35.6191896272285</v>
      </c>
      <c r="E188" s="1">
        <v>58.4705180893695</v>
      </c>
      <c r="F188" s="1">
        <v>34.46791226645</v>
      </c>
      <c r="G188" s="1">
        <v>22.4615150845397</v>
      </c>
      <c r="H188" s="1">
        <v>22.2005232666791</v>
      </c>
      <c r="I188" s="1"/>
      <c r="J188" s="1" t="s">
        <v>198</v>
      </c>
      <c r="K188" s="1">
        <v>1</v>
      </c>
      <c r="L188" s="1">
        <v>6</v>
      </c>
      <c r="M188" s="1">
        <v>83.9684742866226</v>
      </c>
      <c r="N188" s="1">
        <v>75.3166469945411</v>
      </c>
      <c r="O188" s="1">
        <v>98.3014127068582</v>
      </c>
      <c r="P188" s="1">
        <v>109.015542509955</v>
      </c>
      <c r="Q188" s="1">
        <v>110.777166762719</v>
      </c>
      <c r="R188" s="1"/>
      <c r="S188" s="1" t="s">
        <v>227</v>
      </c>
      <c r="T188" s="1" t="s">
        <v>198</v>
      </c>
      <c r="U188" s="1">
        <v>1</v>
      </c>
      <c r="V188" s="1">
        <v>8</v>
      </c>
      <c r="W188" s="1">
        <v>66.0603349187475</v>
      </c>
      <c r="X188" s="1">
        <v>99.3911177528194</v>
      </c>
      <c r="Y188" s="1">
        <v>74.9127719974268</v>
      </c>
      <c r="Z188" s="1">
        <v>120.806821753539</v>
      </c>
      <c r="AA188" s="1">
        <v>121.604749077474</v>
      </c>
      <c r="AB188" s="1">
        <v>119.011976718155</v>
      </c>
      <c r="AC188" s="1">
        <v>121.314686338221</v>
      </c>
      <c r="AD188" s="1">
        <v>123.809036480089</v>
      </c>
    </row>
    <row r="189" spans="1:30">
      <c r="A189" s="1" t="s">
        <v>199</v>
      </c>
      <c r="B189" s="1">
        <v>5</v>
      </c>
      <c r="C189" s="1">
        <v>2</v>
      </c>
      <c r="D189" s="1">
        <v>6.66489827453</v>
      </c>
      <c r="E189" s="1">
        <v>41.277597791842</v>
      </c>
      <c r="F189" s="1">
        <v>28.8970130039739</v>
      </c>
      <c r="G189" s="1">
        <v>17.4947378334471</v>
      </c>
      <c r="H189" s="1">
        <v>10.9698104782694</v>
      </c>
      <c r="I189" s="1"/>
      <c r="J189" s="1" t="s">
        <v>199</v>
      </c>
      <c r="K189" s="1">
        <v>1</v>
      </c>
      <c r="L189" s="1">
        <v>6</v>
      </c>
      <c r="M189" s="1">
        <v>48.2683252121313</v>
      </c>
      <c r="N189" s="1">
        <v>51.7704730719166</v>
      </c>
      <c r="O189" s="1">
        <v>80.0348812248573</v>
      </c>
      <c r="P189" s="1">
        <v>101.566838175727</v>
      </c>
      <c r="Q189" s="1">
        <v>95.9637511335731</v>
      </c>
      <c r="R189" s="1"/>
      <c r="S189" s="1" t="s">
        <v>227</v>
      </c>
      <c r="T189" s="1" t="s">
        <v>199</v>
      </c>
      <c r="U189" s="1">
        <v>1</v>
      </c>
      <c r="V189" s="1">
        <v>8</v>
      </c>
      <c r="W189" s="1">
        <v>34.3766186535007</v>
      </c>
      <c r="X189" s="1">
        <v>72.1642672511891</v>
      </c>
      <c r="Y189" s="1">
        <v>65.2043588599186</v>
      </c>
      <c r="Z189" s="1">
        <v>105.725064063453</v>
      </c>
      <c r="AA189" s="1">
        <v>96.7003675158781</v>
      </c>
      <c r="AB189" s="1">
        <v>114.197850821744</v>
      </c>
      <c r="AC189" s="1">
        <v>108.771511819164</v>
      </c>
      <c r="AD189" s="1">
        <v>114.353386043313</v>
      </c>
    </row>
    <row r="190" spans="1:30">
      <c r="A190" s="1" t="s">
        <v>200</v>
      </c>
      <c r="B190" s="1">
        <v>5</v>
      </c>
      <c r="C190" s="1">
        <v>2</v>
      </c>
      <c r="D190" s="1">
        <v>25.081008280403</v>
      </c>
      <c r="E190" s="1">
        <v>47.2003314820419</v>
      </c>
      <c r="F190" s="1">
        <v>33.4857667430265</v>
      </c>
      <c r="G190" s="1">
        <v>15.4965211235993</v>
      </c>
      <c r="H190" s="1">
        <v>15.7321304277988</v>
      </c>
      <c r="I190" s="1"/>
      <c r="J190" s="1" t="s">
        <v>200</v>
      </c>
      <c r="K190" s="1">
        <v>1</v>
      </c>
      <c r="L190" s="1">
        <v>6</v>
      </c>
      <c r="M190" s="1">
        <v>74.512802172793</v>
      </c>
      <c r="N190" s="1">
        <v>63.1047627859555</v>
      </c>
      <c r="O190" s="1">
        <v>81.8559277929326</v>
      </c>
      <c r="P190" s="1">
        <v>94.8073128955006</v>
      </c>
      <c r="Q190" s="1">
        <v>100.117215279</v>
      </c>
      <c r="R190" s="1"/>
      <c r="S190" s="1" t="s">
        <v>232</v>
      </c>
      <c r="T190" s="1" t="s">
        <v>200</v>
      </c>
      <c r="U190" s="1">
        <v>1</v>
      </c>
      <c r="V190" s="1">
        <v>10</v>
      </c>
      <c r="W190" s="1">
        <v>45.6278357229551</v>
      </c>
      <c r="X190" s="1">
        <v>74.1690668078738</v>
      </c>
      <c r="Y190" s="1">
        <v>54.8762772471675</v>
      </c>
      <c r="Z190" s="1">
        <v>93.1437970973705</v>
      </c>
      <c r="AA190" s="1">
        <v>94.0534119688584</v>
      </c>
      <c r="AB190" s="1"/>
      <c r="AC190" s="1"/>
      <c r="AD190" s="1"/>
    </row>
    <row r="191" spans="1:30">
      <c r="A191" s="1" t="s">
        <v>201</v>
      </c>
      <c r="B191" s="1">
        <v>5</v>
      </c>
      <c r="C191" s="1">
        <v>2</v>
      </c>
      <c r="D191" s="1">
        <v>40.0072295061879</v>
      </c>
      <c r="E191" s="1">
        <v>52.5522777471396</v>
      </c>
      <c r="F191" s="1">
        <v>38.9654891857075</v>
      </c>
      <c r="G191" s="1">
        <v>22.4874366197183</v>
      </c>
      <c r="H191" s="1">
        <v>19.6317164241581</v>
      </c>
      <c r="I191" s="1"/>
      <c r="J191" s="1" t="s">
        <v>201</v>
      </c>
      <c r="K191" s="1">
        <v>1</v>
      </c>
      <c r="L191" s="1">
        <v>6</v>
      </c>
      <c r="M191" s="1">
        <v>89.5329550664832</v>
      </c>
      <c r="N191" s="1">
        <v>59.2695061505585</v>
      </c>
      <c r="O191" s="1">
        <v>91.1591125176101</v>
      </c>
      <c r="P191" s="1">
        <v>98.0329408706645</v>
      </c>
      <c r="Q191" s="1">
        <v>91.8195754867457</v>
      </c>
      <c r="R191" s="1"/>
      <c r="S191" s="1" t="s">
        <v>227</v>
      </c>
      <c r="T191" s="1" t="s">
        <v>201</v>
      </c>
      <c r="U191" s="1">
        <v>1</v>
      </c>
      <c r="V191" s="1">
        <v>8</v>
      </c>
      <c r="W191" s="1">
        <v>80.8001011150745</v>
      </c>
      <c r="X191" s="1">
        <v>102.566042044389</v>
      </c>
      <c r="Y191" s="1">
        <v>94.6661000504931</v>
      </c>
      <c r="Z191" s="1">
        <v>130.432975779961</v>
      </c>
      <c r="AA191" s="1">
        <v>115.632383235167</v>
      </c>
      <c r="AB191" s="1">
        <v>104.135416666666</v>
      </c>
      <c r="AC191" s="1">
        <v>144.875395987328</v>
      </c>
      <c r="AD191" s="1">
        <v>134.447154471544</v>
      </c>
    </row>
    <row r="192" spans="1:30">
      <c r="A192" s="1" t="s">
        <v>202</v>
      </c>
      <c r="B192" s="1">
        <v>5</v>
      </c>
      <c r="C192" s="1">
        <v>2</v>
      </c>
      <c r="D192" s="1">
        <v>34.2419098724196</v>
      </c>
      <c r="E192" s="1">
        <v>44.5971649484536</v>
      </c>
      <c r="F192" s="1">
        <v>37.2257376655916</v>
      </c>
      <c r="G192" s="1">
        <v>24.7739883430474</v>
      </c>
      <c r="H192" s="1">
        <v>17.763596936782</v>
      </c>
      <c r="I192" s="1"/>
      <c r="J192" s="1" t="s">
        <v>202</v>
      </c>
      <c r="K192" s="1">
        <v>1</v>
      </c>
      <c r="L192" s="1">
        <v>6</v>
      </c>
      <c r="M192" s="1">
        <v>78.4319863353929</v>
      </c>
      <c r="N192" s="1">
        <v>51.7931652605678</v>
      </c>
      <c r="O192" s="1">
        <v>97.3627878355388</v>
      </c>
      <c r="P192" s="1">
        <v>105.626228068482</v>
      </c>
      <c r="Q192" s="1">
        <v>83.0905641581576</v>
      </c>
      <c r="R192" s="1"/>
      <c r="S192" s="1" t="s">
        <v>227</v>
      </c>
      <c r="T192" s="1" t="s">
        <v>202</v>
      </c>
      <c r="U192" s="1">
        <v>1</v>
      </c>
      <c r="V192" s="1">
        <v>8</v>
      </c>
      <c r="W192" s="1">
        <v>69.9910892227502</v>
      </c>
      <c r="X192" s="1">
        <v>76.8211262984</v>
      </c>
      <c r="Y192" s="1">
        <v>88.6921055786445</v>
      </c>
      <c r="Z192" s="1">
        <v>130.133919051773</v>
      </c>
      <c r="AA192" s="1">
        <v>107.402296483333</v>
      </c>
      <c r="AB192" s="1">
        <v>106.522598624052</v>
      </c>
      <c r="AC192" s="1">
        <v>114.845226339587</v>
      </c>
      <c r="AD192" s="1">
        <v>112.021909840038</v>
      </c>
    </row>
    <row r="193" spans="1:30">
      <c r="A193" s="1" t="s">
        <v>203</v>
      </c>
      <c r="B193" s="1">
        <v>5</v>
      </c>
      <c r="C193" s="1">
        <v>2</v>
      </c>
      <c r="D193" s="1">
        <v>30.0757030980643</v>
      </c>
      <c r="E193" s="1">
        <v>56.8824197168877</v>
      </c>
      <c r="F193" s="1">
        <v>37.5700102292556</v>
      </c>
      <c r="G193" s="1">
        <v>13.0995442601412</v>
      </c>
      <c r="H193" s="1">
        <v>11.0209912766083</v>
      </c>
      <c r="I193" s="1"/>
      <c r="J193" s="1" t="s">
        <v>203</v>
      </c>
      <c r="K193" s="1">
        <v>1</v>
      </c>
      <c r="L193" s="1">
        <v>6</v>
      </c>
      <c r="M193" s="1">
        <v>81.7356976971697</v>
      </c>
      <c r="N193" s="1">
        <v>67.8779450190348</v>
      </c>
      <c r="O193" s="1">
        <v>102.575038358621</v>
      </c>
      <c r="P193" s="1">
        <v>81.6134613822422</v>
      </c>
      <c r="Q193" s="1">
        <v>74.8141582740118</v>
      </c>
      <c r="R193" s="1"/>
      <c r="S193" s="1" t="s">
        <v>233</v>
      </c>
      <c r="T193" s="1" t="s">
        <v>203</v>
      </c>
      <c r="U193" s="1">
        <v>1</v>
      </c>
      <c r="V193" s="1">
        <v>8</v>
      </c>
      <c r="W193" s="1">
        <v>65.1629790145985</v>
      </c>
      <c r="X193" s="1">
        <v>97.5057246061008</v>
      </c>
      <c r="Y193" s="1">
        <v>88.3561410334278</v>
      </c>
      <c r="Z193" s="1">
        <v>95.040143580447</v>
      </c>
      <c r="AA193" s="1">
        <v>90.0485655829908</v>
      </c>
      <c r="AB193" s="1"/>
      <c r="AC193" s="1"/>
      <c r="AD193" s="1"/>
    </row>
    <row r="194" spans="1:30">
      <c r="A194" s="1" t="s">
        <v>204</v>
      </c>
      <c r="B194" s="1">
        <v>5</v>
      </c>
      <c r="C194" s="1">
        <v>2</v>
      </c>
      <c r="D194" s="1">
        <v>33.7337330341707</v>
      </c>
      <c r="E194" s="1">
        <v>46.5130055341286</v>
      </c>
      <c r="F194" s="1">
        <v>39.4623827615953</v>
      </c>
      <c r="G194" s="1">
        <v>28.3017051252509</v>
      </c>
      <c r="H194" s="1">
        <v>26.2512107112335</v>
      </c>
      <c r="I194" s="1"/>
      <c r="J194" s="1" t="s">
        <v>204</v>
      </c>
      <c r="K194" s="1">
        <v>1</v>
      </c>
      <c r="L194" s="1">
        <v>6</v>
      </c>
      <c r="M194" s="1">
        <v>73.7711434825097</v>
      </c>
      <c r="N194" s="1">
        <v>54.5743793722248</v>
      </c>
      <c r="O194" s="1">
        <v>84.6234724258987</v>
      </c>
      <c r="P194" s="1">
        <v>116.378785608645</v>
      </c>
      <c r="Q194" s="1">
        <v>113.60403615569</v>
      </c>
      <c r="R194" s="1"/>
      <c r="S194" s="1" t="s">
        <v>227</v>
      </c>
      <c r="T194" s="1" t="s">
        <v>204</v>
      </c>
      <c r="U194" s="1">
        <v>1</v>
      </c>
      <c r="V194" s="1">
        <v>8</v>
      </c>
      <c r="W194" s="1">
        <v>62.1403143315787</v>
      </c>
      <c r="X194" s="1">
        <v>81.7505456821984</v>
      </c>
      <c r="Y194" s="1">
        <v>76.9136626178425</v>
      </c>
      <c r="Z194" s="1">
        <v>116.461780774332</v>
      </c>
      <c r="AA194" s="1">
        <v>112.044796721781</v>
      </c>
      <c r="AB194" s="1">
        <v>109.423252727808</v>
      </c>
      <c r="AC194" s="1">
        <v>116.796099799254</v>
      </c>
      <c r="AD194" s="1">
        <v>121.576778779701</v>
      </c>
    </row>
    <row r="195" spans="1:30">
      <c r="A195" s="1" t="s">
        <v>205</v>
      </c>
      <c r="B195" s="1">
        <v>5</v>
      </c>
      <c r="C195" s="1">
        <v>2</v>
      </c>
      <c r="D195" s="1">
        <v>23.220478076244</v>
      </c>
      <c r="E195" s="1">
        <v>50.9336201705314</v>
      </c>
      <c r="F195" s="1">
        <v>36.6747916262841</v>
      </c>
      <c r="G195" s="1">
        <v>17.2055380459252</v>
      </c>
      <c r="H195" s="1">
        <v>21.1388992216022</v>
      </c>
      <c r="I195" s="1"/>
      <c r="J195" s="1" t="s">
        <v>205</v>
      </c>
      <c r="K195" s="1">
        <v>1</v>
      </c>
      <c r="L195" s="1">
        <v>6</v>
      </c>
      <c r="M195" s="1">
        <v>72.018371042174</v>
      </c>
      <c r="N195" s="1">
        <v>61.7899582758064</v>
      </c>
      <c r="O195" s="1">
        <v>81.3571438850991</v>
      </c>
      <c r="P195" s="1">
        <v>52.5046841246154</v>
      </c>
      <c r="Q195" s="1">
        <v>98.4591441990535</v>
      </c>
      <c r="R195" s="1"/>
      <c r="S195" s="1" t="s">
        <v>227</v>
      </c>
      <c r="T195" s="1" t="s">
        <v>205</v>
      </c>
      <c r="U195" s="1">
        <v>1</v>
      </c>
      <c r="V195" s="1">
        <v>8</v>
      </c>
      <c r="W195" s="1">
        <v>61.9711195010456</v>
      </c>
      <c r="X195" s="1">
        <v>88.3511326415258</v>
      </c>
      <c r="Y195" s="1">
        <v>77.1491510541233</v>
      </c>
      <c r="Z195" s="1">
        <v>73.8443470726303</v>
      </c>
      <c r="AA195" s="1">
        <v>112.494504510292</v>
      </c>
      <c r="AB195" s="1">
        <v>106.931584544487</v>
      </c>
      <c r="AC195" s="1">
        <v>115.776436648973</v>
      </c>
      <c r="AD195" s="1">
        <v>122.276192880585</v>
      </c>
    </row>
    <row r="196" spans="1:30">
      <c r="A196" s="1" t="s">
        <v>206</v>
      </c>
      <c r="B196" s="1">
        <v>5</v>
      </c>
      <c r="C196" s="1">
        <v>2</v>
      </c>
      <c r="D196" s="1">
        <v>31.0675523046307</v>
      </c>
      <c r="E196" s="1">
        <v>55.5749040191961</v>
      </c>
      <c r="F196" s="1">
        <v>37.2236039418113</v>
      </c>
      <c r="G196" s="1">
        <v>11.310983839784</v>
      </c>
      <c r="H196" s="1">
        <v>19.0344596855135</v>
      </c>
      <c r="I196" s="1"/>
      <c r="J196" s="1" t="s">
        <v>206</v>
      </c>
      <c r="K196" s="1">
        <v>1</v>
      </c>
      <c r="L196" s="1">
        <v>6</v>
      </c>
      <c r="M196" s="1">
        <v>96.3095773832067</v>
      </c>
      <c r="N196" s="1">
        <v>64.3592574358147</v>
      </c>
      <c r="O196" s="1">
        <v>98.4641570099266</v>
      </c>
      <c r="P196" s="1">
        <v>29.2619095909526</v>
      </c>
      <c r="Q196" s="1">
        <v>108.946390252094</v>
      </c>
      <c r="R196" s="1"/>
      <c r="S196" s="1" t="s">
        <v>227</v>
      </c>
      <c r="T196" s="1" t="s">
        <v>206</v>
      </c>
      <c r="U196" s="1">
        <v>1</v>
      </c>
      <c r="V196" s="1">
        <v>8</v>
      </c>
      <c r="W196" s="1">
        <v>83.0779060361601</v>
      </c>
      <c r="X196" s="1">
        <v>106.5396402024</v>
      </c>
      <c r="Y196" s="1">
        <v>108.03740596571</v>
      </c>
      <c r="Z196" s="1">
        <v>43.1237234433788</v>
      </c>
      <c r="AA196" s="1">
        <v>139.2432847947</v>
      </c>
      <c r="AB196" s="1">
        <v>152.162180486812</v>
      </c>
      <c r="AC196" s="1">
        <v>147.291061132279</v>
      </c>
      <c r="AD196" s="1">
        <v>156.396886166411</v>
      </c>
    </row>
    <row r="197" spans="1:30">
      <c r="A197" s="1" t="s">
        <v>207</v>
      </c>
      <c r="B197" s="1">
        <v>5</v>
      </c>
      <c r="C197" s="1">
        <v>2</v>
      </c>
      <c r="D197" s="1">
        <v>22.5331335331335</v>
      </c>
      <c r="E197" s="1">
        <v>55.6269219232926</v>
      </c>
      <c r="F197" s="1">
        <v>40.3973605789697</v>
      </c>
      <c r="G197" s="1">
        <v>24.4811756853632</v>
      </c>
      <c r="H197" s="1">
        <v>22.5082064548963</v>
      </c>
      <c r="I197" s="1"/>
      <c r="J197" s="1" t="s">
        <v>207</v>
      </c>
      <c r="K197" s="1">
        <v>1</v>
      </c>
      <c r="L197" s="1">
        <v>6</v>
      </c>
      <c r="M197" s="1">
        <v>81.592116020332</v>
      </c>
      <c r="N197" s="1">
        <v>62.1220469383552</v>
      </c>
      <c r="O197" s="1">
        <v>104.377858626562</v>
      </c>
      <c r="P197" s="1">
        <v>124.749147473358</v>
      </c>
      <c r="Q197" s="1">
        <v>118.8851851516</v>
      </c>
      <c r="R197" s="1"/>
      <c r="S197" s="1" t="s">
        <v>227</v>
      </c>
      <c r="T197" s="1" t="s">
        <v>207</v>
      </c>
      <c r="U197" s="1">
        <v>1</v>
      </c>
      <c r="V197" s="1">
        <v>8</v>
      </c>
      <c r="W197" s="1">
        <v>113.150773195876</v>
      </c>
      <c r="X197" s="1">
        <v>106.462442183997</v>
      </c>
      <c r="Y197" s="1">
        <v>107.154708106499</v>
      </c>
      <c r="Z197" s="1">
        <v>142.860157496128</v>
      </c>
      <c r="AA197" s="1">
        <v>138.061721122755</v>
      </c>
      <c r="AB197" s="1">
        <v>129.973773265651</v>
      </c>
      <c r="AC197" s="1">
        <v>146.593439211726</v>
      </c>
      <c r="AD197" s="1">
        <v>153.760197600564</v>
      </c>
    </row>
    <row r="198" spans="1:30">
      <c r="A198" s="1" t="s">
        <v>208</v>
      </c>
      <c r="B198" s="1">
        <v>5</v>
      </c>
      <c r="C198" s="1">
        <v>2</v>
      </c>
      <c r="D198" s="1">
        <v>40.4007952579065</v>
      </c>
      <c r="E198" s="1">
        <v>62.8821647509048</v>
      </c>
      <c r="F198" s="1">
        <v>37.2973362697289</v>
      </c>
      <c r="G198" s="1">
        <v>27.4087382008727</v>
      </c>
      <c r="H198" s="1">
        <v>12.0541726534891</v>
      </c>
      <c r="I198" s="1"/>
      <c r="J198" s="1" t="s">
        <v>208</v>
      </c>
      <c r="K198" s="1">
        <v>1</v>
      </c>
      <c r="L198" s="1">
        <v>6</v>
      </c>
      <c r="M198" s="1">
        <v>124.420907312482</v>
      </c>
      <c r="N198" s="1">
        <v>76.1643778313036</v>
      </c>
      <c r="O198" s="1">
        <v>104.667052899989</v>
      </c>
      <c r="P198" s="1">
        <v>132.530839156819</v>
      </c>
      <c r="Q198" s="1">
        <v>36.4429765381797</v>
      </c>
      <c r="R198" s="1"/>
      <c r="S198" s="1" t="s">
        <v>227</v>
      </c>
      <c r="T198" s="1" t="s">
        <v>208</v>
      </c>
      <c r="U198" s="1">
        <v>1</v>
      </c>
      <c r="V198" s="1">
        <v>8</v>
      </c>
      <c r="W198" s="1">
        <v>89.4059276385995</v>
      </c>
      <c r="X198" s="1">
        <v>116.296228471088</v>
      </c>
      <c r="Y198" s="1">
        <v>96.063333648165</v>
      </c>
      <c r="Z198" s="1">
        <v>154.211240472401</v>
      </c>
      <c r="AA198" s="1">
        <v>53.710102938917</v>
      </c>
      <c r="AB198" s="1">
        <v>137.050822728378</v>
      </c>
      <c r="AC198" s="1">
        <v>143.415434009861</v>
      </c>
      <c r="AD198" s="1">
        <v>152.630550621669</v>
      </c>
    </row>
    <row r="199" spans="1:30">
      <c r="A199" s="1" t="s">
        <v>209</v>
      </c>
      <c r="B199" s="1">
        <v>5</v>
      </c>
      <c r="C199" s="1">
        <v>2</v>
      </c>
      <c r="D199" s="1">
        <v>43.7551887390624</v>
      </c>
      <c r="E199" s="1">
        <v>54.3478309441563</v>
      </c>
      <c r="F199" s="1">
        <v>42.5879615651031</v>
      </c>
      <c r="G199" s="1">
        <v>24.7474084946335</v>
      </c>
      <c r="H199" s="1">
        <v>19.4530651042478</v>
      </c>
      <c r="I199" s="1"/>
      <c r="J199" s="1" t="s">
        <v>209</v>
      </c>
      <c r="K199" s="1">
        <v>1</v>
      </c>
      <c r="L199" s="1">
        <v>6</v>
      </c>
      <c r="M199" s="1">
        <v>99.0116100233917</v>
      </c>
      <c r="N199" s="1">
        <v>66.05086068448</v>
      </c>
      <c r="O199" s="1">
        <v>90.0221147001534</v>
      </c>
      <c r="P199" s="1">
        <v>114.075321353384</v>
      </c>
      <c r="Q199" s="1">
        <v>102.069410877037</v>
      </c>
      <c r="R199" s="1"/>
      <c r="S199" s="1" t="s">
        <v>233</v>
      </c>
      <c r="T199" s="1" t="s">
        <v>209</v>
      </c>
      <c r="U199" s="1">
        <v>1</v>
      </c>
      <c r="V199" s="1">
        <v>8</v>
      </c>
      <c r="W199" s="1">
        <v>77.0083240479779</v>
      </c>
      <c r="X199" s="1">
        <v>91.1955717490974</v>
      </c>
      <c r="Y199" s="1">
        <v>87.0796344392314</v>
      </c>
      <c r="Z199" s="1">
        <v>128.991914728197</v>
      </c>
      <c r="AA199" s="1">
        <v>118.615786838866</v>
      </c>
      <c r="AB199" s="1"/>
      <c r="AC199" s="1"/>
      <c r="AD199" s="1"/>
    </row>
    <row r="200" spans="1:30">
      <c r="A200" s="1" t="s">
        <v>210</v>
      </c>
      <c r="B200" s="1">
        <v>5</v>
      </c>
      <c r="C200" s="1">
        <v>2</v>
      </c>
      <c r="D200" s="1">
        <v>20.7715951942471</v>
      </c>
      <c r="E200" s="1">
        <v>44.0217296559206</v>
      </c>
      <c r="F200" s="1">
        <v>38.5168949190162</v>
      </c>
      <c r="G200" s="1">
        <v>15.0669927279747</v>
      </c>
      <c r="H200" s="1">
        <v>12.6293400824896</v>
      </c>
      <c r="I200" s="1"/>
      <c r="J200" s="1" t="s">
        <v>210</v>
      </c>
      <c r="K200" s="1">
        <v>1</v>
      </c>
      <c r="L200" s="1">
        <v>6</v>
      </c>
      <c r="M200" s="1">
        <v>67.6394032956564</v>
      </c>
      <c r="N200" s="1">
        <v>54.160413373678</v>
      </c>
      <c r="O200" s="1">
        <v>96.0003955184359</v>
      </c>
      <c r="P200" s="1">
        <v>96.1911898743692</v>
      </c>
      <c r="Q200" s="1">
        <v>88.9324109875613</v>
      </c>
      <c r="R200" s="1"/>
      <c r="S200" s="1" t="s">
        <v>232</v>
      </c>
      <c r="T200" s="1" t="s">
        <v>210</v>
      </c>
      <c r="U200" s="1">
        <v>1</v>
      </c>
      <c r="V200" s="1">
        <v>10</v>
      </c>
      <c r="W200" s="1">
        <v>55.8288080703504</v>
      </c>
      <c r="X200" s="1">
        <v>78.557509869563</v>
      </c>
      <c r="Y200" s="1">
        <v>77.187335355168</v>
      </c>
      <c r="Z200" s="1">
        <v>111.694064684708</v>
      </c>
      <c r="AA200" s="1">
        <v>106.407640195012</v>
      </c>
      <c r="AB200" s="1"/>
      <c r="AC200" s="1"/>
      <c r="AD200" s="1"/>
    </row>
    <row r="201" spans="1:30">
      <c r="A201" s="1" t="s">
        <v>211</v>
      </c>
      <c r="B201" s="1">
        <v>5</v>
      </c>
      <c r="C201" s="1">
        <v>2</v>
      </c>
      <c r="D201" s="1">
        <v>55.1176470588235</v>
      </c>
      <c r="E201" s="1">
        <v>49.525074978843</v>
      </c>
      <c r="F201" s="1">
        <v>37.5696152145068</v>
      </c>
      <c r="G201" s="1">
        <v>28.7232520419394</v>
      </c>
      <c r="H201" s="1">
        <v>26.0255394099515</v>
      </c>
      <c r="I201" s="1"/>
      <c r="J201" s="1" t="s">
        <v>211</v>
      </c>
      <c r="K201" s="1">
        <v>1</v>
      </c>
      <c r="L201" s="1">
        <v>6</v>
      </c>
      <c r="M201" s="1">
        <v>101.202741417058</v>
      </c>
      <c r="N201" s="1">
        <v>62.8289379983252</v>
      </c>
      <c r="O201" s="1">
        <v>105.210384471258</v>
      </c>
      <c r="P201" s="1">
        <v>121.284922502969</v>
      </c>
      <c r="Q201" s="1">
        <v>116.245432040234</v>
      </c>
      <c r="R201" s="1"/>
      <c r="S201" s="1" t="s">
        <v>227</v>
      </c>
      <c r="T201" s="1" t="s">
        <v>211</v>
      </c>
      <c r="U201" s="1">
        <v>1</v>
      </c>
      <c r="V201" s="1">
        <v>8</v>
      </c>
      <c r="W201" s="1">
        <v>91.5367347220878</v>
      </c>
      <c r="X201" s="1">
        <v>91.0375630622835</v>
      </c>
      <c r="Y201" s="1">
        <v>92.823345690349</v>
      </c>
      <c r="Z201" s="1">
        <v>137.71844333853</v>
      </c>
      <c r="AA201" s="1">
        <v>130.991091460134</v>
      </c>
      <c r="AB201" s="1">
        <v>144.399405351833</v>
      </c>
      <c r="AC201" s="1">
        <v>144.046947637292</v>
      </c>
      <c r="AD201" s="1">
        <v>105.880099916736</v>
      </c>
    </row>
    <row r="202" spans="1:30">
      <c r="A202" s="1" t="s">
        <v>212</v>
      </c>
      <c r="B202" s="1">
        <v>5</v>
      </c>
      <c r="C202" s="1">
        <v>2</v>
      </c>
      <c r="D202" s="1">
        <v>12.4590163934426</v>
      </c>
      <c r="E202" s="1">
        <v>43.8462296080521</v>
      </c>
      <c r="F202" s="1">
        <v>34.5152161827735</v>
      </c>
      <c r="G202" s="1">
        <v>5.57163733909875</v>
      </c>
      <c r="H202" s="1">
        <v>2.73526923564993</v>
      </c>
      <c r="I202" s="1"/>
      <c r="J202" s="1" t="s">
        <v>212</v>
      </c>
      <c r="K202" s="1">
        <v>1</v>
      </c>
      <c r="L202" s="1">
        <v>6</v>
      </c>
      <c r="M202" s="1">
        <v>64.0060299610585</v>
      </c>
      <c r="N202" s="1">
        <v>49.6446657596047</v>
      </c>
      <c r="O202" s="1">
        <v>70.705344303325</v>
      </c>
      <c r="P202" s="1">
        <v>74.0358962878667</v>
      </c>
      <c r="Q202" s="1">
        <v>66.4608754328783</v>
      </c>
      <c r="R202" s="1"/>
      <c r="S202" s="1" t="s">
        <v>227</v>
      </c>
      <c r="T202" s="1" t="s">
        <v>212</v>
      </c>
      <c r="U202" s="1">
        <v>1</v>
      </c>
      <c r="V202" s="1">
        <v>8</v>
      </c>
      <c r="W202" s="1">
        <v>59.2134602045701</v>
      </c>
      <c r="X202" s="1">
        <v>93.8592136386081</v>
      </c>
      <c r="Y202" s="1">
        <v>93.5950520443771</v>
      </c>
      <c r="Z202" s="1">
        <v>95.6156285781792</v>
      </c>
      <c r="AA202" s="1">
        <v>89.6172472972803</v>
      </c>
      <c r="AB202" s="1">
        <v>145.169298511995</v>
      </c>
      <c r="AC202" s="1">
        <v>145.702532684207</v>
      </c>
      <c r="AD202" s="1">
        <v>151.886324293133</v>
      </c>
    </row>
    <row r="203" spans="1:30">
      <c r="A203" s="1" t="s">
        <v>213</v>
      </c>
      <c r="B203" s="1">
        <v>5</v>
      </c>
      <c r="C203" s="1">
        <v>2</v>
      </c>
      <c r="D203" s="1">
        <v>34.7454257565095</v>
      </c>
      <c r="E203" s="1">
        <v>58.345621667499</v>
      </c>
      <c r="F203" s="1">
        <v>33.8572502685284</v>
      </c>
      <c r="G203" s="1">
        <v>27.2550322688994</v>
      </c>
      <c r="H203" s="1">
        <v>24.7579666492055</v>
      </c>
      <c r="I203" s="1"/>
      <c r="J203" s="1" t="s">
        <v>213</v>
      </c>
      <c r="K203" s="1">
        <v>1</v>
      </c>
      <c r="L203" s="1">
        <v>7</v>
      </c>
      <c r="M203" s="1">
        <v>113.478978635207</v>
      </c>
      <c r="N203" s="1">
        <v>71.0641544187624</v>
      </c>
      <c r="O203" s="1">
        <v>117.823313564684</v>
      </c>
      <c r="P203" s="1">
        <v>125.76824400138</v>
      </c>
      <c r="Q203" s="1">
        <v>119.543361714556</v>
      </c>
      <c r="R203" s="1"/>
      <c r="S203" s="1" t="s">
        <v>227</v>
      </c>
      <c r="T203" s="1" t="s">
        <v>213</v>
      </c>
      <c r="U203" s="1">
        <v>1</v>
      </c>
      <c r="V203" s="1">
        <v>9</v>
      </c>
      <c r="W203" s="1">
        <v>95.0549873182699</v>
      </c>
      <c r="X203" s="1">
        <v>113.150486223781</v>
      </c>
      <c r="Y203" s="1">
        <v>110.562789608189</v>
      </c>
      <c r="Z203" s="1">
        <v>153.295932739708</v>
      </c>
      <c r="AA203" s="1">
        <v>147.028158132458</v>
      </c>
      <c r="AB203" s="1">
        <v>169.561550509005</v>
      </c>
      <c r="AC203" s="1">
        <v>173.900512404241</v>
      </c>
      <c r="AD203" s="1">
        <v>170.341379310344</v>
      </c>
    </row>
    <row r="204" spans="1:30">
      <c r="A204" s="1" t="s">
        <v>214</v>
      </c>
      <c r="B204" s="1">
        <v>5</v>
      </c>
      <c r="C204" s="1">
        <v>2</v>
      </c>
      <c r="D204" s="1">
        <v>33.4100380791199</v>
      </c>
      <c r="E204" s="1">
        <v>57.0003894284701</v>
      </c>
      <c r="F204" s="1">
        <v>34.8412059369202</v>
      </c>
      <c r="G204" s="1">
        <v>18.8183369377591</v>
      </c>
      <c r="H204" s="1">
        <v>12.8513036012832</v>
      </c>
      <c r="I204" s="1"/>
      <c r="J204" s="1" t="s">
        <v>214</v>
      </c>
      <c r="K204" s="1">
        <v>1</v>
      </c>
      <c r="L204" s="1">
        <v>6</v>
      </c>
      <c r="M204" s="1">
        <v>87.8593503734667</v>
      </c>
      <c r="N204" s="1">
        <v>65.4000861134061</v>
      </c>
      <c r="O204" s="1">
        <v>97.6504906436313</v>
      </c>
      <c r="P204" s="1">
        <v>112.296419670082</v>
      </c>
      <c r="Q204" s="1">
        <v>69.1389471486314</v>
      </c>
      <c r="R204" s="1"/>
      <c r="S204" s="1" t="s">
        <v>227</v>
      </c>
      <c r="T204" s="1" t="s">
        <v>214</v>
      </c>
      <c r="U204" s="1">
        <v>1</v>
      </c>
      <c r="V204" s="1">
        <v>8</v>
      </c>
      <c r="W204" s="1">
        <v>71.7913616258066</v>
      </c>
      <c r="X204" s="1">
        <v>117.794414420279</v>
      </c>
      <c r="Y204" s="1">
        <v>95.610120886999</v>
      </c>
      <c r="Z204" s="1">
        <v>123.912937949314</v>
      </c>
      <c r="AA204" s="1">
        <v>74.0822795981598</v>
      </c>
      <c r="AB204" s="1">
        <v>129.140012484394</v>
      </c>
      <c r="AC204" s="1">
        <v>139.719132926029</v>
      </c>
      <c r="AD204" s="1">
        <v>139.613032214462</v>
      </c>
    </row>
    <row r="205" spans="1:30">
      <c r="A205" s="1" t="s">
        <v>215</v>
      </c>
      <c r="B205" s="1">
        <v>5</v>
      </c>
      <c r="C205" s="1">
        <v>2</v>
      </c>
      <c r="D205" s="1">
        <v>24.8905214635551</v>
      </c>
      <c r="E205" s="1">
        <v>49.8436945262888</v>
      </c>
      <c r="F205" s="1">
        <v>42.1540568424672</v>
      </c>
      <c r="G205" s="1">
        <v>18.6820350309146</v>
      </c>
      <c r="H205" s="1">
        <v>14.426754072824</v>
      </c>
      <c r="I205" s="1"/>
      <c r="J205" s="1" t="s">
        <v>215</v>
      </c>
      <c r="K205" s="1">
        <v>1</v>
      </c>
      <c r="L205" s="1">
        <v>6</v>
      </c>
      <c r="M205" s="1">
        <v>73.9580899608191</v>
      </c>
      <c r="N205" s="1">
        <v>61.3752379140561</v>
      </c>
      <c r="O205" s="1">
        <v>102.587216375997</v>
      </c>
      <c r="P205" s="1">
        <v>83.7702362301477</v>
      </c>
      <c r="Q205" s="1">
        <v>71.5214057507987</v>
      </c>
      <c r="R205" s="1"/>
      <c r="S205" s="1" t="s">
        <v>227</v>
      </c>
      <c r="T205" s="1" t="s">
        <v>215</v>
      </c>
      <c r="U205" s="1">
        <v>1</v>
      </c>
      <c r="V205" s="1">
        <v>8</v>
      </c>
      <c r="W205" s="1">
        <v>58.4413695360286</v>
      </c>
      <c r="X205" s="1">
        <v>79.5441272002259</v>
      </c>
      <c r="Y205" s="1">
        <v>79.7701346005718</v>
      </c>
      <c r="Z205" s="1">
        <v>89.8718229402587</v>
      </c>
      <c r="AA205" s="1">
        <v>77.4784094742842</v>
      </c>
      <c r="AB205" s="1">
        <v>109.227527705568</v>
      </c>
      <c r="AC205" s="1">
        <v>104.498051214803</v>
      </c>
      <c r="AD205" s="1">
        <v>106.885287448312</v>
      </c>
    </row>
    <row r="206" spans="1:30">
      <c r="A206" s="1" t="s">
        <v>216</v>
      </c>
      <c r="B206" s="1">
        <v>5</v>
      </c>
      <c r="C206" s="1">
        <v>2</v>
      </c>
      <c r="D206" s="1">
        <v>28.8974037213327</v>
      </c>
      <c r="E206" s="1">
        <v>49.8867131906818</v>
      </c>
      <c r="F206" s="1">
        <v>22.7947663124214</v>
      </c>
      <c r="G206" s="1">
        <v>20.0123393911332</v>
      </c>
      <c r="H206" s="1">
        <v>19.3357247550721</v>
      </c>
      <c r="I206" s="1"/>
      <c r="J206" s="1" t="s">
        <v>216</v>
      </c>
      <c r="K206" s="1">
        <v>1</v>
      </c>
      <c r="L206" s="1">
        <v>6</v>
      </c>
      <c r="M206" s="1">
        <v>94.6694107592078</v>
      </c>
      <c r="N206" s="1">
        <v>58.186709490053</v>
      </c>
      <c r="O206" s="1">
        <v>85.7584713908624</v>
      </c>
      <c r="P206" s="1">
        <v>116.533417656224</v>
      </c>
      <c r="Q206" s="1">
        <v>114.809176389282</v>
      </c>
      <c r="R206" s="1"/>
      <c r="S206" s="1" t="s">
        <v>227</v>
      </c>
      <c r="T206" s="1" t="s">
        <v>216</v>
      </c>
      <c r="U206" s="1">
        <v>1</v>
      </c>
      <c r="V206" s="1">
        <v>8</v>
      </c>
      <c r="W206" s="1">
        <v>72.9919348391853</v>
      </c>
      <c r="X206" s="1">
        <v>94.5637950264731</v>
      </c>
      <c r="Y206" s="1">
        <v>80.619007602814</v>
      </c>
      <c r="Z206" s="1">
        <v>134.677543938673</v>
      </c>
      <c r="AA206" s="1">
        <v>138.643461670402</v>
      </c>
      <c r="AB206" s="1">
        <v>136.867211276629</v>
      </c>
      <c r="AC206" s="1">
        <v>140.673286813383</v>
      </c>
      <c r="AD206" s="1">
        <v>154.192857888691</v>
      </c>
    </row>
    <row r="207" spans="1:30">
      <c r="A207" s="1" t="s">
        <v>217</v>
      </c>
      <c r="B207" s="1">
        <v>5</v>
      </c>
      <c r="C207" s="1">
        <v>2</v>
      </c>
      <c r="D207" s="1">
        <v>42.9426077517977</v>
      </c>
      <c r="E207" s="1">
        <v>50.5146207882432</v>
      </c>
      <c r="F207" s="1">
        <v>35.5567786173657</v>
      </c>
      <c r="G207" s="1">
        <v>27.3763184700818</v>
      </c>
      <c r="H207" s="1">
        <v>24.5083907525691</v>
      </c>
      <c r="I207" s="1"/>
      <c r="J207" s="1" t="s">
        <v>217</v>
      </c>
      <c r="K207" s="1">
        <v>1</v>
      </c>
      <c r="L207" s="1">
        <v>6</v>
      </c>
      <c r="M207" s="1">
        <v>74.9536453645364</v>
      </c>
      <c r="N207" s="1">
        <v>56.7747532164035</v>
      </c>
      <c r="O207" s="1">
        <v>69.5740458750521</v>
      </c>
      <c r="P207" s="1">
        <v>91.629340643372</v>
      </c>
      <c r="Q207" s="1">
        <v>88.0237431471338</v>
      </c>
      <c r="R207" s="1"/>
      <c r="S207" s="1" t="s">
        <v>232</v>
      </c>
      <c r="T207" s="1" t="s">
        <v>217</v>
      </c>
      <c r="U207" s="1">
        <v>1</v>
      </c>
      <c r="V207" s="1">
        <v>10</v>
      </c>
      <c r="W207" s="1">
        <v>60.8468889020701</v>
      </c>
      <c r="X207" s="1">
        <v>66.2231747463508</v>
      </c>
      <c r="Y207" s="1">
        <v>53.8107919907213</v>
      </c>
      <c r="Z207" s="1">
        <v>109.88912106479</v>
      </c>
      <c r="AA207" s="1">
        <v>103.667056150902</v>
      </c>
      <c r="AB207" s="1"/>
      <c r="AC207" s="1"/>
      <c r="AD207" s="1"/>
    </row>
  </sheetData>
  <sortState ref="A2:H207">
    <sortCondition ref="A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胰腺-label__170</vt:lpstr>
      <vt:lpstr>肝脏-label__58</vt:lpstr>
      <vt:lpstr>脾脏-label__86</vt:lpstr>
      <vt:lpstr>右肾-label__29962</vt:lpstr>
      <vt:lpstr>左肾-label__29963</vt:lpstr>
      <vt:lpstr>门静脉</vt:lpstr>
      <vt:lpstr>noc三维</vt:lpstr>
      <vt:lpstr>Noc体积</vt:lpstr>
      <vt:lpstr>NOCCT</vt:lpstr>
      <vt:lpstr>AP体积</vt:lpstr>
      <vt:lpstr>APCT</vt:lpstr>
      <vt:lpstr>AP三维</vt:lpstr>
      <vt:lpstr>DPe体积</vt:lpstr>
      <vt:lpstr>DPeCT</vt:lpstr>
      <vt:lpstr>DPe三维</vt:lpstr>
      <vt:lpstr>DPi体积</vt:lpstr>
      <vt:lpstr>DPiCT</vt:lpstr>
      <vt:lpstr>DPi三维</vt:lpstr>
      <vt:lpstr>DPL体积</vt:lpstr>
      <vt:lpstr>DPLCT</vt:lpstr>
      <vt:lpstr>DPL三维</vt:lpstr>
      <vt:lpstr>pvp三维</vt:lpstr>
      <vt:lpstr>pvp体积</vt:lpstr>
      <vt:lpstr>pvpCT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张耀峰</dc:creator>
  <cp:lastModifiedBy>SMIT</cp:lastModifiedBy>
  <dcterms:created xsi:type="dcterms:W3CDTF">2015-06-05T18:19:00Z</dcterms:created>
  <dcterms:modified xsi:type="dcterms:W3CDTF">2020-08-26T02:32:42Z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