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9084640\Desktop\Curtin College\DSA\DSA Assignment T2_2020 Curtin College\"/>
    </mc:Choice>
  </mc:AlternateContent>
  <bookViews>
    <workbookView xWindow="0" yWindow="0" windowWidth="24150" windowHeight="9230" tabRatio="500"/>
  </bookViews>
  <sheets>
    <sheet name="Blank" sheetId="3" r:id="rId1"/>
    <sheet name="Sample Student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8" i="2" l="1"/>
  <c r="B45" i="2" l="1"/>
  <c r="B48" i="2" s="1"/>
  <c r="C34" i="2"/>
  <c r="B34" i="2"/>
  <c r="C21" i="2"/>
  <c r="B21" i="2"/>
  <c r="C8" i="2"/>
  <c r="B47" i="2" l="1"/>
  <c r="B49" i="2" s="1"/>
  <c r="C47" i="2"/>
  <c r="C49" i="2" s="1"/>
</calcChain>
</file>

<file path=xl/sharedStrings.xml><?xml version="1.0" encoding="utf-8"?>
<sst xmlns="http://schemas.openxmlformats.org/spreadsheetml/2006/main" count="123" uniqueCount="101">
  <si>
    <t xml:space="preserve">Student Name: </t>
  </si>
  <si>
    <t>Decisions made (40)</t>
  </si>
  <si>
    <t>Attained</t>
  </si>
  <si>
    <t>Available</t>
  </si>
  <si>
    <t>Testing (30)</t>
  </si>
  <si>
    <t>Driver Menu</t>
  </si>
  <si>
    <t>SUBTOTAL</t>
  </si>
  <si>
    <t>Need to discuss how and why of design choices</t>
  </si>
  <si>
    <t>UML</t>
  </si>
  <si>
    <t>FileIO</t>
  </si>
  <si>
    <t>Implementation (30)</t>
  </si>
  <si>
    <t>Overall deductions</t>
  </si>
  <si>
    <t>Use of built-in functions/ADTs</t>
  </si>
  <si>
    <t>each ADT</t>
  </si>
  <si>
    <t>Undoc'd change to input files</t>
  </si>
  <si>
    <t>Cover sheet late</t>
  </si>
  <si>
    <t>README missing</t>
  </si>
  <si>
    <t>Little or no document'n in code</t>
  </si>
  <si>
    <t>Class files included</t>
  </si>
  <si>
    <t>Late penalty</t>
  </si>
  <si>
    <t>Total attained</t>
  </si>
  <si>
    <r>
      <rPr>
        <b/>
        <sz val="10"/>
        <color rgb="FF000000"/>
        <rFont val="Calibri"/>
        <family val="2"/>
        <charset val="1"/>
      </rPr>
      <t>Comment</t>
    </r>
    <r>
      <rPr>
        <sz val="10"/>
        <color rgb="FF000000"/>
        <rFont val="Calibri"/>
        <family val="2"/>
        <charset val="1"/>
      </rPr>
      <t xml:space="preserve">: </t>
    </r>
  </si>
  <si>
    <t>Total deductions</t>
  </si>
  <si>
    <t>FINAL SCORE</t>
  </si>
  <si>
    <t>Interactive Mode</t>
  </si>
  <si>
    <t>Profiling Mode</t>
  </si>
  <si>
    <t>Test Harnesses</t>
  </si>
  <si>
    <t>Overview</t>
  </si>
  <si>
    <t>Decisions made (10)</t>
  </si>
  <si>
    <t>Didn't self-cite (each)</t>
  </si>
  <si>
    <t>Driver/Menu &amp; Modes</t>
  </si>
  <si>
    <t>Report (30)</t>
  </si>
  <si>
    <t>Abstract</t>
  </si>
  <si>
    <t>Background</t>
  </si>
  <si>
    <t>Methodology</t>
  </si>
  <si>
    <t>Results</t>
  </si>
  <si>
    <t>Conclusion</t>
  </si>
  <si>
    <t>Future Work</t>
  </si>
  <si>
    <t>Sample Student</t>
  </si>
  <si>
    <t>(from demo)</t>
  </si>
  <si>
    <t>Does not compile/crashes</t>
  </si>
  <si>
    <t>read file, save file, read saved file</t>
  </si>
  <si>
    <t>(from demo - 1 per demo'd item)</t>
  </si>
  <si>
    <t>2 marks each unless indicated</t>
  </si>
  <si>
    <t>Check correct and matches code</t>
  </si>
  <si>
    <t>Justification - algorithms</t>
  </si>
  <si>
    <t>Justification - classes</t>
  </si>
  <si>
    <t>3 marks each : explain and justify approach, prediction (theory), describecommands and files</t>
  </si>
  <si>
    <t>Further investigations and implmentations, marks given for anything sensible</t>
  </si>
  <si>
    <t>Valid (2), includes comparison to predicted results (4)</t>
  </si>
  <si>
    <t>(2 marks per - may gain marks for things beyond the list) Multiple runs used, variation to explore parameters, presentation of results, discussion of results, bigO or theoretical connections</t>
  </si>
  <si>
    <t>Discuss original problem, what they've implemented, what's interesting to investigate</t>
  </si>
  <si>
    <t>Gives summary of investigation</t>
  </si>
  <si>
    <t xml:space="preserve">Bonus </t>
  </si>
  <si>
    <t>Which classes they used, which were "generic" and which were customised</t>
  </si>
  <si>
    <t>How they approached updates and statistics</t>
  </si>
  <si>
    <t>(test with DRM prob =0, prob=1, test big TS file, outputs the timestep data)</t>
  </si>
  <si>
    <t>e.g. visualisation, parameter sweeps, separation of concerns, test frameworks, up to 5 marks per (but don't have to give full 5 if minor)</t>
  </si>
  <si>
    <t>Correct functionality (2) and well designed (4)</t>
  </si>
  <si>
    <t>Set Probabilities</t>
  </si>
  <si>
    <t>Applies to all, unless justifies doing it differently</t>
  </si>
  <si>
    <t>Node operations</t>
  </si>
  <si>
    <t>Edge operations</t>
  </si>
  <si>
    <t>New post</t>
  </si>
  <si>
    <t>follow/unfollow (manual and sim-mode)</t>
  </si>
  <si>
    <t>Match to design choices, may not have implemented all from above - need clear and readable code for full marks</t>
  </si>
  <si>
    <t>find/insert/delete  (manual and sim-mode)</t>
  </si>
  <si>
    <t>add post to node (manual and sim-mode)</t>
  </si>
  <si>
    <t>Display network</t>
  </si>
  <si>
    <t>Display statistics</t>
  </si>
  <si>
    <t>Update (timesteps)</t>
  </si>
  <si>
    <t>Exception handing, handles dodgy data well, unique file names as req'd, saves readable file (1 each)</t>
  </si>
  <si>
    <t>For each class (2) well written, fully tested (4)</t>
  </si>
  <si>
    <t>shows data correctly</t>
  </si>
  <si>
    <t>functional (2) well-written and documented (4)</t>
  </si>
  <si>
    <t>functional (2) well-written and doc'd (4) efficient (6)</t>
  </si>
  <si>
    <t>Requirements</t>
  </si>
  <si>
    <t>1.1. System displays usage if called without arguments.</t>
  </si>
  <si>
    <t>1.2. System displays interactive menu with "-i" argument.</t>
  </si>
  <si>
    <t xml:space="preserve">1.3. In interactive mode, user enters command and system responds. </t>
  </si>
  <si>
    <t>1.4. System enters simulation mode with "-s" argument.</t>
  </si>
  <si>
    <t>1.5. System returns appropriate error messages from wrong user input.</t>
  </si>
  <si>
    <t>Test</t>
  </si>
  <si>
    <t>readFileTest()</t>
  </si>
  <si>
    <t>2.1. To read file, System prompts user for filename.</t>
  </si>
  <si>
    <t>2.2. After read "Network.dat", correct graph produced.</t>
  </si>
  <si>
    <t>readFileNetworkTest()</t>
  </si>
  <si>
    <t>2.3.</t>
  </si>
  <si>
    <t>2.4.</t>
  </si>
  <si>
    <t>2.5.</t>
  </si>
  <si>
    <t>UI Test: Live demonstration</t>
  </si>
  <si>
    <t xml:space="preserve">3.1. </t>
  </si>
  <si>
    <t>4.1.</t>
  </si>
  <si>
    <t>5.1.</t>
  </si>
  <si>
    <t>6.1.</t>
  </si>
  <si>
    <t>7.1.</t>
  </si>
  <si>
    <t>8.1.</t>
  </si>
  <si>
    <t>9.1.</t>
  </si>
  <si>
    <t>FileIO.read()</t>
  </si>
  <si>
    <t>Design/Code</t>
  </si>
  <si>
    <t>CoronaVirusSim.main()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</si>
</sst>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</font>
    <font>
      <b/>
      <sz val="12"/>
      <color rgb="FFFF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b/>
      <sz val="14"/>
      <color rgb="FFFF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9" fontId="4" fillId="0" borderId="1" xfId="0" applyNumberFormat="1" applyFont="1" applyBorder="1" applyAlignment="1"/>
    <xf numFmtId="9" fontId="5" fillId="0" borderId="2" xfId="0" applyNumberFormat="1" applyFont="1" applyBorder="1" applyAlignment="1">
      <alignment textRotation="90"/>
    </xf>
    <xf numFmtId="0" fontId="6" fillId="0" borderId="3" xfId="0" applyFont="1" applyBorder="1" applyAlignment="1">
      <alignment textRotation="90"/>
    </xf>
    <xf numFmtId="9" fontId="7" fillId="0" borderId="4" xfId="0" applyNumberFormat="1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8" fillId="0" borderId="6" xfId="0" applyFont="1" applyBorder="1"/>
    <xf numFmtId="0" fontId="4" fillId="0" borderId="7" xfId="0" applyFont="1" applyBorder="1"/>
    <xf numFmtId="0" fontId="9" fillId="0" borderId="8" xfId="0" applyFont="1" applyBorder="1" applyAlignment="1">
      <alignment wrapText="1"/>
    </xf>
    <xf numFmtId="0" fontId="1" fillId="0" borderId="5" xfId="0" applyFont="1" applyBorder="1"/>
    <xf numFmtId="0" fontId="10" fillId="0" borderId="6" xfId="0" applyFont="1" applyBorder="1"/>
    <xf numFmtId="0" fontId="11" fillId="0" borderId="7" xfId="0" applyFont="1" applyBorder="1"/>
    <xf numFmtId="0" fontId="12" fillId="0" borderId="8" xfId="0" applyFont="1" applyBorder="1" applyAlignment="1">
      <alignment wrapText="1"/>
    </xf>
    <xf numFmtId="0" fontId="1" fillId="0" borderId="9" xfId="0" applyFont="1" applyBorder="1"/>
    <xf numFmtId="0" fontId="10" fillId="0" borderId="10" xfId="0" applyFont="1" applyBorder="1"/>
    <xf numFmtId="0" fontId="0" fillId="0" borderId="11" xfId="0" applyBorder="1"/>
    <xf numFmtId="0" fontId="11" fillId="0" borderId="12" xfId="0" applyFont="1" applyBorder="1" applyAlignment="1">
      <alignment wrapText="1"/>
    </xf>
    <xf numFmtId="0" fontId="4" fillId="0" borderId="1" xfId="0" applyFont="1" applyBorder="1"/>
    <xf numFmtId="0" fontId="8" fillId="0" borderId="2" xfId="0" applyFont="1" applyBorder="1"/>
    <xf numFmtId="0" fontId="4" fillId="0" borderId="13" xfId="0" applyFont="1" applyBorder="1"/>
    <xf numFmtId="0" fontId="11" fillId="0" borderId="4" xfId="0" applyFont="1" applyBorder="1" applyAlignment="1">
      <alignment wrapText="1"/>
    </xf>
    <xf numFmtId="9" fontId="4" fillId="0" borderId="14" xfId="0" applyNumberFormat="1" applyFont="1" applyBorder="1" applyAlignment="1"/>
    <xf numFmtId="0" fontId="8" fillId="0" borderId="15" xfId="0" applyFont="1" applyBorder="1"/>
    <xf numFmtId="0" fontId="4" fillId="0" borderId="16" xfId="0" applyFont="1" applyBorder="1"/>
    <xf numFmtId="0" fontId="9" fillId="0" borderId="17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4" fillId="0" borderId="18" xfId="0" applyFont="1" applyBorder="1" applyAlignment="1"/>
    <xf numFmtId="0" fontId="10" fillId="0" borderId="19" xfId="0" applyFont="1" applyBorder="1"/>
    <xf numFmtId="0" fontId="9" fillId="0" borderId="21" xfId="0" applyFont="1" applyBorder="1" applyAlignment="1">
      <alignment wrapText="1"/>
    </xf>
    <xf numFmtId="0" fontId="4" fillId="0" borderId="9" xfId="0" applyFont="1" applyBorder="1"/>
    <xf numFmtId="0" fontId="8" fillId="0" borderId="10" xfId="0" applyFont="1" applyBorder="1"/>
    <xf numFmtId="0" fontId="13" fillId="0" borderId="11" xfId="0" applyFont="1" applyBorder="1"/>
    <xf numFmtId="0" fontId="12" fillId="0" borderId="12" xfId="0" applyFont="1" applyBorder="1" applyAlignment="1">
      <alignment wrapText="1"/>
    </xf>
    <xf numFmtId="0" fontId="14" fillId="0" borderId="11" xfId="0" applyFont="1" applyBorder="1"/>
    <xf numFmtId="0" fontId="1" fillId="0" borderId="9" xfId="0" applyFont="1" applyBorder="1" applyAlignment="1">
      <alignment wrapText="1"/>
    </xf>
    <xf numFmtId="0" fontId="4" fillId="0" borderId="22" xfId="0" applyFont="1" applyBorder="1"/>
    <xf numFmtId="0" fontId="8" fillId="0" borderId="23" xfId="0" applyFont="1" applyBorder="1"/>
    <xf numFmtId="0" fontId="4" fillId="0" borderId="24" xfId="0" applyFont="1" applyBorder="1"/>
    <xf numFmtId="0" fontId="0" fillId="0" borderId="25" xfId="0" applyBorder="1" applyAlignment="1">
      <alignment wrapText="1"/>
    </xf>
    <xf numFmtId="0" fontId="8" fillId="0" borderId="1" xfId="0" applyFont="1" applyBorder="1"/>
    <xf numFmtId="0" fontId="4" fillId="0" borderId="3" xfId="0" applyFont="1" applyBorder="1"/>
    <xf numFmtId="0" fontId="0" fillId="0" borderId="26" xfId="0" applyBorder="1" applyAlignment="1">
      <alignment wrapText="1"/>
    </xf>
    <xf numFmtId="0" fontId="14" fillId="0" borderId="8" xfId="0" applyFont="1" applyBorder="1"/>
    <xf numFmtId="0" fontId="14" fillId="0" borderId="12" xfId="0" applyFont="1" applyBorder="1"/>
    <xf numFmtId="0" fontId="2" fillId="0" borderId="28" xfId="0" applyFont="1" applyBorder="1"/>
    <xf numFmtId="0" fontId="15" fillId="0" borderId="29" xfId="0" applyFont="1" applyBorder="1"/>
    <xf numFmtId="0" fontId="16" fillId="0" borderId="30" xfId="0" applyFont="1" applyBorder="1"/>
    <xf numFmtId="0" fontId="0" fillId="0" borderId="11" xfId="0" applyFill="1" applyBorder="1"/>
    <xf numFmtId="0" fontId="4" fillId="0" borderId="13" xfId="0" applyFont="1" applyFill="1" applyBorder="1"/>
    <xf numFmtId="0" fontId="0" fillId="0" borderId="20" xfId="0" applyFill="1" applyBorder="1"/>
    <xf numFmtId="0" fontId="11" fillId="0" borderId="31" xfId="0" applyFont="1" applyBorder="1" applyAlignment="1">
      <alignment wrapText="1"/>
    </xf>
    <xf numFmtId="0" fontId="17" fillId="0" borderId="31" xfId="0" applyFont="1" applyBorder="1" applyAlignment="1">
      <alignment wrapText="1"/>
    </xf>
    <xf numFmtId="0" fontId="12" fillId="0" borderId="31" xfId="0" applyFont="1" applyBorder="1" applyAlignment="1">
      <alignment wrapText="1"/>
    </xf>
    <xf numFmtId="0" fontId="18" fillId="0" borderId="0" xfId="0" applyFont="1"/>
    <xf numFmtId="0" fontId="17" fillId="0" borderId="11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2" fillId="0" borderId="2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tabSelected="1" zoomScale="136" zoomScaleNormal="136" workbookViewId="0">
      <selection activeCell="D10" sqref="D10"/>
    </sheetView>
  </sheetViews>
  <sheetFormatPr defaultColWidth="8.81640625" defaultRowHeight="15.5" x14ac:dyDescent="0.35"/>
  <cols>
    <col min="1" max="1" width="2.08984375" bestFit="1" customWidth="1"/>
    <col min="2" max="2" width="19.453125" style="59" bestFit="1" customWidth="1"/>
    <col min="3" max="3" width="43.453125" style="2" customWidth="1"/>
    <col min="4" max="4" width="14.453125" customWidth="1"/>
    <col min="5" max="5" width="22.6328125" bestFit="1" customWidth="1"/>
    <col min="6" max="1024" width="14.453125" customWidth="1"/>
  </cols>
  <sheetData>
    <row r="1" spans="1:5" s="10" customFormat="1" x14ac:dyDescent="0.35">
      <c r="A1" s="56"/>
      <c r="B1" s="58"/>
      <c r="C1" s="57" t="s">
        <v>76</v>
      </c>
      <c r="D1" s="57" t="s">
        <v>99</v>
      </c>
      <c r="E1" s="60" t="s">
        <v>82</v>
      </c>
    </row>
    <row r="2" spans="1:5" ht="26" x14ac:dyDescent="0.3">
      <c r="A2" s="56">
        <v>1</v>
      </c>
      <c r="B2" s="58" t="s">
        <v>30</v>
      </c>
      <c r="C2" s="56" t="s">
        <v>77</v>
      </c>
      <c r="D2" s="56" t="s">
        <v>100</v>
      </c>
      <c r="E2" s="61" t="s">
        <v>90</v>
      </c>
    </row>
    <row r="3" spans="1:5" ht="26" x14ac:dyDescent="0.3">
      <c r="A3" s="56"/>
      <c r="B3" s="58"/>
      <c r="C3" s="56" t="s">
        <v>78</v>
      </c>
      <c r="D3" s="56" t="s">
        <v>100</v>
      </c>
      <c r="E3" s="61" t="s">
        <v>90</v>
      </c>
    </row>
    <row r="4" spans="1:5" ht="26" x14ac:dyDescent="0.3">
      <c r="A4" s="56"/>
      <c r="B4" s="58"/>
      <c r="C4" s="56" t="s">
        <v>79</v>
      </c>
      <c r="D4" s="56" t="s">
        <v>100</v>
      </c>
      <c r="E4" s="61" t="s">
        <v>90</v>
      </c>
    </row>
    <row r="5" spans="1:5" ht="26" x14ac:dyDescent="0.3">
      <c r="A5" s="56"/>
      <c r="B5" s="58"/>
      <c r="C5" s="56" t="s">
        <v>80</v>
      </c>
      <c r="D5" s="56" t="s">
        <v>100</v>
      </c>
      <c r="E5" s="61" t="s">
        <v>90</v>
      </c>
    </row>
    <row r="6" spans="1:5" ht="26" x14ac:dyDescent="0.3">
      <c r="A6" s="56"/>
      <c r="B6" s="58"/>
      <c r="C6" s="56" t="s">
        <v>81</v>
      </c>
      <c r="D6" s="56" t="s">
        <v>100</v>
      </c>
      <c r="E6" s="61" t="s">
        <v>90</v>
      </c>
    </row>
    <row r="7" spans="1:5" ht="13" x14ac:dyDescent="0.3">
      <c r="A7" s="56">
        <v>2</v>
      </c>
      <c r="B7" s="58" t="s">
        <v>9</v>
      </c>
      <c r="C7" s="56" t="s">
        <v>84</v>
      </c>
      <c r="D7" s="56" t="s">
        <v>98</v>
      </c>
      <c r="E7" s="61" t="s">
        <v>83</v>
      </c>
    </row>
    <row r="8" spans="1:5" ht="13" x14ac:dyDescent="0.3">
      <c r="A8" s="56"/>
      <c r="B8" s="58"/>
      <c r="C8" s="56" t="s">
        <v>85</v>
      </c>
      <c r="D8" s="56" t="s">
        <v>98</v>
      </c>
      <c r="E8" s="61" t="s">
        <v>86</v>
      </c>
    </row>
    <row r="9" spans="1:5" ht="13" x14ac:dyDescent="0.3">
      <c r="A9" s="56"/>
      <c r="B9" s="58"/>
      <c r="C9" s="56" t="s">
        <v>87</v>
      </c>
      <c r="D9" s="56"/>
      <c r="E9" s="61"/>
    </row>
    <row r="10" spans="1:5" ht="13" x14ac:dyDescent="0.3">
      <c r="A10" s="56"/>
      <c r="B10" s="58"/>
      <c r="C10" s="56" t="s">
        <v>88</v>
      </c>
      <c r="D10" s="56"/>
      <c r="E10" s="61"/>
    </row>
    <row r="11" spans="1:5" ht="13" x14ac:dyDescent="0.3">
      <c r="A11" s="56"/>
      <c r="B11" s="58"/>
      <c r="C11" s="56" t="s">
        <v>89</v>
      </c>
      <c r="D11" s="56"/>
      <c r="E11" s="61"/>
    </row>
    <row r="12" spans="1:5" ht="13" x14ac:dyDescent="0.3">
      <c r="A12" s="56">
        <v>3</v>
      </c>
      <c r="B12" s="58" t="s">
        <v>59</v>
      </c>
      <c r="C12" s="56" t="s">
        <v>91</v>
      </c>
      <c r="D12" s="56"/>
      <c r="E12" s="61"/>
    </row>
    <row r="13" spans="1:5" ht="13" x14ac:dyDescent="0.3">
      <c r="A13" s="56">
        <v>4</v>
      </c>
      <c r="B13" s="58" t="s">
        <v>61</v>
      </c>
      <c r="C13" s="56" t="s">
        <v>92</v>
      </c>
      <c r="D13" s="56"/>
      <c r="E13" s="61"/>
    </row>
    <row r="14" spans="1:5" ht="13" x14ac:dyDescent="0.3">
      <c r="A14" s="56">
        <v>5</v>
      </c>
      <c r="B14" s="58" t="s">
        <v>62</v>
      </c>
      <c r="C14" s="56" t="s">
        <v>93</v>
      </c>
      <c r="D14" s="56"/>
      <c r="E14" s="61"/>
    </row>
    <row r="15" spans="1:5" ht="13" x14ac:dyDescent="0.3">
      <c r="A15" s="56">
        <v>6</v>
      </c>
      <c r="B15" s="58" t="s">
        <v>63</v>
      </c>
      <c r="C15" s="56" t="s">
        <v>94</v>
      </c>
      <c r="D15" s="56"/>
      <c r="E15" s="61"/>
    </row>
    <row r="16" spans="1:5" ht="13" x14ac:dyDescent="0.3">
      <c r="A16" s="56">
        <v>7</v>
      </c>
      <c r="B16" s="58" t="s">
        <v>68</v>
      </c>
      <c r="C16" s="56" t="s">
        <v>95</v>
      </c>
      <c r="D16" s="56"/>
      <c r="E16" s="61"/>
    </row>
    <row r="17" spans="1:5" ht="13" x14ac:dyDescent="0.3">
      <c r="A17" s="56">
        <v>8</v>
      </c>
      <c r="B17" s="58" t="s">
        <v>69</v>
      </c>
      <c r="C17" s="56" t="s">
        <v>96</v>
      </c>
      <c r="D17" s="56"/>
      <c r="E17" s="61"/>
    </row>
    <row r="18" spans="1:5" ht="13" x14ac:dyDescent="0.3">
      <c r="A18" s="56">
        <v>9</v>
      </c>
      <c r="B18" s="58" t="s">
        <v>70</v>
      </c>
      <c r="C18" s="56" t="s">
        <v>97</v>
      </c>
      <c r="D18" s="56"/>
      <c r="E18" s="61"/>
    </row>
  </sheetData>
  <pageMargins left="0.25" right="0.25" top="0.75" bottom="0.75" header="0.3" footer="0.3"/>
  <pageSetup paperSize="9" scale="94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opLeftCell="A39" zoomScale="136" zoomScaleNormal="136" workbookViewId="0">
      <selection sqref="A1:D50"/>
    </sheetView>
  </sheetViews>
  <sheetFormatPr defaultColWidth="8.81640625" defaultRowHeight="15.5" x14ac:dyDescent="0.35"/>
  <cols>
    <col min="1" max="1" width="37" customWidth="1"/>
    <col min="2" max="2" width="6.453125" style="1" customWidth="1"/>
    <col min="3" max="3" width="7.81640625" customWidth="1"/>
    <col min="4" max="4" width="43.453125" style="2" customWidth="1"/>
    <col min="5" max="1025" width="14.453125" customWidth="1"/>
  </cols>
  <sheetData>
    <row r="1" spans="1:4" ht="19" thickBot="1" x14ac:dyDescent="0.5">
      <c r="A1" s="3" t="s">
        <v>0</v>
      </c>
      <c r="B1" s="4" t="s">
        <v>38</v>
      </c>
      <c r="D1" s="5"/>
    </row>
    <row r="2" spans="1:4" s="10" customFormat="1" ht="59.75" customHeight="1" thickBot="1" x14ac:dyDescent="0.4">
      <c r="A2" s="6" t="s">
        <v>1</v>
      </c>
      <c r="B2" s="7" t="s">
        <v>2</v>
      </c>
      <c r="C2" s="8" t="s">
        <v>3</v>
      </c>
      <c r="D2" s="9"/>
    </row>
    <row r="3" spans="1:4" s="10" customFormat="1" x14ac:dyDescent="0.35">
      <c r="A3" s="11" t="s">
        <v>4</v>
      </c>
      <c r="B3" s="12"/>
      <c r="C3" s="13"/>
      <c r="D3" s="14" t="s">
        <v>43</v>
      </c>
    </row>
    <row r="4" spans="1:4" s="10" customFormat="1" x14ac:dyDescent="0.35">
      <c r="A4" s="15" t="s">
        <v>5</v>
      </c>
      <c r="B4" s="16"/>
      <c r="C4" s="17">
        <v>4</v>
      </c>
      <c r="D4" s="18" t="s">
        <v>39</v>
      </c>
    </row>
    <row r="5" spans="1:4" x14ac:dyDescent="0.35">
      <c r="A5" s="19" t="s">
        <v>9</v>
      </c>
      <c r="B5" s="20"/>
      <c r="C5" s="21">
        <v>6</v>
      </c>
      <c r="D5" s="22" t="s">
        <v>41</v>
      </c>
    </row>
    <row r="6" spans="1:4" x14ac:dyDescent="0.35">
      <c r="A6" s="19" t="s">
        <v>24</v>
      </c>
      <c r="B6" s="20"/>
      <c r="C6" s="21">
        <v>12</v>
      </c>
      <c r="D6" s="18" t="s">
        <v>42</v>
      </c>
    </row>
    <row r="7" spans="1:4" ht="27" thickBot="1" x14ac:dyDescent="0.4">
      <c r="A7" s="19" t="s">
        <v>25</v>
      </c>
      <c r="B7" s="20"/>
      <c r="C7" s="21">
        <v>8</v>
      </c>
      <c r="D7" s="22" t="s">
        <v>56</v>
      </c>
    </row>
    <row r="8" spans="1:4" ht="16" thickBot="1" x14ac:dyDescent="0.4">
      <c r="A8" s="23" t="s">
        <v>6</v>
      </c>
      <c r="B8" s="24">
        <f>SUM(B4,B7)</f>
        <v>0</v>
      </c>
      <c r="C8" s="25">
        <f>SUM(C4:C7)</f>
        <v>30</v>
      </c>
      <c r="D8" s="26"/>
    </row>
    <row r="9" spans="1:4" x14ac:dyDescent="0.35">
      <c r="A9" s="27" t="s">
        <v>28</v>
      </c>
      <c r="B9" s="28"/>
      <c r="C9" s="29"/>
      <c r="D9" s="30" t="s">
        <v>7</v>
      </c>
    </row>
    <row r="10" spans="1:4" x14ac:dyDescent="0.35">
      <c r="A10" s="19" t="s">
        <v>8</v>
      </c>
      <c r="B10" s="20"/>
      <c r="C10" s="21">
        <v>2</v>
      </c>
      <c r="D10" s="22" t="s">
        <v>44</v>
      </c>
    </row>
    <row r="11" spans="1:4" x14ac:dyDescent="0.35">
      <c r="A11" s="19" t="s">
        <v>27</v>
      </c>
      <c r="B11" s="20"/>
      <c r="C11" s="53">
        <v>2</v>
      </c>
      <c r="D11" s="22"/>
    </row>
    <row r="12" spans="1:4" x14ac:dyDescent="0.35">
      <c r="A12" s="19" t="s">
        <v>45</v>
      </c>
      <c r="B12" s="20"/>
      <c r="C12" s="53">
        <v>3</v>
      </c>
      <c r="D12" s="22" t="s">
        <v>55</v>
      </c>
    </row>
    <row r="13" spans="1:4" ht="27" thickBot="1" x14ac:dyDescent="0.4">
      <c r="A13" s="19" t="s">
        <v>46</v>
      </c>
      <c r="B13" s="20"/>
      <c r="C13" s="53">
        <v>3</v>
      </c>
      <c r="D13" s="22" t="s">
        <v>54</v>
      </c>
    </row>
    <row r="14" spans="1:4" ht="14.5" customHeight="1" x14ac:dyDescent="0.35">
      <c r="A14" s="32" t="s">
        <v>31</v>
      </c>
      <c r="B14" s="33"/>
      <c r="C14" s="55"/>
      <c r="D14" s="34"/>
    </row>
    <row r="15" spans="1:4" x14ac:dyDescent="0.35">
      <c r="A15" s="19" t="s">
        <v>32</v>
      </c>
      <c r="B15" s="20"/>
      <c r="C15" s="53">
        <v>2</v>
      </c>
      <c r="D15" s="22" t="s">
        <v>52</v>
      </c>
    </row>
    <row r="16" spans="1:4" ht="26.5" x14ac:dyDescent="0.35">
      <c r="A16" s="19" t="s">
        <v>33</v>
      </c>
      <c r="B16" s="20"/>
      <c r="C16" s="53">
        <v>3</v>
      </c>
      <c r="D16" s="22" t="s">
        <v>51</v>
      </c>
    </row>
    <row r="17" spans="1:4" ht="26.5" x14ac:dyDescent="0.35">
      <c r="A17" s="19" t="s">
        <v>34</v>
      </c>
      <c r="B17" s="20"/>
      <c r="C17" s="53">
        <v>9</v>
      </c>
      <c r="D17" s="22" t="s">
        <v>47</v>
      </c>
    </row>
    <row r="18" spans="1:4" ht="52.5" x14ac:dyDescent="0.35">
      <c r="A18" s="19" t="s">
        <v>35</v>
      </c>
      <c r="B18" s="20"/>
      <c r="C18" s="53">
        <v>10</v>
      </c>
      <c r="D18" s="22" t="s">
        <v>50</v>
      </c>
    </row>
    <row r="19" spans="1:4" x14ac:dyDescent="0.35">
      <c r="A19" s="19" t="s">
        <v>36</v>
      </c>
      <c r="B19" s="20"/>
      <c r="C19" s="53">
        <v>4</v>
      </c>
      <c r="D19" s="22" t="s">
        <v>49</v>
      </c>
    </row>
    <row r="20" spans="1:4" ht="27" thickBot="1" x14ac:dyDescent="0.4">
      <c r="A20" s="19" t="s">
        <v>37</v>
      </c>
      <c r="B20" s="20"/>
      <c r="C20" s="53">
        <v>2</v>
      </c>
      <c r="D20" s="22" t="s">
        <v>48</v>
      </c>
    </row>
    <row r="21" spans="1:4" ht="16" thickBot="1" x14ac:dyDescent="0.4">
      <c r="A21" s="23" t="s">
        <v>6</v>
      </c>
      <c r="B21" s="24">
        <f>SUM(B10:B20)</f>
        <v>0</v>
      </c>
      <c r="C21" s="54">
        <f>SUM(C10:C20)</f>
        <v>40</v>
      </c>
      <c r="D21" s="31"/>
    </row>
    <row r="22" spans="1:4" ht="39.5" x14ac:dyDescent="0.35">
      <c r="A22" s="32" t="s">
        <v>10</v>
      </c>
      <c r="B22" s="33"/>
      <c r="C22" s="55"/>
      <c r="D22" s="34" t="s">
        <v>65</v>
      </c>
    </row>
    <row r="23" spans="1:4" x14ac:dyDescent="0.35">
      <c r="A23" s="19" t="s">
        <v>30</v>
      </c>
      <c r="B23" s="20"/>
      <c r="C23" s="53">
        <v>2</v>
      </c>
      <c r="D23" s="22" t="s">
        <v>58</v>
      </c>
    </row>
    <row r="24" spans="1:4" ht="26.5" x14ac:dyDescent="0.35">
      <c r="A24" s="19" t="s">
        <v>9</v>
      </c>
      <c r="B24" s="20"/>
      <c r="C24" s="53">
        <v>4</v>
      </c>
      <c r="D24" s="22" t="s">
        <v>71</v>
      </c>
    </row>
    <row r="25" spans="1:4" x14ac:dyDescent="0.35">
      <c r="A25" s="19" t="s">
        <v>59</v>
      </c>
      <c r="B25" s="20"/>
      <c r="C25" s="53">
        <v>2</v>
      </c>
      <c r="D25" s="22" t="s">
        <v>60</v>
      </c>
    </row>
    <row r="26" spans="1:4" x14ac:dyDescent="0.35">
      <c r="A26" s="19" t="s">
        <v>61</v>
      </c>
      <c r="B26" s="20"/>
      <c r="C26" s="53">
        <v>2</v>
      </c>
      <c r="D26" s="22" t="s">
        <v>66</v>
      </c>
    </row>
    <row r="27" spans="1:4" x14ac:dyDescent="0.35">
      <c r="A27" s="19" t="s">
        <v>62</v>
      </c>
      <c r="B27" s="20"/>
      <c r="C27" s="53">
        <v>2</v>
      </c>
      <c r="D27" s="22" t="s">
        <v>64</v>
      </c>
    </row>
    <row r="28" spans="1:4" x14ac:dyDescent="0.35">
      <c r="A28" s="19" t="s">
        <v>63</v>
      </c>
      <c r="B28" s="20"/>
      <c r="C28" s="53">
        <v>2</v>
      </c>
      <c r="D28" s="22" t="s">
        <v>67</v>
      </c>
    </row>
    <row r="29" spans="1:4" x14ac:dyDescent="0.35">
      <c r="A29" s="19" t="s">
        <v>68</v>
      </c>
      <c r="B29" s="20"/>
      <c r="C29" s="53">
        <v>2</v>
      </c>
      <c r="D29" s="22" t="s">
        <v>73</v>
      </c>
    </row>
    <row r="30" spans="1:4" x14ac:dyDescent="0.35">
      <c r="A30" s="19" t="s">
        <v>69</v>
      </c>
      <c r="B30" s="20"/>
      <c r="C30" s="53">
        <v>4</v>
      </c>
      <c r="D30" s="22" t="s">
        <v>74</v>
      </c>
    </row>
    <row r="31" spans="1:4" x14ac:dyDescent="0.35">
      <c r="A31" s="19" t="s">
        <v>70</v>
      </c>
      <c r="B31" s="20"/>
      <c r="C31" s="53">
        <v>6</v>
      </c>
      <c r="D31" s="22" t="s">
        <v>75</v>
      </c>
    </row>
    <row r="32" spans="1:4" x14ac:dyDescent="0.35">
      <c r="A32" s="19" t="s">
        <v>26</v>
      </c>
      <c r="B32" s="20"/>
      <c r="C32" s="53">
        <v>4</v>
      </c>
      <c r="D32" s="22" t="s">
        <v>72</v>
      </c>
    </row>
    <row r="33" spans="1:4" ht="40" thickBot="1" x14ac:dyDescent="0.4">
      <c r="A33" s="19" t="s">
        <v>53</v>
      </c>
      <c r="B33" s="20"/>
      <c r="C33" s="53"/>
      <c r="D33" s="22" t="s">
        <v>57</v>
      </c>
    </row>
    <row r="34" spans="1:4" ht="16" thickBot="1" x14ac:dyDescent="0.4">
      <c r="A34" s="23" t="s">
        <v>6</v>
      </c>
      <c r="B34" s="24">
        <f>SUM(B23:B33)</f>
        <v>0</v>
      </c>
      <c r="C34" s="25">
        <f>SUM(C23:C33)</f>
        <v>30</v>
      </c>
      <c r="D34" s="26"/>
    </row>
    <row r="35" spans="1:4" s="10" customFormat="1" x14ac:dyDescent="0.35">
      <c r="A35" s="35" t="s">
        <v>11</v>
      </c>
      <c r="B35" s="36"/>
      <c r="C35" s="37"/>
      <c r="D35" s="38"/>
    </row>
    <row r="36" spans="1:4" s="1" customFormat="1" x14ac:dyDescent="0.35">
      <c r="A36" s="19" t="s">
        <v>40</v>
      </c>
      <c r="B36" s="20"/>
      <c r="C36" s="39">
        <v>-10</v>
      </c>
      <c r="D36" s="22"/>
    </row>
    <row r="37" spans="1:4" x14ac:dyDescent="0.35">
      <c r="A37" s="19" t="s">
        <v>29</v>
      </c>
      <c r="B37" s="20"/>
      <c r="C37" s="39">
        <v>-5</v>
      </c>
      <c r="D37" s="22"/>
    </row>
    <row r="38" spans="1:4" x14ac:dyDescent="0.35">
      <c r="A38" s="19" t="s">
        <v>12</v>
      </c>
      <c r="B38" s="20"/>
      <c r="C38" s="39">
        <v>-20</v>
      </c>
      <c r="D38" s="22" t="s">
        <v>13</v>
      </c>
    </row>
    <row r="39" spans="1:4" x14ac:dyDescent="0.35">
      <c r="A39" s="40" t="s">
        <v>14</v>
      </c>
      <c r="B39" s="20"/>
      <c r="C39" s="39">
        <v>-5</v>
      </c>
      <c r="D39" s="22"/>
    </row>
    <row r="40" spans="1:4" x14ac:dyDescent="0.35">
      <c r="A40" s="19" t="s">
        <v>15</v>
      </c>
      <c r="B40" s="20"/>
      <c r="C40" s="39">
        <v>-5</v>
      </c>
      <c r="D40" s="22"/>
    </row>
    <row r="41" spans="1:4" x14ac:dyDescent="0.35">
      <c r="A41" s="19" t="s">
        <v>16</v>
      </c>
      <c r="B41" s="20"/>
      <c r="C41" s="39">
        <v>-5</v>
      </c>
      <c r="D41" s="22"/>
    </row>
    <row r="42" spans="1:4" x14ac:dyDescent="0.35">
      <c r="A42" s="40" t="s">
        <v>17</v>
      </c>
      <c r="B42" s="20"/>
      <c r="C42" s="39">
        <v>-5</v>
      </c>
      <c r="D42" s="22"/>
    </row>
    <row r="43" spans="1:4" x14ac:dyDescent="0.35">
      <c r="A43" s="19" t="s">
        <v>18</v>
      </c>
      <c r="B43" s="20"/>
      <c r="C43" s="39">
        <v>-5</v>
      </c>
      <c r="D43" s="22"/>
    </row>
    <row r="44" spans="1:4" ht="16" thickBot="1" x14ac:dyDescent="0.4">
      <c r="A44" s="19" t="s">
        <v>19</v>
      </c>
      <c r="B44" s="20"/>
      <c r="C44" s="39"/>
      <c r="D44" s="22"/>
    </row>
    <row r="45" spans="1:4" ht="16" thickBot="1" x14ac:dyDescent="0.4">
      <c r="A45" s="41" t="s">
        <v>6</v>
      </c>
      <c r="B45" s="42">
        <f>SUM(B37:B44)</f>
        <v>0</v>
      </c>
      <c r="C45" s="43"/>
      <c r="D45" s="44"/>
    </row>
    <row r="46" spans="1:4" ht="16" thickBot="1" x14ac:dyDescent="0.4">
      <c r="A46" s="23"/>
      <c r="B46" s="45"/>
      <c r="C46" s="46"/>
      <c r="D46" s="47"/>
    </row>
    <row r="47" spans="1:4" ht="16" customHeight="1" thickBot="1" x14ac:dyDescent="0.4">
      <c r="A47" s="15" t="s">
        <v>20</v>
      </c>
      <c r="B47" s="16">
        <f>B21+B34+B8</f>
        <v>0</v>
      </c>
      <c r="C47" s="48">
        <f>C21+C34+C8</f>
        <v>100</v>
      </c>
      <c r="D47" s="62" t="s">
        <v>21</v>
      </c>
    </row>
    <row r="48" spans="1:4" s="10" customFormat="1" ht="16" thickBot="1" x14ac:dyDescent="0.4">
      <c r="A48" s="19" t="s">
        <v>22</v>
      </c>
      <c r="B48" s="20">
        <f>B45</f>
        <v>0</v>
      </c>
      <c r="C48" s="49"/>
      <c r="D48" s="62"/>
    </row>
    <row r="49" spans="1:4" s="4" customFormat="1" ht="19" thickBot="1" x14ac:dyDescent="0.5">
      <c r="A49" s="50" t="s">
        <v>23</v>
      </c>
      <c r="B49" s="51">
        <f>SUM(B47:B48)</f>
        <v>0</v>
      </c>
      <c r="C49" s="52">
        <f>C47-C48</f>
        <v>100</v>
      </c>
      <c r="D49" s="62"/>
    </row>
  </sheetData>
  <mergeCells count="1">
    <mergeCell ref="D47:D49"/>
  </mergeCells>
  <pageMargins left="0.25" right="0.25" top="0.75" bottom="0.75" header="0.3" footer="0.3"/>
  <pageSetup paperSize="9" scale="94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Sample Student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Valerie Maxville</dc:creator>
  <dc:description/>
  <cp:lastModifiedBy>Ramona Chauhan</cp:lastModifiedBy>
  <cp:revision>2</cp:revision>
  <cp:lastPrinted>2019-11-04T12:07:49Z</cp:lastPrinted>
  <dcterms:created xsi:type="dcterms:W3CDTF">2018-11-20T11:03:40Z</dcterms:created>
  <dcterms:modified xsi:type="dcterms:W3CDTF">2020-08-22T08:35:24Z</dcterms:modified>
  <dc:language>en-AU</dc:language>
</cp:coreProperties>
</file>