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ita.Mwepu\OneDrive - Zambia National Commercial Bank Plc\Documents\DataScienceudmey\"/>
    </mc:Choice>
  </mc:AlternateContent>
  <xr:revisionPtr revIDLastSave="4" documentId="13_ncr:40009_{1B2E43F2-DCCC-4C5C-8AF0-89F977EB2EC1}" xr6:coauthVersionLast="36" xr6:coauthVersionMax="36" xr10:uidLastSave="{217555E5-EC18-4B06-940A-C93BD297CE00}"/>
  <bookViews>
    <workbookView xWindow="0" yWindow="0" windowWidth="23040" windowHeight="9060" xr2:uid="{00000000-000D-0000-FFFF-FFFF00000000}"/>
  </bookViews>
  <sheets>
    <sheet name="Sheet4" sheetId="5" r:id="rId1"/>
    <sheet name="Data Manipulation with Excel La" sheetId="1" r:id="rId2"/>
  </sheets>
  <calcPr calcId="191029"/>
  <pivotCaches>
    <pivotCache cacheId="16" r:id="rId3"/>
  </pivotCaches>
</workbook>
</file>

<file path=xl/calcChain.xml><?xml version="1.0" encoding="utf-8"?>
<calcChain xmlns="http://schemas.openxmlformats.org/spreadsheetml/2006/main">
  <c r="J6" i="1" l="1"/>
  <c r="J5" i="1"/>
</calcChain>
</file>

<file path=xl/sharedStrings.xml><?xml version="1.0" encoding="utf-8"?>
<sst xmlns="http://schemas.openxmlformats.org/spreadsheetml/2006/main" count="151" uniqueCount="52">
  <si>
    <t>ID</t>
  </si>
  <si>
    <t>Birth Date</t>
  </si>
  <si>
    <t>State</t>
  </si>
  <si>
    <t>Gender</t>
  </si>
  <si>
    <t>Status</t>
  </si>
  <si>
    <t>Current Balance</t>
  </si>
  <si>
    <t>WV</t>
  </si>
  <si>
    <t>M</t>
  </si>
  <si>
    <t>PART-TIME</t>
  </si>
  <si>
    <t>VA</t>
  </si>
  <si>
    <t>F</t>
  </si>
  <si>
    <t>FULL-TIME</t>
  </si>
  <si>
    <t>PA</t>
  </si>
  <si>
    <t>OH</t>
  </si>
  <si>
    <t>NC</t>
  </si>
  <si>
    <t>KY</t>
  </si>
  <si>
    <t>TN</t>
  </si>
  <si>
    <t>Student Data and Fees</t>
  </si>
  <si>
    <t>As of November</t>
  </si>
  <si>
    <t>Full Name2</t>
  </si>
  <si>
    <t>Tom,Smith</t>
  </si>
  <si>
    <t>Bill,Lambert</t>
  </si>
  <si>
    <t>Jennifer,Walters</t>
  </si>
  <si>
    <t>Jordan,Kessinger</t>
  </si>
  <si>
    <t>David,Brinkley</t>
  </si>
  <si>
    <t>Kelly,Napier</t>
  </si>
  <si>
    <t>Paul,DeWitt</t>
  </si>
  <si>
    <t>Rose,Murray</t>
  </si>
  <si>
    <t>Kaitlyn,Rhodes</t>
  </si>
  <si>
    <t>Whitney,Charlotte</t>
  </si>
  <si>
    <t>Jim,Lee</t>
  </si>
  <si>
    <t>Michael,Swimmer</t>
  </si>
  <si>
    <t>Steve,Edwards</t>
  </si>
  <si>
    <t>Kristen,Short</t>
  </si>
  <si>
    <t>Jeremy,Allen</t>
  </si>
  <si>
    <t>Carol,Deskins</t>
  </si>
  <si>
    <t>Amber,McMahon</t>
  </si>
  <si>
    <t>Robert,Smithers</t>
  </si>
  <si>
    <t>Ronnie,Pardova</t>
  </si>
  <si>
    <t>James,Pardova</t>
  </si>
  <si>
    <t>Wendy,Bowers</t>
  </si>
  <si>
    <t>Bruce,Wayans</t>
  </si>
  <si>
    <t>Brandon,Harmon</t>
  </si>
  <si>
    <t>Justin,Tyme</t>
  </si>
  <si>
    <t>Elric,Aldym</t>
  </si>
  <si>
    <t>ID Number:</t>
  </si>
  <si>
    <t>Full Name:</t>
  </si>
  <si>
    <t>Balance Owed:</t>
  </si>
  <si>
    <t>Row Labels</t>
  </si>
  <si>
    <t>Grand Total</t>
  </si>
  <si>
    <t>Current Balances</t>
  </si>
  <si>
    <t>Sum of Current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</si>
</sst>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/m/yyyy;@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33" borderId="10" xfId="0" applyNumberForma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&quot;$&quot;#,##0.00"/>
    </dxf>
    <dxf>
      <numFmt numFmtId="165" formatCode="d/m/yyyy;@"/>
    </dxf>
    <dxf>
      <numFmt numFmtId="164" formatCode="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ita Mwepu" refreshedDate="44563.592334143519" createdVersion="6" refreshedVersion="6" minRefreshableVersion="3" recordCount="25" xr:uid="{6C86F184-AB52-4781-B882-AB893E0D452F}">
  <cacheSource type="worksheet">
    <worksheetSource name="Table1"/>
  </cacheSource>
  <cacheFields count="7">
    <cacheField name="ID" numFmtId="164">
      <sharedItems containsSemiMixedTypes="0" containsString="0" containsNumber="1" containsInteger="1" minValue="1" maxValue="25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Birth Date" numFmtId="165">
      <sharedItems containsSemiMixedTypes="0" containsNonDate="0" containsDate="1" containsString="0" minDate="1992-09-09T00:00:00" maxDate="2001-11-30T00:00:00"/>
    </cacheField>
    <cacheField name="State" numFmtId="0">
      <sharedItems count="7">
        <s v="WV"/>
        <s v="VA"/>
        <s v="PA"/>
        <s v="OH"/>
        <s v="NC"/>
        <s v="KY"/>
        <s v="TN"/>
      </sharedItems>
    </cacheField>
    <cacheField name="Gender" numFmtId="0">
      <sharedItems count="2">
        <s v="M"/>
        <s v="F"/>
      </sharedItems>
    </cacheField>
    <cacheField name="Status" numFmtId="0">
      <sharedItems count="2">
        <s v="PART-TIME"/>
        <s v="FULL-TIME"/>
      </sharedItems>
    </cacheField>
    <cacheField name="Current Balance" numFmtId="166">
      <sharedItems containsSemiMixedTypes="0" containsString="0" containsNumber="1" containsInteger="1" minValue="10536" maxValue="24710" count="25">
        <n v="24710"/>
        <n v="22963"/>
        <n v="16754"/>
        <n v="15301"/>
        <n v="11578"/>
        <n v="19849"/>
        <n v="18865"/>
        <n v="17816"/>
        <n v="17901"/>
        <n v="18685"/>
        <n v="16760"/>
        <n v="16469"/>
        <n v="24561"/>
        <n v="11781"/>
        <n v="12255"/>
        <n v="21818"/>
        <n v="17829"/>
        <n v="10536"/>
        <n v="18464"/>
        <n v="22574"/>
        <n v="15717"/>
        <n v="12046"/>
        <n v="17724"/>
        <n v="24187"/>
        <n v="20309"/>
      </sharedItems>
    </cacheField>
    <cacheField name="Full Name2" numFmtId="0">
      <sharedItems count="25">
        <s v="Tom,Smith"/>
        <s v="Bill,Lambert"/>
        <s v="Jennifer,Walters"/>
        <s v="Jordan,Kessinger"/>
        <s v="David,Brinkley"/>
        <s v="Kelly,Napier"/>
        <s v="Paul,DeWitt"/>
        <s v="Rose,Murray"/>
        <s v="Kaitlyn,Rhodes"/>
        <s v="Whitney,Charlotte"/>
        <s v="Jim,Lee"/>
        <s v="Michael,Swimmer"/>
        <s v="Steve,Edwards"/>
        <s v="Kristen,Short"/>
        <s v="Jeremy,Allen"/>
        <s v="Carol,Deskins"/>
        <s v="Amber,McMahon"/>
        <s v="Robert,Smithers"/>
        <s v="Ronnie,Pardova"/>
        <s v="James,Pardova"/>
        <s v="Wendy,Bowers"/>
        <s v="Bruce,Wayans"/>
        <s v="Brandon,Harmon"/>
        <s v="Justin,Tyme"/>
        <s v="Elric,Aldy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d v="1992-09-09T00:00:00"/>
    <x v="0"/>
    <x v="0"/>
    <x v="0"/>
    <x v="0"/>
    <x v="0"/>
  </r>
  <r>
    <x v="1"/>
    <d v="1994-12-03T00:00:00"/>
    <x v="0"/>
    <x v="0"/>
    <x v="0"/>
    <x v="1"/>
    <x v="1"/>
  </r>
  <r>
    <x v="2"/>
    <d v="1995-10-17T00:00:00"/>
    <x v="1"/>
    <x v="1"/>
    <x v="1"/>
    <x v="2"/>
    <x v="2"/>
  </r>
  <r>
    <x v="3"/>
    <d v="1995-10-26T00:00:00"/>
    <x v="1"/>
    <x v="1"/>
    <x v="0"/>
    <x v="3"/>
    <x v="3"/>
  </r>
  <r>
    <x v="4"/>
    <d v="1996-01-05T00:00:00"/>
    <x v="1"/>
    <x v="0"/>
    <x v="1"/>
    <x v="4"/>
    <x v="4"/>
  </r>
  <r>
    <x v="5"/>
    <d v="1996-07-15T00:00:00"/>
    <x v="2"/>
    <x v="1"/>
    <x v="1"/>
    <x v="5"/>
    <x v="5"/>
  </r>
  <r>
    <x v="6"/>
    <d v="1996-10-08T00:00:00"/>
    <x v="3"/>
    <x v="0"/>
    <x v="1"/>
    <x v="6"/>
    <x v="6"/>
  </r>
  <r>
    <x v="7"/>
    <d v="1996-10-21T00:00:00"/>
    <x v="4"/>
    <x v="1"/>
    <x v="1"/>
    <x v="7"/>
    <x v="7"/>
  </r>
  <r>
    <x v="8"/>
    <d v="1996-11-17T00:00:00"/>
    <x v="4"/>
    <x v="1"/>
    <x v="0"/>
    <x v="8"/>
    <x v="8"/>
  </r>
  <r>
    <x v="9"/>
    <d v="1997-03-19T00:00:00"/>
    <x v="4"/>
    <x v="1"/>
    <x v="0"/>
    <x v="9"/>
    <x v="9"/>
  </r>
  <r>
    <x v="10"/>
    <d v="1997-11-08T00:00:00"/>
    <x v="3"/>
    <x v="0"/>
    <x v="1"/>
    <x v="10"/>
    <x v="10"/>
  </r>
  <r>
    <x v="11"/>
    <d v="1998-01-22T00:00:00"/>
    <x v="2"/>
    <x v="0"/>
    <x v="1"/>
    <x v="11"/>
    <x v="11"/>
  </r>
  <r>
    <x v="12"/>
    <d v="1998-03-30T00:00:00"/>
    <x v="5"/>
    <x v="0"/>
    <x v="0"/>
    <x v="12"/>
    <x v="12"/>
  </r>
  <r>
    <x v="13"/>
    <d v="1998-11-11T00:00:00"/>
    <x v="5"/>
    <x v="1"/>
    <x v="0"/>
    <x v="13"/>
    <x v="13"/>
  </r>
  <r>
    <x v="14"/>
    <d v="1998-12-04T00:00:00"/>
    <x v="3"/>
    <x v="0"/>
    <x v="1"/>
    <x v="14"/>
    <x v="14"/>
  </r>
  <r>
    <x v="15"/>
    <d v="1999-01-01T00:00:00"/>
    <x v="2"/>
    <x v="1"/>
    <x v="0"/>
    <x v="15"/>
    <x v="15"/>
  </r>
  <r>
    <x v="16"/>
    <d v="1999-05-18T00:00:00"/>
    <x v="1"/>
    <x v="1"/>
    <x v="0"/>
    <x v="16"/>
    <x v="16"/>
  </r>
  <r>
    <x v="17"/>
    <d v="1999-10-22T00:00:00"/>
    <x v="0"/>
    <x v="0"/>
    <x v="0"/>
    <x v="17"/>
    <x v="17"/>
  </r>
  <r>
    <x v="18"/>
    <d v="2000-03-24T00:00:00"/>
    <x v="4"/>
    <x v="0"/>
    <x v="1"/>
    <x v="18"/>
    <x v="18"/>
  </r>
  <r>
    <x v="19"/>
    <d v="2000-05-12T00:00:00"/>
    <x v="6"/>
    <x v="0"/>
    <x v="1"/>
    <x v="19"/>
    <x v="19"/>
  </r>
  <r>
    <x v="20"/>
    <d v="2000-09-14T00:00:00"/>
    <x v="6"/>
    <x v="1"/>
    <x v="1"/>
    <x v="20"/>
    <x v="20"/>
  </r>
  <r>
    <x v="21"/>
    <d v="2000-09-27T00:00:00"/>
    <x v="6"/>
    <x v="0"/>
    <x v="1"/>
    <x v="21"/>
    <x v="21"/>
  </r>
  <r>
    <x v="22"/>
    <d v="2001-04-11T00:00:00"/>
    <x v="4"/>
    <x v="0"/>
    <x v="1"/>
    <x v="22"/>
    <x v="22"/>
  </r>
  <r>
    <x v="23"/>
    <d v="2001-04-24T00:00:00"/>
    <x v="0"/>
    <x v="0"/>
    <x v="1"/>
    <x v="23"/>
    <x v="23"/>
  </r>
  <r>
    <x v="24"/>
    <d v="2001-11-29T00:00:00"/>
    <x v="1"/>
    <x v="0"/>
    <x v="1"/>
    <x v="24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79CCA-02D9-44B3-A9D8-3BDC8941E7A5}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Current Balances">
  <location ref="A3:D37" firstHeaderRow="1" firstDataRow="2" firstDataCol="1"/>
  <pivotFields count="7">
    <pivotField numFmtId="164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umFmtId="165" showAll="0"/>
    <pivotField axis="axisRow" showAll="0">
      <items count="8">
        <item x="5"/>
        <item x="4"/>
        <item x="3"/>
        <item x="2"/>
        <item x="6"/>
        <item x="1"/>
        <item x="0"/>
        <item t="default"/>
      </items>
    </pivotField>
    <pivotField showAll="0"/>
    <pivotField axis="axisCol" multipleItemSelectionAllowed="1" showAll="0">
      <items count="3">
        <item x="1"/>
        <item x="0"/>
        <item t="default"/>
      </items>
    </pivotField>
    <pivotField dataField="1" numFmtId="166" multipleItemSelectionAllowed="1" showAll="0">
      <items count="26">
        <item x="17"/>
        <item x="4"/>
        <item x="13"/>
        <item x="21"/>
        <item x="14"/>
        <item x="3"/>
        <item x="20"/>
        <item x="11"/>
        <item x="2"/>
        <item x="10"/>
        <item x="22"/>
        <item x="7"/>
        <item x="16"/>
        <item x="8"/>
        <item x="18"/>
        <item x="9"/>
        <item x="6"/>
        <item x="5"/>
        <item x="24"/>
        <item x="15"/>
        <item x="19"/>
        <item x="1"/>
        <item x="23"/>
        <item x="12"/>
        <item x="0"/>
        <item t="default"/>
      </items>
    </pivotField>
    <pivotField axis="axisRow" showAll="0">
      <items count="26">
        <item x="16"/>
        <item x="1"/>
        <item x="22"/>
        <item x="21"/>
        <item x="15"/>
        <item x="4"/>
        <item x="24"/>
        <item x="19"/>
        <item x="2"/>
        <item x="14"/>
        <item x="10"/>
        <item x="3"/>
        <item x="23"/>
        <item x="8"/>
        <item x="5"/>
        <item x="13"/>
        <item x="11"/>
        <item x="6"/>
        <item x="17"/>
        <item x="18"/>
        <item x="7"/>
        <item x="12"/>
        <item x="0"/>
        <item x="20"/>
        <item x="9"/>
        <item t="default"/>
      </items>
    </pivotField>
  </pivotFields>
  <rowFields count="2">
    <field x="2"/>
    <field x="6"/>
  </rowFields>
  <rowItems count="33">
    <i>
      <x/>
    </i>
    <i r="1">
      <x v="15"/>
    </i>
    <i r="1">
      <x v="21"/>
    </i>
    <i>
      <x v="1"/>
    </i>
    <i r="1">
      <x v="2"/>
    </i>
    <i r="1">
      <x v="13"/>
    </i>
    <i r="1">
      <x v="19"/>
    </i>
    <i r="1">
      <x v="20"/>
    </i>
    <i r="1">
      <x v="24"/>
    </i>
    <i>
      <x v="2"/>
    </i>
    <i r="1">
      <x v="9"/>
    </i>
    <i r="1">
      <x v="10"/>
    </i>
    <i r="1">
      <x v="17"/>
    </i>
    <i>
      <x v="3"/>
    </i>
    <i r="1">
      <x v="4"/>
    </i>
    <i r="1">
      <x v="14"/>
    </i>
    <i r="1">
      <x v="16"/>
    </i>
    <i>
      <x v="4"/>
    </i>
    <i r="1">
      <x v="3"/>
    </i>
    <i r="1">
      <x v="7"/>
    </i>
    <i r="1">
      <x v="23"/>
    </i>
    <i>
      <x v="5"/>
    </i>
    <i r="1">
      <x/>
    </i>
    <i r="1">
      <x v="5"/>
    </i>
    <i r="1">
      <x v="6"/>
    </i>
    <i r="1">
      <x v="8"/>
    </i>
    <i r="1">
      <x v="11"/>
    </i>
    <i>
      <x v="6"/>
    </i>
    <i r="1">
      <x v="1"/>
    </i>
    <i r="1">
      <x v="12"/>
    </i>
    <i r="1">
      <x v="18"/>
    </i>
    <i r="1">
      <x v="2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Current Balanc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28" totalsRowShown="0">
  <autoFilter ref="A3:G28" xr:uid="{00000000-0009-0000-0100-000001000000}"/>
  <tableColumns count="7">
    <tableColumn id="1" xr3:uid="{00000000-0010-0000-0000-000001000000}" name="ID" dataDxfId="2"/>
    <tableColumn id="4" xr3:uid="{00000000-0010-0000-0000-000004000000}" name="Birth Date" dataDxfId="1"/>
    <tableColumn id="5" xr3:uid="{00000000-0010-0000-0000-000005000000}" name="State"/>
    <tableColumn id="6" xr3:uid="{00000000-0010-0000-0000-000006000000}" name="Gender"/>
    <tableColumn id="7" xr3:uid="{00000000-0010-0000-0000-000007000000}" name="Status"/>
    <tableColumn id="8" xr3:uid="{00000000-0010-0000-0000-000008000000}" name="Current Balance" dataDxfId="0"/>
    <tableColumn id="10" xr3:uid="{00000000-0010-0000-0000-00000A000000}" name="Full 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52CD-D725-4A5A-AF16-EADA8D7C234B}">
  <dimension ref="A3:D37"/>
  <sheetViews>
    <sheetView tabSelected="1" topLeftCell="A7" workbookViewId="0">
      <selection activeCell="A3" sqref="A3"/>
    </sheetView>
  </sheetViews>
  <sheetFormatPr defaultRowHeight="14.4" x14ac:dyDescent="0.3"/>
  <cols>
    <col min="1" max="1" width="22.21875" bestFit="1" customWidth="1"/>
    <col min="2" max="2" width="17.77734375" bestFit="1" customWidth="1"/>
    <col min="3" max="3" width="10.44140625" bestFit="1" customWidth="1"/>
    <col min="4" max="4" width="11" bestFit="1" customWidth="1"/>
    <col min="5" max="16" width="6" bestFit="1" customWidth="1"/>
    <col min="17" max="17" width="14.88671875" bestFit="1" customWidth="1"/>
    <col min="18" max="18" width="12.44140625" bestFit="1" customWidth="1"/>
    <col min="19" max="27" width="6" bestFit="1" customWidth="1"/>
    <col min="28" max="28" width="15.21875" bestFit="1" customWidth="1"/>
    <col min="29" max="29" width="11" bestFit="1" customWidth="1"/>
  </cols>
  <sheetData>
    <row r="3" spans="1:4" x14ac:dyDescent="0.3">
      <c r="A3" s="6" t="s">
        <v>51</v>
      </c>
      <c r="B3" s="6" t="s">
        <v>50</v>
      </c>
    </row>
    <row r="4" spans="1:4" x14ac:dyDescent="0.3">
      <c r="A4" s="6" t="s">
        <v>48</v>
      </c>
      <c r="B4" t="s">
        <v>11</v>
      </c>
      <c r="C4" t="s">
        <v>8</v>
      </c>
      <c r="D4" t="s">
        <v>49</v>
      </c>
    </row>
    <row r="5" spans="1:4" x14ac:dyDescent="0.3">
      <c r="A5" s="7" t="s">
        <v>15</v>
      </c>
      <c r="B5" s="5"/>
      <c r="C5" s="5">
        <v>36342</v>
      </c>
      <c r="D5" s="5">
        <v>36342</v>
      </c>
    </row>
    <row r="6" spans="1:4" x14ac:dyDescent="0.3">
      <c r="A6" s="8" t="s">
        <v>33</v>
      </c>
      <c r="B6" s="5"/>
      <c r="C6" s="5">
        <v>11781</v>
      </c>
      <c r="D6" s="5">
        <v>11781</v>
      </c>
    </row>
    <row r="7" spans="1:4" x14ac:dyDescent="0.3">
      <c r="A7" s="8" t="s">
        <v>32</v>
      </c>
      <c r="B7" s="5"/>
      <c r="C7" s="5">
        <v>24561</v>
      </c>
      <c r="D7" s="5">
        <v>24561</v>
      </c>
    </row>
    <row r="8" spans="1:4" x14ac:dyDescent="0.3">
      <c r="A8" s="7" t="s">
        <v>14</v>
      </c>
      <c r="B8" s="5">
        <v>54004</v>
      </c>
      <c r="C8" s="5">
        <v>36586</v>
      </c>
      <c r="D8" s="5">
        <v>90590</v>
      </c>
    </row>
    <row r="9" spans="1:4" x14ac:dyDescent="0.3">
      <c r="A9" s="8" t="s">
        <v>42</v>
      </c>
      <c r="B9" s="5">
        <v>17724</v>
      </c>
      <c r="C9" s="5"/>
      <c r="D9" s="5">
        <v>17724</v>
      </c>
    </row>
    <row r="10" spans="1:4" x14ac:dyDescent="0.3">
      <c r="A10" s="8" t="s">
        <v>28</v>
      </c>
      <c r="B10" s="5"/>
      <c r="C10" s="5">
        <v>17901</v>
      </c>
      <c r="D10" s="5">
        <v>17901</v>
      </c>
    </row>
    <row r="11" spans="1:4" x14ac:dyDescent="0.3">
      <c r="A11" s="8" t="s">
        <v>38</v>
      </c>
      <c r="B11" s="5">
        <v>18464</v>
      </c>
      <c r="C11" s="5"/>
      <c r="D11" s="5">
        <v>18464</v>
      </c>
    </row>
    <row r="12" spans="1:4" x14ac:dyDescent="0.3">
      <c r="A12" s="8" t="s">
        <v>27</v>
      </c>
      <c r="B12" s="5">
        <v>17816</v>
      </c>
      <c r="C12" s="5"/>
      <c r="D12" s="5">
        <v>17816</v>
      </c>
    </row>
    <row r="13" spans="1:4" x14ac:dyDescent="0.3">
      <c r="A13" s="8" t="s">
        <v>29</v>
      </c>
      <c r="B13" s="5"/>
      <c r="C13" s="5">
        <v>18685</v>
      </c>
      <c r="D13" s="5">
        <v>18685</v>
      </c>
    </row>
    <row r="14" spans="1:4" x14ac:dyDescent="0.3">
      <c r="A14" s="7" t="s">
        <v>13</v>
      </c>
      <c r="B14" s="5">
        <v>47880</v>
      </c>
      <c r="C14" s="5"/>
      <c r="D14" s="5">
        <v>47880</v>
      </c>
    </row>
    <row r="15" spans="1:4" x14ac:dyDescent="0.3">
      <c r="A15" s="8" t="s">
        <v>34</v>
      </c>
      <c r="B15" s="5">
        <v>12255</v>
      </c>
      <c r="C15" s="5"/>
      <c r="D15" s="5">
        <v>12255</v>
      </c>
    </row>
    <row r="16" spans="1:4" x14ac:dyDescent="0.3">
      <c r="A16" s="8" t="s">
        <v>30</v>
      </c>
      <c r="B16" s="5">
        <v>16760</v>
      </c>
      <c r="C16" s="5"/>
      <c r="D16" s="5">
        <v>16760</v>
      </c>
    </row>
    <row r="17" spans="1:4" x14ac:dyDescent="0.3">
      <c r="A17" s="8" t="s">
        <v>26</v>
      </c>
      <c r="B17" s="5">
        <v>18865</v>
      </c>
      <c r="C17" s="5"/>
      <c r="D17" s="5">
        <v>18865</v>
      </c>
    </row>
    <row r="18" spans="1:4" x14ac:dyDescent="0.3">
      <c r="A18" s="7" t="s">
        <v>12</v>
      </c>
      <c r="B18" s="5">
        <v>36318</v>
      </c>
      <c r="C18" s="5">
        <v>21818</v>
      </c>
      <c r="D18" s="5">
        <v>58136</v>
      </c>
    </row>
    <row r="19" spans="1:4" x14ac:dyDescent="0.3">
      <c r="A19" s="8" t="s">
        <v>35</v>
      </c>
      <c r="B19" s="5"/>
      <c r="C19" s="5">
        <v>21818</v>
      </c>
      <c r="D19" s="5">
        <v>21818</v>
      </c>
    </row>
    <row r="20" spans="1:4" x14ac:dyDescent="0.3">
      <c r="A20" s="8" t="s">
        <v>25</v>
      </c>
      <c r="B20" s="5">
        <v>19849</v>
      </c>
      <c r="C20" s="5"/>
      <c r="D20" s="5">
        <v>19849</v>
      </c>
    </row>
    <row r="21" spans="1:4" x14ac:dyDescent="0.3">
      <c r="A21" s="8" t="s">
        <v>31</v>
      </c>
      <c r="B21" s="5">
        <v>16469</v>
      </c>
      <c r="C21" s="5"/>
      <c r="D21" s="5">
        <v>16469</v>
      </c>
    </row>
    <row r="22" spans="1:4" x14ac:dyDescent="0.3">
      <c r="A22" s="7" t="s">
        <v>16</v>
      </c>
      <c r="B22" s="5">
        <v>50337</v>
      </c>
      <c r="C22" s="5"/>
      <c r="D22" s="5">
        <v>50337</v>
      </c>
    </row>
    <row r="23" spans="1:4" x14ac:dyDescent="0.3">
      <c r="A23" s="8" t="s">
        <v>41</v>
      </c>
      <c r="B23" s="5">
        <v>12046</v>
      </c>
      <c r="C23" s="5"/>
      <c r="D23" s="5">
        <v>12046</v>
      </c>
    </row>
    <row r="24" spans="1:4" x14ac:dyDescent="0.3">
      <c r="A24" s="8" t="s">
        <v>39</v>
      </c>
      <c r="B24" s="5">
        <v>22574</v>
      </c>
      <c r="C24" s="5"/>
      <c r="D24" s="5">
        <v>22574</v>
      </c>
    </row>
    <row r="25" spans="1:4" x14ac:dyDescent="0.3">
      <c r="A25" s="8" t="s">
        <v>40</v>
      </c>
      <c r="B25" s="5">
        <v>15717</v>
      </c>
      <c r="C25" s="5"/>
      <c r="D25" s="5">
        <v>15717</v>
      </c>
    </row>
    <row r="26" spans="1:4" x14ac:dyDescent="0.3">
      <c r="A26" s="7" t="s">
        <v>9</v>
      </c>
      <c r="B26" s="5">
        <v>48641</v>
      </c>
      <c r="C26" s="5">
        <v>33130</v>
      </c>
      <c r="D26" s="5">
        <v>81771</v>
      </c>
    </row>
    <row r="27" spans="1:4" x14ac:dyDescent="0.3">
      <c r="A27" s="8" t="s">
        <v>36</v>
      </c>
      <c r="B27" s="5"/>
      <c r="C27" s="5">
        <v>17829</v>
      </c>
      <c r="D27" s="5">
        <v>17829</v>
      </c>
    </row>
    <row r="28" spans="1:4" x14ac:dyDescent="0.3">
      <c r="A28" s="8" t="s">
        <v>24</v>
      </c>
      <c r="B28" s="5">
        <v>11578</v>
      </c>
      <c r="C28" s="5"/>
      <c r="D28" s="5">
        <v>11578</v>
      </c>
    </row>
    <row r="29" spans="1:4" x14ac:dyDescent="0.3">
      <c r="A29" s="8" t="s">
        <v>44</v>
      </c>
      <c r="B29" s="5">
        <v>20309</v>
      </c>
      <c r="C29" s="5"/>
      <c r="D29" s="5">
        <v>20309</v>
      </c>
    </row>
    <row r="30" spans="1:4" x14ac:dyDescent="0.3">
      <c r="A30" s="8" t="s">
        <v>22</v>
      </c>
      <c r="B30" s="5">
        <v>16754</v>
      </c>
      <c r="C30" s="5"/>
      <c r="D30" s="5">
        <v>16754</v>
      </c>
    </row>
    <row r="31" spans="1:4" x14ac:dyDescent="0.3">
      <c r="A31" s="8" t="s">
        <v>23</v>
      </c>
      <c r="B31" s="5"/>
      <c r="C31" s="5">
        <v>15301</v>
      </c>
      <c r="D31" s="5">
        <v>15301</v>
      </c>
    </row>
    <row r="32" spans="1:4" x14ac:dyDescent="0.3">
      <c r="A32" s="7" t="s">
        <v>6</v>
      </c>
      <c r="B32" s="5">
        <v>24187</v>
      </c>
      <c r="C32" s="5">
        <v>58209</v>
      </c>
      <c r="D32" s="5">
        <v>82396</v>
      </c>
    </row>
    <row r="33" spans="1:4" x14ac:dyDescent="0.3">
      <c r="A33" s="8" t="s">
        <v>21</v>
      </c>
      <c r="B33" s="5"/>
      <c r="C33" s="5">
        <v>22963</v>
      </c>
      <c r="D33" s="5">
        <v>22963</v>
      </c>
    </row>
    <row r="34" spans="1:4" x14ac:dyDescent="0.3">
      <c r="A34" s="8" t="s">
        <v>43</v>
      </c>
      <c r="B34" s="5">
        <v>24187</v>
      </c>
      <c r="C34" s="5"/>
      <c r="D34" s="5">
        <v>24187</v>
      </c>
    </row>
    <row r="35" spans="1:4" x14ac:dyDescent="0.3">
      <c r="A35" s="8" t="s">
        <v>37</v>
      </c>
      <c r="B35" s="5"/>
      <c r="C35" s="5">
        <v>10536</v>
      </c>
      <c r="D35" s="5">
        <v>10536</v>
      </c>
    </row>
    <row r="36" spans="1:4" x14ac:dyDescent="0.3">
      <c r="A36" s="8" t="s">
        <v>20</v>
      </c>
      <c r="B36" s="5"/>
      <c r="C36" s="5">
        <v>24710</v>
      </c>
      <c r="D36" s="5">
        <v>24710</v>
      </c>
    </row>
    <row r="37" spans="1:4" x14ac:dyDescent="0.3">
      <c r="A37" s="7" t="s">
        <v>49</v>
      </c>
      <c r="B37" s="5">
        <v>261367</v>
      </c>
      <c r="C37" s="5">
        <v>186085</v>
      </c>
      <c r="D37" s="5">
        <v>447452</v>
      </c>
    </row>
  </sheetData>
  <pageMargins left="0.7" right="0.7" top="0.75" bottom="0.75" header="0.3" footer="0.3"/>
  <pageSetup paperSize="9" orientation="portrait" r:id="rId2"/>
  <headerFooter>
    <oddHeader>&amp;L&amp;"Calibri"&amp;12&amp;KFF8C00Classification: Customer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A3" sqref="A3:G28"/>
    </sheetView>
  </sheetViews>
  <sheetFormatPr defaultRowHeight="14.4" x14ac:dyDescent="0.3"/>
  <cols>
    <col min="1" max="1" width="8.88671875" style="1"/>
    <col min="2" max="2" width="12.21875" customWidth="1"/>
    <col min="3" max="3" width="12.88671875" customWidth="1"/>
    <col min="4" max="4" width="17.21875" style="2" customWidth="1"/>
    <col min="5" max="5" width="8.88671875" customWidth="1"/>
    <col min="6" max="6" width="11.77734375" customWidth="1"/>
    <col min="7" max="7" width="15.6640625" customWidth="1"/>
    <col min="8" max="8" width="14.44140625" customWidth="1"/>
    <col min="9" max="9" width="15.44140625" customWidth="1"/>
    <col min="10" max="10" width="18.33203125" customWidth="1"/>
  </cols>
  <sheetData>
    <row r="1" spans="1:10" ht="14.4" customHeight="1" x14ac:dyDescent="0.3">
      <c r="A1" s="4" t="s">
        <v>17</v>
      </c>
      <c r="B1" s="4"/>
      <c r="C1" s="4"/>
      <c r="D1" s="4"/>
      <c r="E1" s="4"/>
      <c r="F1" s="4"/>
      <c r="G1" s="4"/>
    </row>
    <row r="2" spans="1:10" ht="14.4" customHeight="1" x14ac:dyDescent="0.3">
      <c r="A2" s="4" t="s">
        <v>18</v>
      </c>
      <c r="B2" s="4"/>
      <c r="C2" s="4"/>
      <c r="D2" s="4"/>
      <c r="E2" s="4"/>
      <c r="F2" s="4"/>
      <c r="G2" s="4"/>
    </row>
    <row r="3" spans="1:10" x14ac:dyDescent="0.3">
      <c r="A3" s="1" t="s">
        <v>0</v>
      </c>
      <c r="B3" s="2" t="s">
        <v>1</v>
      </c>
      <c r="C3" t="s">
        <v>2</v>
      </c>
      <c r="D3" t="s">
        <v>3</v>
      </c>
      <c r="E3" t="s">
        <v>4</v>
      </c>
      <c r="F3" s="3" t="s">
        <v>5</v>
      </c>
      <c r="G3" t="s">
        <v>19</v>
      </c>
      <c r="I3" t="s">
        <v>45</v>
      </c>
      <c r="J3" s="1">
        <v>12</v>
      </c>
    </row>
    <row r="4" spans="1:10" x14ac:dyDescent="0.3">
      <c r="A4" s="1">
        <v>1</v>
      </c>
      <c r="B4" s="2">
        <v>33856</v>
      </c>
      <c r="C4" t="s">
        <v>6</v>
      </c>
      <c r="D4" t="s">
        <v>7</v>
      </c>
      <c r="E4" t="s">
        <v>8</v>
      </c>
      <c r="F4" s="3">
        <v>24710</v>
      </c>
      <c r="G4" t="s">
        <v>20</v>
      </c>
    </row>
    <row r="5" spans="1:10" x14ac:dyDescent="0.3">
      <c r="A5" s="1">
        <v>2</v>
      </c>
      <c r="B5" s="2">
        <v>34671</v>
      </c>
      <c r="C5" t="s">
        <v>6</v>
      </c>
      <c r="D5" t="s">
        <v>7</v>
      </c>
      <c r="E5" t="s">
        <v>8</v>
      </c>
      <c r="F5" s="3">
        <v>22963</v>
      </c>
      <c r="G5" t="s">
        <v>21</v>
      </c>
      <c r="I5" t="s">
        <v>46</v>
      </c>
      <c r="J5" t="str">
        <f>VLOOKUP(J3,A3:G28,7,)</f>
        <v>Michael,Swimmer</v>
      </c>
    </row>
    <row r="6" spans="1:10" x14ac:dyDescent="0.3">
      <c r="A6" s="1">
        <v>3</v>
      </c>
      <c r="B6" s="2">
        <v>34989</v>
      </c>
      <c r="C6" t="s">
        <v>9</v>
      </c>
      <c r="D6" t="s">
        <v>10</v>
      </c>
      <c r="E6" t="s">
        <v>11</v>
      </c>
      <c r="F6" s="3">
        <v>16754</v>
      </c>
      <c r="G6" t="s">
        <v>22</v>
      </c>
      <c r="I6" t="s">
        <v>47</v>
      </c>
      <c r="J6" s="3">
        <f>VLOOKUP(J3,A3:G28,6,)</f>
        <v>16469</v>
      </c>
    </row>
    <row r="7" spans="1:10" x14ac:dyDescent="0.3">
      <c r="A7" s="1">
        <v>4</v>
      </c>
      <c r="B7" s="2">
        <v>34998</v>
      </c>
      <c r="C7" t="s">
        <v>9</v>
      </c>
      <c r="D7" t="s">
        <v>10</v>
      </c>
      <c r="E7" t="s">
        <v>8</v>
      </c>
      <c r="F7" s="3">
        <v>15301</v>
      </c>
      <c r="G7" t="s">
        <v>23</v>
      </c>
    </row>
    <row r="8" spans="1:10" x14ac:dyDescent="0.3">
      <c r="A8" s="1">
        <v>5</v>
      </c>
      <c r="B8" s="2">
        <v>35069</v>
      </c>
      <c r="C8" t="s">
        <v>9</v>
      </c>
      <c r="D8" t="s">
        <v>7</v>
      </c>
      <c r="E8" t="s">
        <v>11</v>
      </c>
      <c r="F8" s="3">
        <v>11578</v>
      </c>
      <c r="G8" t="s">
        <v>24</v>
      </c>
    </row>
    <row r="9" spans="1:10" x14ac:dyDescent="0.3">
      <c r="A9" s="1">
        <v>6</v>
      </c>
      <c r="B9" s="2">
        <v>35261</v>
      </c>
      <c r="C9" t="s">
        <v>12</v>
      </c>
      <c r="D9" t="s">
        <v>10</v>
      </c>
      <c r="E9" t="s">
        <v>11</v>
      </c>
      <c r="F9" s="3">
        <v>19849</v>
      </c>
      <c r="G9" t="s">
        <v>25</v>
      </c>
    </row>
    <row r="10" spans="1:10" x14ac:dyDescent="0.3">
      <c r="A10" s="1">
        <v>7</v>
      </c>
      <c r="B10" s="2">
        <v>35346</v>
      </c>
      <c r="C10" t="s">
        <v>13</v>
      </c>
      <c r="D10" t="s">
        <v>7</v>
      </c>
      <c r="E10" t="s">
        <v>11</v>
      </c>
      <c r="F10" s="3">
        <v>18865</v>
      </c>
      <c r="G10" t="s">
        <v>26</v>
      </c>
    </row>
    <row r="11" spans="1:10" x14ac:dyDescent="0.3">
      <c r="A11" s="1">
        <v>8</v>
      </c>
      <c r="B11" s="2">
        <v>35359</v>
      </c>
      <c r="C11" t="s">
        <v>14</v>
      </c>
      <c r="D11" t="s">
        <v>10</v>
      </c>
      <c r="E11" t="s">
        <v>11</v>
      </c>
      <c r="F11" s="3">
        <v>17816</v>
      </c>
      <c r="G11" t="s">
        <v>27</v>
      </c>
    </row>
    <row r="12" spans="1:10" x14ac:dyDescent="0.3">
      <c r="A12" s="1">
        <v>9</v>
      </c>
      <c r="B12" s="2">
        <v>35386</v>
      </c>
      <c r="C12" t="s">
        <v>14</v>
      </c>
      <c r="D12" t="s">
        <v>10</v>
      </c>
      <c r="E12" t="s">
        <v>8</v>
      </c>
      <c r="F12" s="3">
        <v>17901</v>
      </c>
      <c r="G12" t="s">
        <v>28</v>
      </c>
    </row>
    <row r="13" spans="1:10" x14ac:dyDescent="0.3">
      <c r="A13" s="1">
        <v>10</v>
      </c>
      <c r="B13" s="2">
        <v>35508</v>
      </c>
      <c r="C13" t="s">
        <v>14</v>
      </c>
      <c r="D13" t="s">
        <v>10</v>
      </c>
      <c r="E13" t="s">
        <v>8</v>
      </c>
      <c r="F13" s="3">
        <v>18685</v>
      </c>
      <c r="G13" t="s">
        <v>29</v>
      </c>
    </row>
    <row r="14" spans="1:10" x14ac:dyDescent="0.3">
      <c r="A14" s="1">
        <v>11</v>
      </c>
      <c r="B14" s="2">
        <v>35742</v>
      </c>
      <c r="C14" t="s">
        <v>13</v>
      </c>
      <c r="D14" t="s">
        <v>7</v>
      </c>
      <c r="E14" t="s">
        <v>11</v>
      </c>
      <c r="F14" s="3">
        <v>16760</v>
      </c>
      <c r="G14" t="s">
        <v>30</v>
      </c>
    </row>
    <row r="15" spans="1:10" x14ac:dyDescent="0.3">
      <c r="A15" s="1">
        <v>12</v>
      </c>
      <c r="B15" s="2">
        <v>35817</v>
      </c>
      <c r="C15" t="s">
        <v>12</v>
      </c>
      <c r="D15" t="s">
        <v>7</v>
      </c>
      <c r="E15" t="s">
        <v>11</v>
      </c>
      <c r="F15" s="3">
        <v>16469</v>
      </c>
      <c r="G15" t="s">
        <v>31</v>
      </c>
    </row>
    <row r="16" spans="1:10" x14ac:dyDescent="0.3">
      <c r="A16" s="1">
        <v>13</v>
      </c>
      <c r="B16" s="2">
        <v>35884</v>
      </c>
      <c r="C16" t="s">
        <v>15</v>
      </c>
      <c r="D16" t="s">
        <v>7</v>
      </c>
      <c r="E16" t="s">
        <v>8</v>
      </c>
      <c r="F16" s="3">
        <v>24561</v>
      </c>
      <c r="G16" t="s">
        <v>32</v>
      </c>
    </row>
    <row r="17" spans="1:7" x14ac:dyDescent="0.3">
      <c r="A17" s="1">
        <v>14</v>
      </c>
      <c r="B17" s="2">
        <v>36110</v>
      </c>
      <c r="C17" t="s">
        <v>15</v>
      </c>
      <c r="D17" t="s">
        <v>10</v>
      </c>
      <c r="E17" t="s">
        <v>8</v>
      </c>
      <c r="F17" s="3">
        <v>11781</v>
      </c>
      <c r="G17" t="s">
        <v>33</v>
      </c>
    </row>
    <row r="18" spans="1:7" x14ac:dyDescent="0.3">
      <c r="A18" s="1">
        <v>15</v>
      </c>
      <c r="B18" s="2">
        <v>36133</v>
      </c>
      <c r="C18" t="s">
        <v>13</v>
      </c>
      <c r="D18" t="s">
        <v>7</v>
      </c>
      <c r="E18" t="s">
        <v>11</v>
      </c>
      <c r="F18" s="3">
        <v>12255</v>
      </c>
      <c r="G18" t="s">
        <v>34</v>
      </c>
    </row>
    <row r="19" spans="1:7" x14ac:dyDescent="0.3">
      <c r="A19" s="1">
        <v>16</v>
      </c>
      <c r="B19" s="2">
        <v>36161</v>
      </c>
      <c r="C19" t="s">
        <v>12</v>
      </c>
      <c r="D19" t="s">
        <v>10</v>
      </c>
      <c r="E19" t="s">
        <v>8</v>
      </c>
      <c r="F19" s="3">
        <v>21818</v>
      </c>
      <c r="G19" t="s">
        <v>35</v>
      </c>
    </row>
    <row r="20" spans="1:7" x14ac:dyDescent="0.3">
      <c r="A20" s="1">
        <v>17</v>
      </c>
      <c r="B20" s="2">
        <v>36298</v>
      </c>
      <c r="C20" t="s">
        <v>9</v>
      </c>
      <c r="D20" t="s">
        <v>10</v>
      </c>
      <c r="E20" t="s">
        <v>8</v>
      </c>
      <c r="F20" s="3">
        <v>17829</v>
      </c>
      <c r="G20" t="s">
        <v>36</v>
      </c>
    </row>
    <row r="21" spans="1:7" x14ac:dyDescent="0.3">
      <c r="A21" s="1">
        <v>18</v>
      </c>
      <c r="B21" s="2">
        <v>36455</v>
      </c>
      <c r="C21" t="s">
        <v>6</v>
      </c>
      <c r="D21" t="s">
        <v>7</v>
      </c>
      <c r="E21" t="s">
        <v>8</v>
      </c>
      <c r="F21" s="3">
        <v>10536</v>
      </c>
      <c r="G21" t="s">
        <v>37</v>
      </c>
    </row>
    <row r="22" spans="1:7" x14ac:dyDescent="0.3">
      <c r="A22" s="1">
        <v>19</v>
      </c>
      <c r="B22" s="2">
        <v>36609</v>
      </c>
      <c r="C22" t="s">
        <v>14</v>
      </c>
      <c r="D22" t="s">
        <v>7</v>
      </c>
      <c r="E22" t="s">
        <v>11</v>
      </c>
      <c r="F22" s="3">
        <v>18464</v>
      </c>
      <c r="G22" t="s">
        <v>38</v>
      </c>
    </row>
    <row r="23" spans="1:7" x14ac:dyDescent="0.3">
      <c r="A23" s="1">
        <v>20</v>
      </c>
      <c r="B23" s="2">
        <v>36658</v>
      </c>
      <c r="C23" t="s">
        <v>16</v>
      </c>
      <c r="D23" t="s">
        <v>7</v>
      </c>
      <c r="E23" t="s">
        <v>11</v>
      </c>
      <c r="F23" s="3">
        <v>22574</v>
      </c>
      <c r="G23" t="s">
        <v>39</v>
      </c>
    </row>
    <row r="24" spans="1:7" x14ac:dyDescent="0.3">
      <c r="A24" s="1">
        <v>21</v>
      </c>
      <c r="B24" s="2">
        <v>36783</v>
      </c>
      <c r="C24" t="s">
        <v>16</v>
      </c>
      <c r="D24" t="s">
        <v>10</v>
      </c>
      <c r="E24" t="s">
        <v>11</v>
      </c>
      <c r="F24" s="3">
        <v>15717</v>
      </c>
      <c r="G24" t="s">
        <v>40</v>
      </c>
    </row>
    <row r="25" spans="1:7" x14ac:dyDescent="0.3">
      <c r="A25" s="1">
        <v>22</v>
      </c>
      <c r="B25" s="2">
        <v>36796</v>
      </c>
      <c r="C25" t="s">
        <v>16</v>
      </c>
      <c r="D25" t="s">
        <v>7</v>
      </c>
      <c r="E25" t="s">
        <v>11</v>
      </c>
      <c r="F25" s="3">
        <v>12046</v>
      </c>
      <c r="G25" t="s">
        <v>41</v>
      </c>
    </row>
    <row r="26" spans="1:7" x14ac:dyDescent="0.3">
      <c r="A26" s="1">
        <v>23</v>
      </c>
      <c r="B26" s="2">
        <v>36992</v>
      </c>
      <c r="C26" t="s">
        <v>14</v>
      </c>
      <c r="D26" t="s">
        <v>7</v>
      </c>
      <c r="E26" t="s">
        <v>11</v>
      </c>
      <c r="F26" s="3">
        <v>17724</v>
      </c>
      <c r="G26" t="s">
        <v>42</v>
      </c>
    </row>
    <row r="27" spans="1:7" x14ac:dyDescent="0.3">
      <c r="A27" s="1">
        <v>24</v>
      </c>
      <c r="B27" s="2">
        <v>37005</v>
      </c>
      <c r="C27" t="s">
        <v>6</v>
      </c>
      <c r="D27" t="s">
        <v>7</v>
      </c>
      <c r="E27" t="s">
        <v>11</v>
      </c>
      <c r="F27" s="3">
        <v>24187</v>
      </c>
      <c r="G27" t="s">
        <v>43</v>
      </c>
    </row>
    <row r="28" spans="1:7" x14ac:dyDescent="0.3">
      <c r="A28" s="1">
        <v>25</v>
      </c>
      <c r="B28" s="2">
        <v>37224</v>
      </c>
      <c r="C28" t="s">
        <v>9</v>
      </c>
      <c r="D28" t="s">
        <v>7</v>
      </c>
      <c r="E28" t="s">
        <v>11</v>
      </c>
      <c r="F28" s="3">
        <v>20309</v>
      </c>
      <c r="G28" t="s">
        <v>44</v>
      </c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  <headerFooter>
    <oddHeader>&amp;L&amp;"Calibri"&amp;12&amp;KFF8C00Classification: Customer Confidential&amp;1#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E7110729FF764BA90305E57ED3D211" ma:contentTypeVersion="14" ma:contentTypeDescription="Create a new document." ma:contentTypeScope="" ma:versionID="bcc1c9b52d548f4bf928bf2b73ed47dd">
  <xsd:schema xmlns:xsd="http://www.w3.org/2001/XMLSchema" xmlns:xs="http://www.w3.org/2001/XMLSchema" xmlns:p="http://schemas.microsoft.com/office/2006/metadata/properties" xmlns:ns3="1ef26b81-d5b6-47be-bdbd-cb0818651378" xmlns:ns4="c754c8c4-6be4-4ce4-b105-9a03d1aa7904" targetNamespace="http://schemas.microsoft.com/office/2006/metadata/properties" ma:root="true" ma:fieldsID="a0a371f16668663eec29b9ad5822e4e4" ns3:_="" ns4:_="">
    <xsd:import namespace="1ef26b81-d5b6-47be-bdbd-cb0818651378"/>
    <xsd:import namespace="c754c8c4-6be4-4ce4-b105-9a03d1aa79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26b81-d5b6-47be-bdbd-cb0818651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c8c4-6be4-4ce4-b105-9a03d1aa7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3F303C-8FCF-4016-9208-183B268BAA0E}">
  <ds:schemaRefs>
    <ds:schemaRef ds:uri="http://schemas.microsoft.com/office/2006/documentManagement/types"/>
    <ds:schemaRef ds:uri="http://purl.org/dc/dcmitype/"/>
    <ds:schemaRef ds:uri="http://purl.org/dc/elements/1.1/"/>
    <ds:schemaRef ds:uri="1ef26b81-d5b6-47be-bdbd-cb0818651378"/>
    <ds:schemaRef ds:uri="c754c8c4-6be4-4ce4-b105-9a03d1aa7904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0D4BBAA-BCD4-40E0-9BD7-91F7BCCD2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9211A-4E13-41A9-925F-08374CC1E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26b81-d5b6-47be-bdbd-cb0818651378"/>
    <ds:schemaRef ds:uri="c754c8c4-6be4-4ce4-b105-9a03d1aa7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Data Manipulation with Excel 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Lisita Mwepu</dc:creator>
  <cp:lastModifiedBy>Lisita Mwepu</cp:lastModifiedBy>
  <dcterms:created xsi:type="dcterms:W3CDTF">2021-12-31T13:01:52Z</dcterms:created>
  <dcterms:modified xsi:type="dcterms:W3CDTF">2022-01-02T13:19:55Z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0x01010084E7110729FF764BA90305E57ED3D211</vt:lpwstr>
  </property>
  <property fmtid="{D5CDD505-2E9C-101B-9397-08002B2CF9AE}" pid="3" name="MSIP_Label_e353855f-48df-4d00-b42b-3789d7304d13_Enabled">
    <vt:lpwstr>true</vt:lpwstr>
  </property>
  <property fmtid="{D5CDD505-2E9C-101B-9397-08002B2CF9AE}" pid="4" name="MSIP_Label_e353855f-48df-4d00-b42b-3789d7304d13_SetDate">
    <vt:lpwstr>2022-01-02T13:19:55Z</vt:lpwstr>
  </property>
  <property fmtid="{D5CDD505-2E9C-101B-9397-08002B2CF9AE}" pid="5" name="MSIP_Label_e353855f-48df-4d00-b42b-3789d7304d13_Method">
    <vt:lpwstr>Privileged</vt:lpwstr>
  </property>
  <property fmtid="{D5CDD505-2E9C-101B-9397-08002B2CF9AE}" pid="6" name="MSIP_Label_e353855f-48df-4d00-b42b-3789d7304d13_Name">
    <vt:lpwstr>Customer Confidential</vt:lpwstr>
  </property>
  <property fmtid="{D5CDD505-2E9C-101B-9397-08002B2CF9AE}" pid="7" name="MSIP_Label_e353855f-48df-4d00-b42b-3789d7304d13_SiteId">
    <vt:lpwstr>57b17027-df02-450f-8b31-c368de144c50</vt:lpwstr>
  </property>
  <property fmtid="{D5CDD505-2E9C-101B-9397-08002B2CF9AE}" pid="8" name="MSIP_Label_e353855f-48df-4d00-b42b-3789d7304d13_ActionId">
    <vt:lpwstr>7b374f18-9fe1-408c-a758-750d0d7e45c6</vt:lpwstr>
  </property>
  <property fmtid="{D5CDD505-2E9C-101B-9397-08002B2CF9AE}" pid="9" name="MSIP_Label_e353855f-48df-4d00-b42b-3789d7304d13_ContentBits">
    <vt:lpwstr>1</vt:lpwstr>
  </property>
</Properties>
</file>