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52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extLst/>
</workbook>
</file>

<file path=xl/comments1.xml><?xml version="1.0" encoding="utf-8"?>
<comments xmlns="http://schemas.openxmlformats.org/spreadsheetml/2006/main">
  <authors>
    <author>Administrator</author>
  </authors>
  <commentList>
    <comment ref="A2" authorId="0">
      <text>
        <r>
          <rPr>
            <sz val="9"/>
            <color indexed="81"/>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<sst xmlns="http://schemas.openxmlformats.org/spreadsheetml/2006/main" count="327">
  <si>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</si>
  <si>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</si>
  <si>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</si>
  <si>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</si>
  <si>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</si>
  <si>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</si>
  <si>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</si>
  <si>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</si>
  <si>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</si>
  <si>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</si>
  <si>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</si>
  <si>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</si>
  <si>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</si>
  <si>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</si>
  <si>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</si>
  <si>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</si>
  <si>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</si>
  <si>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</si>
  <si>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</si>
  <si>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</si>
  <si>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</si>
  <si>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</si>
  <si>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</si>
  <si>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</si>
  <si>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</si>
  <si>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</si>
  <si>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</si>
  <si>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</si>
  <si>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</si>
  <si>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</si>
  <si>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</si>
  <si>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</si>
  <si>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</si>
  <si>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</si>
  <si>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</si>
  <si>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</si>
  <si>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</si>
  <si>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</si>
  <si>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</si>
  <si>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</si>
  <si>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</si>
  <si>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</si>
  <si>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</si>
  <si>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</si>
  <si>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</si>
  <si>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</si>
  <si>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</si>
  <si>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</si>
  <si>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</si>
  <si>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</si>
  <si>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</si>
  <si>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</si>
  <si>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</si>
  <si>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</si>
  <si>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</si>
  <si>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</si>
  <si>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</si>
  <si>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</si>
  <si>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</si>
  <si>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</si>
  <si>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</si>
  <si>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</si>
  <si>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</si>
  <si>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</si>
  <si>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</si>
  <si>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</si>
  <si>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</si>
  <si>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</si>
  <si>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</si>
  <si>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</si>
  <si>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</si>
  <si>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</si>
  <si>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</si>
  <si>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</si>
  <si>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</si>
  <si>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</si>
  <si>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</si>
  <si>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</si>
  <si>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</si>
  <si>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</si>
  <si>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</si>
  <si>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</si>
  <si>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</si>
  <si>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</si>
  <si>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</si>
  <si>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</si>
  <si>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</si>
  <si>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</si>
  <si>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</si>
  <si>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</si>
  <si>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</si>
  <si>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</si>
  <si>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</si>
  <si>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</si>
  <si>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</si>
  <si>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</si>
  <si>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</si>
  <si>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</si>
  <si>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</si>
  <si>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</si>
  <si>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</si>
  <si>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</si>
  <si>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</si>
  <si>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</si>
  <si>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</si>
  <si>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</si>
  <si>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</si>
  <si>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</si>
  <si>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</si>
  <si>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</si>
  <si>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</si>
  <si>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</si>
  <si>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</si>
  <si>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</si>
  <si>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</si>
  <si>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</si>
  <si>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</si>
  <si>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</si>
  <si>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</si>
  <si>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</si>
  <si>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</si>
  <si>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</si>
  <si>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</si>
  <si>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</si>
  <si>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</si>
  <si>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</si>
  <si>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</si>
  <si>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</si>
  <si>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</si>
  <si>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</si>
  <si>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</si>
  <si>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</si>
  <si>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</si>
  <si>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</si>
  <si>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</si>
  <si>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</si>
  <si>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</si>
  <si>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</si>
  <si>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</si>
  <si>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</si>
  <si>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</si>
  <si>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</si>
  <si>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</si>
  <si>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</si>
  <si>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</si>
  <si>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</si>
  <si>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</si>
  <si>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</si>
  <si>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</si>
  <si>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</si>
  <si>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</si>
  <si>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</si>
  <si>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</si>
  <si>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</si>
  <si>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</si>
  <si>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</si>
  <si>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</si>
  <si>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</si>
  <si>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</si>
  <si>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</si>
  <si>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</si>
  <si>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</si>
  <si>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</si>
  <si>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</si>
  <si>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</si>
  <si>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</si>
  <si>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</si>
  <si>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</si>
  <si>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</si>
  <si>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</si>
  <si>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</si>
  <si>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</si>
  <si>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</si>
  <si>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</si>
  <si>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</si>
  <si>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</si>
  <si>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</si>
  <si>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</si>
  <si>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</si>
  <si>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</si>
  <si>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</si>
  <si>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</si>
  <si>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</si>
  <si>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</si>
  <si>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</si>
  <si>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</si>
  <si>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</si>
  <si>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</si>
  <si>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</si>
  <si>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</si>
  <si>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</si>
  <si>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</si>
  <si>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</si>
  <si>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</si>
  <si>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</si>
  <si>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</si>
  <si>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</si>
  <si>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</si>
  <si>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</si>
  <si>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</si>
  <si>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</si>
  <si>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</si>
  <si>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</si>
  <si>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</si>
  <si>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</si>
  <si>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</si>
  <si>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</si>
  <si>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</si>
  <si>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</si>
  <si>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</si>
  <si>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</si>
  <si>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</si>
  <si>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</si>
  <si>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</si>
  <si>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</si>
  <si>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</si>
  <si>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</si>
  <si>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</si>
  <si>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</si>
  <si>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</si>
  <si>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</si>
  <si>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</si>
  <si>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</si>
  <si>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</si>
  <si>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</si>
  <si>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</si>
  <si>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</si>
  <si>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</si>
  <si>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</si>
  <si>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小于200g</t>
  </si>
  <si>
    <t>69元/KG+5.5</t>
  </si>
  <si>
    <t>200g</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</si>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</sst>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17"/>
      <name val="宋体"/>
      <charset val="0"/>
    </font>
    <font>
      <b/>
      <sz val="11"/>
      <color indexed="63"/>
      <name val="宋体"/>
      <charset val="0"/>
    </font>
    <font>
      <sz val="11"/>
      <color indexed="10"/>
      <name val="宋体"/>
      <charset val="0"/>
    </font>
    <font>
      <u/>
      <sz val="11"/>
      <color indexed="12"/>
      <name val="宋体"/>
      <charset val="0"/>
    </font>
    <font>
      <sz val="11"/>
      <color indexed="62"/>
      <name val="宋体"/>
      <charset val="0"/>
    </font>
    <font>
      <sz val="11"/>
      <color indexed="8"/>
      <name val="宋体"/>
      <charset val="0"/>
    </font>
    <font>
      <b/>
      <sz val="18"/>
      <color indexed="62"/>
      <name val="宋体"/>
      <charset val="134"/>
    </font>
    <font>
      <sz val="11"/>
      <color indexed="60"/>
      <name val="宋体"/>
      <charset val="0"/>
    </font>
    <font>
      <b/>
      <sz val="11"/>
      <color indexed="62"/>
      <name val="宋体"/>
      <charset val="134"/>
    </font>
    <font>
      <u/>
      <sz val="11"/>
      <color indexed="20"/>
      <name val="宋体"/>
      <charset val="0"/>
    </font>
    <font>
      <b/>
      <sz val="11"/>
      <color indexed="8"/>
      <name val="宋体"/>
      <charset val="0"/>
    </font>
    <font>
      <b/>
      <sz val="11"/>
      <color indexed="52"/>
      <name val="宋体"/>
      <charset val="0"/>
    </font>
    <font>
      <b/>
      <sz val="11"/>
      <color indexed="9"/>
      <name val="宋体"/>
      <charset val="0"/>
    </font>
    <font>
      <i/>
      <sz val="11"/>
      <color indexed="23"/>
      <name val="宋体"/>
      <charset val="0"/>
    </font>
    <font>
      <sz val="11"/>
      <color indexed="52"/>
      <name val="宋体"/>
      <charset val="0"/>
    </font>
    <font>
      <b/>
      <sz val="15"/>
      <color indexed="62"/>
      <name val="宋体"/>
      <charset val="134"/>
    </font>
    <font>
      <b/>
      <sz val="13"/>
      <color indexed="62"/>
      <name val="宋体"/>
      <charset val="134"/>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57"/>
        <bgColor indexed="64"/>
      </patternFill>
    </fill>
    <fill>
      <patternFill patternType="solid">
        <fgColor indexed="25"/>
        <bgColor indexed="64"/>
      </patternFill>
    </fill>
    <fill>
      <patternFill patternType="solid">
        <fgColor indexed="47"/>
        <bgColor indexed="64"/>
      </patternFill>
    </fill>
    <fill>
      <patternFill patternType="solid">
        <fgColor indexed="26"/>
        <bgColor indexed="64"/>
      </patternFill>
    </fill>
    <fill>
      <patternFill patternType="solid">
        <fgColor indexed="49"/>
        <bgColor indexed="64"/>
      </patternFill>
    </fill>
    <fill>
      <patternFill patternType="solid">
        <fgColor indexed="46"/>
        <bgColor indexed="64"/>
      </patternFill>
    </fill>
    <fill>
      <patternFill patternType="solid">
        <fgColor indexed="27"/>
        <bgColor indexed="64"/>
      </patternFill>
    </fill>
    <fill>
      <patternFill patternType="solid">
        <fgColor indexed="55"/>
        <bgColor indexed="64"/>
      </patternFill>
    </fill>
    <fill>
      <patternFill patternType="solid">
        <fgColor indexed="31"/>
        <bgColor indexed="64"/>
      </patternFill>
    </fill>
    <fill>
      <patternFill patternType="solid">
        <fgColor indexed="10"/>
        <bgColor indexed="64"/>
      </patternFill>
    </fill>
    <fill>
      <patternFill patternType="solid">
        <fgColor indexed="5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49"/>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0" borderId="0" applyNumberFormat="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0" fillId="11" borderId="4" applyNumberForma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3" fillId="2" borderId="0" applyNumberFormat="0" applyBorder="0" applyAlignment="0" applyProtection="0">
      <alignment vertical="center"/>
    </xf>
    <xf numFmtId="0" fontId="5" fillId="3" borderId="0" applyNumberFormat="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12" borderId="7" applyNumberFormat="0" applyFont="0" applyAlignment="0" applyProtection="0">
      <alignment vertical="center"/>
    </xf>
    <xf numFmtId="0" fontId="5" fillId="2" borderId="0" applyNumberFormat="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10" applyNumberFormat="0" applyFill="0" applyAlignment="0" applyProtection="0">
      <alignment vertical="center"/>
    </xf>
    <xf numFmtId="0" fontId="22" fillId="0" borderId="10" applyNumberFormat="0" applyFill="0" applyAlignment="0" applyProtection="0">
      <alignment vertical="center"/>
    </xf>
    <xf numFmtId="0" fontId="5" fillId="4" borderId="0" applyNumberFormat="0" applyBorder="0" applyAlignment="0" applyProtection="0">
      <alignment vertical="center"/>
    </xf>
    <xf numFmtId="0" fontId="14" fillId="0" borderId="5" applyNumberFormat="0" applyFill="0" applyAlignment="0" applyProtection="0">
      <alignment vertical="center"/>
    </xf>
    <xf numFmtId="0" fontId="5" fillId="14" borderId="0" applyNumberFormat="0" applyBorder="0" applyAlignment="0" applyProtection="0">
      <alignment vertical="center"/>
    </xf>
    <xf numFmtId="0" fontId="7" fillId="7" borderId="3" applyNumberFormat="0" applyAlignment="0" applyProtection="0">
      <alignment vertical="center"/>
    </xf>
    <xf numFmtId="0" fontId="17" fillId="7" borderId="4" applyNumberFormat="0" applyAlignment="0" applyProtection="0">
      <alignment vertical="center"/>
    </xf>
    <xf numFmtId="0" fontId="18" fillId="16" borderId="8" applyNumberFormat="0" applyAlignment="0" applyProtection="0">
      <alignment vertical="center"/>
    </xf>
    <xf numFmtId="0" fontId="11" fillId="11" borderId="0" applyNumberFormat="0" applyBorder="0" applyAlignment="0" applyProtection="0">
      <alignment vertical="center"/>
    </xf>
    <xf numFmtId="0" fontId="5" fillId="18" borderId="0" applyNumberFormat="0" applyBorder="0" applyAlignment="0" applyProtection="0">
      <alignment vertical="center"/>
    </xf>
    <xf numFmtId="0" fontId="20" fillId="0" borderId="9" applyNumberFormat="0" applyFill="0" applyAlignment="0" applyProtection="0">
      <alignment vertical="center"/>
    </xf>
    <xf numFmtId="0" fontId="16" fillId="0" borderId="6" applyNumberFormat="0" applyFill="0" applyAlignment="0" applyProtection="0">
      <alignment vertical="center"/>
    </xf>
    <xf numFmtId="0" fontId="6" fillId="3" borderId="0" applyNumberFormat="0" applyBorder="0" applyAlignment="0" applyProtection="0">
      <alignment vertical="center"/>
    </xf>
    <xf numFmtId="0" fontId="13" fillId="5" borderId="0" applyNumberFormat="0" applyBorder="0" applyAlignment="0" applyProtection="0">
      <alignment vertical="center"/>
    </xf>
    <xf numFmtId="0" fontId="11" fillId="15" borderId="0" applyNumberFormat="0" applyBorder="0" applyAlignment="0" applyProtection="0">
      <alignment vertical="center"/>
    </xf>
    <xf numFmtId="0" fontId="5" fillId="13" borderId="0" applyNumberFormat="0" applyBorder="0" applyAlignment="0" applyProtection="0">
      <alignment vertical="center"/>
    </xf>
    <xf numFmtId="0" fontId="11" fillId="17" borderId="0" applyNumberFormat="0" applyBorder="0" applyAlignment="0" applyProtection="0">
      <alignment vertical="center"/>
    </xf>
    <xf numFmtId="0" fontId="11" fillId="4" borderId="0" applyNumberFormat="0" applyBorder="0" applyAlignment="0" applyProtection="0">
      <alignment vertical="center"/>
    </xf>
    <xf numFmtId="0" fontId="11" fillId="2" borderId="0" applyNumberFormat="0" applyBorder="0" applyAlignment="0" applyProtection="0">
      <alignment vertical="center"/>
    </xf>
    <xf numFmtId="0" fontId="11" fillId="2" borderId="0" applyNumberFormat="0" applyBorder="0" applyAlignment="0" applyProtection="0">
      <alignment vertical="center"/>
    </xf>
    <xf numFmtId="0" fontId="5" fillId="9"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5" fillId="13" borderId="0" applyNumberFormat="0" applyBorder="0" applyAlignment="0" applyProtection="0">
      <alignment vertical="center"/>
    </xf>
    <xf numFmtId="0" fontId="11" fillId="4" borderId="0" applyNumberFormat="0" applyBorder="0" applyAlignment="0" applyProtection="0">
      <alignment vertical="center"/>
    </xf>
    <xf numFmtId="0" fontId="5" fillId="4" borderId="0" applyNumberFormat="0" applyBorder="0" applyAlignment="0" applyProtection="0">
      <alignment vertical="center"/>
    </xf>
    <xf numFmtId="0" fontId="5" fillId="19" borderId="0" applyNumberFormat="0" applyBorder="0" applyAlignment="0" applyProtection="0">
      <alignment vertical="center"/>
    </xf>
    <xf numFmtId="0" fontId="11" fillId="11" borderId="0" applyNumberFormat="0" applyBorder="0" applyAlignment="0" applyProtection="0">
      <alignment vertical="center"/>
    </xf>
    <xf numFmtId="0" fontId="5" fillId="11"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千位分隔[0]" xfId="3" builtinId="6"/>
    <cellStyle name="强调文字颜色 4" xfId="4"/>
    <cellStyle name="百分比" xfId="5" builtinId="5"/>
    <cellStyle name="货币[0]" xfId="6" builtinId="7"/>
    <cellStyle name="标题" xfId="7"/>
    <cellStyle name="输入" xfId="8"/>
    <cellStyle name="20% - 强调文字颜色 3" xfId="9"/>
    <cellStyle name="40% - 强调文字颜色 3" xfId="10"/>
    <cellStyle name="差" xfId="11"/>
    <cellStyle name="60% - 强调文字颜色 3" xfId="12"/>
    <cellStyle name="超链接" xfId="13" builtinId="8"/>
    <cellStyle name="已访问的超链接" xfId="14" builtinId="9"/>
    <cellStyle name="注释" xfId="15"/>
    <cellStyle name="60% - 强调文字颜色 2" xfId="16"/>
    <cellStyle name="标题 4" xfId="17"/>
    <cellStyle name="警告文本" xfId="18"/>
    <cellStyle name="解释性文本" xfId="19"/>
    <cellStyle name="标题 1" xfId="20"/>
    <cellStyle name="标题 2" xfId="21"/>
    <cellStyle name="60% - 强调文字颜色 1" xfId="22"/>
    <cellStyle name="标题 3" xfId="23"/>
    <cellStyle name="60% - 强调文字颜色 4" xfId="24"/>
    <cellStyle name="输出" xfId="25"/>
    <cellStyle name="计算" xfId="26"/>
    <cellStyle name="检查单元格" xfId="27"/>
    <cellStyle name="20% - 强调文字颜色 6" xfId="28"/>
    <cellStyle name="强调文字颜色 2" xfId="29"/>
    <cellStyle name="链接单元格" xfId="30"/>
    <cellStyle name="汇总" xfId="31"/>
    <cellStyle name="好" xfId="32"/>
    <cellStyle name="适中" xfId="33"/>
    <cellStyle name="20% - 强调文字颜色 5" xfId="34"/>
    <cellStyle name="强调文字颜色 1"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s>
  <dxfs count="1">
    <dxf>
      <font>
        <name val="Calibri"/>
        <family val="2"/>
        <b val="0"/>
        <i val="0"/>
        <sz val="11"/>
        <color indexed="8"/>
      </font>
      <fill>
        <patternFill>
          <fgColor indexed="10"/>
          <bgColor indexed="9"/>
        </patternFill>
      </fill>
      <border>
        <left style="thin">
          <color indexed="17"/>
        </left>
        <right style="thin">
          <color indexed="17"/>
        </right>
        <top style="thin">
          <color indexed="17"/>
        </top>
        <bottom style="thin">
          <color indexed="17"/>
        </bottom>
      </border>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
  <sheetViews>
    <sheetView tabSelected="1" workbookViewId="0">
      <selection activeCell="E13" sqref="E13"/>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4" spans="1:5">
      <c r="A4" s="1" t="s">
        <v>231</v>
      </c>
      <c r="B4" s="1">
        <v>23</v>
      </c>
      <c r="C4" s="1">
        <v>0.15</v>
      </c>
      <c r="D4" s="1">
        <f>C4*69+5.5</f>
        <v>15.85</v>
      </c>
      <c r="E4" s="5">
        <f>(B4+D4)*1.4/8.6-2.9</f>
        <v>3.42441860465116</v>
      </c>
    </row>
    <row r="5" spans="10:10">
      <c r="J5" s="8"/>
    </row>
    <row r="6" spans="10:10">
      <c r="J6" s="8"/>
    </row>
    <row r="7" spans="10:10">
      <c r="J7" s="8"/>
    </row>
    <row r="8" spans="10:10">
      <c r="J8" s="8"/>
    </row>
    <row r="9" spans="10:10">
      <c r="J9" s="8"/>
    </row>
    <row r="10" spans="10:10">
      <c r="J10" s="8"/>
    </row>
    <row r="11" spans="10:10">
      <c r="J11" s="8"/>
    </row>
    <row r="12" spans="10:10">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232</v>
      </c>
      <c r="B1" s="1" t="s">
        <v>233</v>
      </c>
      <c r="C1" s="2" t="s">
        <v>234</v>
      </c>
      <c r="D1" s="3" t="s">
        <v>235</v>
      </c>
      <c r="E1" s="3" t="s">
        <v>236</v>
      </c>
      <c r="F1" s="3" t="s">
        <v>237</v>
      </c>
      <c r="G1" s="3" t="s">
        <v>238</v>
      </c>
      <c r="H1" s="3" t="s">
        <v>239</v>
      </c>
      <c r="I1" s="3" t="s">
        <v>240</v>
      </c>
      <c r="J1" s="3" t="s">
        <v>241</v>
      </c>
      <c r="K1" s="3" t="s">
        <v>242</v>
      </c>
      <c r="L1" s="4" t="s">
        <v>243</v>
      </c>
      <c r="M1" s="4" t="s">
        <v>244</v>
      </c>
      <c r="N1" s="4" t="s">
        <v>245</v>
      </c>
      <c r="O1" s="4" t="s">
        <v>246</v>
      </c>
      <c r="P1" s="4" t="s">
        <v>247</v>
      </c>
      <c r="Q1" s="4" t="s">
        <v>248</v>
      </c>
      <c r="R1" s="4" t="s">
        <v>249</v>
      </c>
      <c r="S1" s="4" t="s">
        <v>250</v>
      </c>
      <c r="T1" s="4" t="s">
        <v>251</v>
      </c>
    </row>
    <row r="2" spans="1:20">
      <c r="A2" s="1" t="s">
        <v>84</v>
      </c>
      <c r="B2" s="1">
        <v>20.99</v>
      </c>
      <c r="C2" s="2" t="s">
        <v>252</v>
      </c>
      <c r="D2" s="3" t="s">
        <v>253</v>
      </c>
      <c r="E2" s="3" t="s">
        <v>254</v>
      </c>
      <c r="F2" s="3" t="s">
        <v>255</v>
      </c>
      <c r="G2" s="3" t="s">
        <v>256</v>
      </c>
      <c r="H2" s="3" t="s">
        <v>257</v>
      </c>
      <c r="I2" s="3" t="s">
        <v>258</v>
      </c>
      <c r="J2" s="3" t="s">
        <v>259</v>
      </c>
      <c r="K2" s="3" t="s">
        <v>260</v>
      </c>
      <c r="L2" s="4" t="s">
        <v>261</v>
      </c>
      <c r="M2" s="4" t="s">
        <v>262</v>
      </c>
      <c r="N2" s="4" t="s">
        <v>263</v>
      </c>
      <c r="O2" s="4" t="s">
        <v>264</v>
      </c>
      <c r="P2" s="4" t="s">
        <v>265</v>
      </c>
      <c r="Q2" s="4" t="s">
        <v>266</v>
      </c>
      <c r="R2" s="4" t="s">
        <v>267</v>
      </c>
      <c r="S2" s="4" t="s">
        <v>268</v>
      </c>
      <c r="T2" s="4" t="s">
        <v>269</v>
      </c>
    </row>
    <row r="3" spans="8:20">
      <c r="H3" s="3" t="s">
        <v>270</v>
      </c>
      <c r="I3" s="3" t="s">
        <v>271</v>
      </c>
      <c r="J3" s="3" t="s">
        <v>272</v>
      </c>
      <c r="K3" s="3" t="s">
        <v>273</v>
      </c>
      <c r="L3" s="4" t="s">
        <v>274</v>
      </c>
      <c r="M3" s="4" t="s">
        <v>275</v>
      </c>
      <c r="N3" s="4" t="s">
        <v>276</v>
      </c>
      <c r="O3" s="4" t="s">
        <v>277</v>
      </c>
      <c r="P3" s="4" t="s">
        <v>278</v>
      </c>
      <c r="Q3" s="4" t="s">
        <v>279</v>
      </c>
      <c r="R3" s="4" t="s">
        <v>280</v>
      </c>
      <c r="S3" s="4" t="s">
        <v>281</v>
      </c>
      <c r="T3" s="4" t="s">
        <v>282</v>
      </c>
    </row>
    <row r="4" spans="1:27">
      <c r="A4" s="1" t="s">
        <v>283</v>
      </c>
      <c r="C4" s="2" t="s">
        <v>284</v>
      </c>
      <c r="D4" s="3" t="s">
        <v>285</v>
      </c>
      <c r="E4" s="3" t="s">
        <v>286</v>
      </c>
      <c r="F4" s="3" t="s">
        <v>287</v>
      </c>
      <c r="G4" s="3" t="s">
        <v>288</v>
      </c>
      <c r="H4" s="3" t="s">
        <v>289</v>
      </c>
      <c r="I4" s="3" t="s">
        <v>290</v>
      </c>
      <c r="J4" s="3" t="s">
        <v>291</v>
      </c>
      <c r="K4" s="3" t="s">
        <v>292</v>
      </c>
      <c r="L4" s="4" t="s">
        <v>293</v>
      </c>
      <c r="M4" s="4" t="s">
        <v>294</v>
      </c>
      <c r="N4" s="4" t="s">
        <v>295</v>
      </c>
      <c r="O4" s="4" t="s">
        <v>296</v>
      </c>
      <c r="P4" s="4" t="s">
        <v>297</v>
      </c>
      <c r="Q4" s="4" t="s">
        <v>298</v>
      </c>
      <c r="R4" s="4" t="s">
        <v>299</v>
      </c>
      <c r="S4" s="4" t="s">
        <v>300</v>
      </c>
      <c r="T4" s="4" t="s">
        <v>301</v>
      </c>
      <c r="U4" s="4" t="s">
        <v>302</v>
      </c>
      <c r="V4" s="4" t="s">
        <v>303</v>
      </c>
      <c r="W4" s="4" t="s">
        <v>304</v>
      </c>
      <c r="X4" s="4" t="s">
        <v>305</v>
      </c>
      <c r="Y4" s="4" t="s">
        <v>306</v>
      </c>
      <c r="Z4" s="4" t="s">
        <v>307</v>
      </c>
      <c r="AA4" s="4" t="s">
        <v>308</v>
      </c>
    </row>
    <row r="5" spans="8:27">
      <c r="H5" s="3" t="s">
        <v>309</v>
      </c>
      <c r="I5" s="3" t="s">
        <v>310</v>
      </c>
      <c r="J5" s="3" t="s">
        <v>311</v>
      </c>
      <c r="K5" s="3" t="s">
        <v>312</v>
      </c>
      <c r="L5" s="4" t="s">
        <v>313</v>
      </c>
      <c r="M5" s="4" t="s">
        <v>314</v>
      </c>
      <c r="N5" s="4" t="s">
        <v>315</v>
      </c>
      <c r="O5" s="4" t="s">
        <v>313</v>
      </c>
      <c r="P5" s="4" t="s">
        <v>316</v>
      </c>
      <c r="Q5" s="4" t="s">
        <v>317</v>
      </c>
      <c r="R5" s="4" t="s">
        <v>318</v>
      </c>
      <c r="S5" s="4" t="s">
        <v>319</v>
      </c>
      <c r="T5" s="4" t="s">
        <v>320</v>
      </c>
      <c r="U5" s="4" t="s">
        <v>321</v>
      </c>
      <c r="V5" s="4" t="s">
        <v>322</v>
      </c>
      <c r="W5" s="4" t="s">
        <v>323</v>
      </c>
      <c r="X5" s="4" t="s">
        <v>122</v>
      </c>
      <c r="Y5" s="4" t="s">
        <v>324</v>
      </c>
      <c r="Z5" s="4" t="s">
        <v>325</v>
      </c>
      <c r="AA5" s="4" t="s">
        <v>326</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2017-12-28T07:53:25Z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2052-9.1.0.4855</vt:lpwstr>
  </property>
</Properties>
</file>