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800" firstSheet="1" activeTab="4"/>
  </bookViews>
  <sheets>
    <sheet name="关键词" sheetId="1" r:id="rId1"/>
    <sheet name="产品描述" sheetId="2" r:id="rId2"/>
    <sheet name="颜色" sheetId="3" r:id="rId3"/>
    <sheet name="尺码换算" sheetId="4" r:id="rId4"/>
    <sheet name="价格计算" sheetId="5" r:id="rId5"/>
    <sheet name="关键词优化" sheetId="6" r:id="rId6"/>
  </sheets>
  <externalReferences>
    <externalReference r:id="rId7"/>
  </externalReferences>
  <definedNames>
    <definedName name="ATTRIBUTEPTDMAP">[1]attributePTDMap!$A$1:$B$121</definedName>
    <definedName name="recommended_browse_nodes_">'[1]Dropdown Lists'!$A$4</definedName>
  </definedNames>
  <calcPr calcId="144525" concurrentCalc="0"/>
</workbook>
</file>

<file path=xl/comments1.xml><?xml version="1.0" encoding="utf-8"?>
<comments xmlns="http://schemas.openxmlformats.org/spreadsheetml/2006/main">
  <authors>
    <author>Administrator</author>
  </authors>
  <commentList>
    <comment ref="A2" authorId="0">
      <text>
        <r>
          <rPr>
            <sz val="9"/>
            <rFont val="宋体"/>
            <charset val="134"/>
          </rPr>
          <t xml:space="preserve">优质五点描述参考1：
Klassische Designs bietet eine qualitativ hochwertige Designermode zu großen Werte. Großes Geschenk für Liebhaber Familie.
Lustig zeigt, lässige Kapuzenpullover für Sie. Perfekt für Partys, Abschlussball, Feste, Geschenke und vieles mehr!
Langarm
92% Polyester, 8% Elasthan
Kapuzen
Pflegehinweis: Maschinen- und Handwäsche
Größe S / M: Länge: 69cm Oberweite: 47-57CM Brustumfang: 112-132CM Taille: 108-128CM Hüftumfang: 98-118CM Ärmellänge: 63cm Ausschnitt: 29CM
</t>
        </r>
      </text>
    </comment>
  </commentList>
</comments>
</file>

<file path=xl/sharedStrings.xml><?xml version="1.0" encoding="utf-8"?>
<sst xmlns="http://schemas.openxmlformats.org/spreadsheetml/2006/main" count="337">
  <si>
    <t>类型</t>
  </si>
  <si>
    <t>关键词</t>
  </si>
  <si>
    <t>中文解释</t>
  </si>
  <si>
    <t>男装运动长裤</t>
  </si>
  <si>
    <t>Sporthosen für Männer</t>
  </si>
  <si>
    <t>男士运动服</t>
  </si>
  <si>
    <t>Männer Dri Fit Essential Hose</t>
  </si>
  <si>
    <t>男士适合穿的裤子</t>
  </si>
  <si>
    <t>Sport-Gym Laufen schnell-trockene Kurzschlüsse</t>
  </si>
  <si>
    <t>体育馆运行快干短裤</t>
  </si>
  <si>
    <t>Schnell trocknende elastische Hose</t>
  </si>
  <si>
    <t>快干弹力裤</t>
  </si>
  <si>
    <t>Herren Fitness Laufhose</t>
  </si>
  <si>
    <t>男士健身运动短裤</t>
  </si>
  <si>
    <t>女士运动短裤</t>
  </si>
  <si>
    <t>Damen Laufhose</t>
  </si>
  <si>
    <t>女装短裤</t>
  </si>
  <si>
    <t>Frauen Yoga Hosen</t>
  </si>
  <si>
    <t>女士瑜珈裤</t>
  </si>
  <si>
    <t>Damen Dri Fit Essential Hose</t>
  </si>
  <si>
    <t>女装修身裤</t>
  </si>
  <si>
    <t>Sport &amp; Outdoor Bekleidung</t>
  </si>
  <si>
    <t>运动户外服</t>
  </si>
  <si>
    <t>女士T恤</t>
  </si>
  <si>
    <t>Schnell gebaute Farbe T-Shirt</t>
  </si>
  <si>
    <t>速干拼色T恤</t>
  </si>
  <si>
    <t>schnelle trockene sortierte Farben T-shirts</t>
  </si>
  <si>
    <t>速干多颜色T恤</t>
  </si>
  <si>
    <t>Damen Sport T-shirt Gym Elastische Fitness</t>
  </si>
  <si>
    <t>女子运动T恤健身弹性健身</t>
  </si>
  <si>
    <t>Frauen Yoga T-shirt</t>
  </si>
  <si>
    <t>女士瑜伽T恤</t>
  </si>
  <si>
    <t>Sport T-shirt für Damen</t>
  </si>
  <si>
    <t>女士运动T恤</t>
  </si>
  <si>
    <t>女士运动外套</t>
  </si>
  <si>
    <t>Damen Herbst und Winter Sport Jacke Fitness Yoga Training Laufzauber Reißverschlüsse Kapuze schnelltrocknende Jacke</t>
  </si>
  <si>
    <t>女士秋冬运动外套 健身瑜伽训练跑步 拼色拉链帽衫速干外套</t>
  </si>
  <si>
    <t>Damen Herbst und Winter Sport Jacke</t>
  </si>
  <si>
    <t>女士秋冬运动外套</t>
  </si>
  <si>
    <t>Fitness Jacke</t>
  </si>
  <si>
    <t>健身外套</t>
  </si>
  <si>
    <t>schnelltrocknende Sport Jacke</t>
  </si>
  <si>
    <t>速干运动外套</t>
  </si>
  <si>
    <t>Laufsportjacke</t>
  </si>
  <si>
    <t>跑步运动外套</t>
  </si>
  <si>
    <t>Kapuzen-Sportjacke</t>
  </si>
  <si>
    <t>连帽运动外套</t>
  </si>
  <si>
    <t>瑜伽柱</t>
  </si>
  <si>
    <t>Schaum Welle Yoga Säule</t>
  </si>
  <si>
    <t>泡沫瑜伽柱</t>
  </si>
  <si>
    <t>Yoga Säule Solide</t>
  </si>
  <si>
    <t>瑜伽柱固体</t>
  </si>
  <si>
    <t>Massage Yoga-Stick</t>
  </si>
  <si>
    <t>按摩瑜伽棒</t>
  </si>
  <si>
    <t>Muskel Entspannung Stick</t>
  </si>
  <si>
    <t>肌肉松弛棒</t>
  </si>
  <si>
    <t>Yoga-Stick</t>
  </si>
  <si>
    <t>瑜伽棒</t>
  </si>
  <si>
    <t xml:space="preserve"> Yoga-Säule Muskelentspannung Massage Yoga-Stick Fitness Muskel Entspannung Stick</t>
  </si>
  <si>
    <t>Schaum Welle Yoga Säule Solide 30 * 15 CM Schwimmpunkt Muskel Entspannung Fitness Roll Massage Solide Yoga Spalten</t>
  </si>
  <si>
    <t>泡沫轴瑜伽柱实心30*15CM浮点肌肉放松健身滚轴按摩实心瑜伽柱</t>
  </si>
  <si>
    <t xml:space="preserve"> Yoga-Säule Muskelentspannung Massage Yoga-Stick Fitness Muskel Entspannung Stick 30*15 CM</t>
  </si>
  <si>
    <t>瑜伽支柱肌肉放松按摩瑜伽棒健身肌肉松弛棒30 * 15 CM</t>
  </si>
  <si>
    <t>Gymnastikbälle</t>
  </si>
  <si>
    <t>健身球</t>
  </si>
  <si>
    <t>女装运动外套</t>
  </si>
  <si>
    <t xml:space="preserve">Damen Sport Fitness Atmungsaktiv Reißverschluss Trainingsjacke </t>
  </si>
  <si>
    <t>Kapuzenpullover Damen Sweatjacke Funktionell Kleidung</t>
  </si>
  <si>
    <t>Damen Funktionswäsche,Schnelltrocknend Laufjacke Sweatshirt</t>
  </si>
  <si>
    <t>Onlyway Nachtlauf Outdoorjacke Yoga Langarmshirt Funktionsshirt</t>
  </si>
  <si>
    <t>Damen Runningjacke Yogajacke Freizeit Pullover</t>
  </si>
  <si>
    <t>标题</t>
  </si>
  <si>
    <t>Onlyway Damen Sport Fitness Atmungsaktiv Reißverschluss Trainingsjacke,Nachtlauf Laufjacke,Yoga Langarmshirt Funktionsshirt</t>
  </si>
  <si>
    <t>3D印花连帽外套</t>
  </si>
  <si>
    <t>Männer Langarm 3D Digitaldruck Pullover</t>
  </si>
  <si>
    <t>Damen Print Kapuzen Sweatshirt Freizeit Fleece Zipper hoodie</t>
  </si>
  <si>
    <t>Herren 3D Druck Kapuzenpullover Tier</t>
  </si>
  <si>
    <t>Kosmos Cartoon Sweatshirt Weihnachten Langarm Top Herbst Spaß Hoodie</t>
  </si>
  <si>
    <t>Damen 3D Print Kapuzen Sweatshirt</t>
  </si>
  <si>
    <t>Männer Langarm 3D Digitaldruck Pullover 3D Druck Kapuzenpullover Tier Kosmos Cartoon Sweatshirt Weihnachten Top Herbst Spaß Hoodie</t>
  </si>
  <si>
    <t>圣诞连衣裙</t>
  </si>
  <si>
    <t>weihnachten kleidung</t>
  </si>
  <si>
    <t xml:space="preserve">Weihnachten Party Kleid </t>
  </si>
  <si>
    <t>weihnachts damen kleidung</t>
  </si>
  <si>
    <t>3D印花连帽卫衣</t>
  </si>
  <si>
    <t>描述</t>
  </si>
  <si>
    <t>女士长裤</t>
  </si>
  <si>
    <t xml:space="preserve">85% Polyester, 15% Spandex </t>
  </si>
  <si>
    <t>85％聚酯，15％氨纶</t>
  </si>
  <si>
    <t>Ultra-weiches Dri-Fit-Jersey-Gewebe leitet Schweiß von der Haut ab und hält Sie trocken und bequem</t>
  </si>
  <si>
    <t>超柔软的针织面料可以清除皮肤上的汗水，保持身体干爽舒适</t>
  </si>
  <si>
    <t>Reduzieren Sie Muskelschwingungen, wodurch das Risiko von Mikroschäden in den Muskelfasern reduziert wird</t>
  </si>
  <si>
    <t>减少肌肉振动，减少肌肉纤维微损伤的风险</t>
  </si>
  <si>
    <t>Mid-Weight-Kompression Basis-Hose für die ganze Saison verwenden</t>
  </si>
  <si>
    <t>中等重量压缩基裤全季使用</t>
  </si>
  <si>
    <t>Einfachere Ausscheidung von Milchsäure</t>
  </si>
  <si>
    <t>更容易排泄乳酸</t>
  </si>
  <si>
    <t>男士T恤</t>
  </si>
  <si>
    <t>Hohe Materialqualität, angenehm auf der Haut, gutes Aussehen.</t>
  </si>
  <si>
    <t>材质高，皮肤宜人，外观美观。</t>
  </si>
  <si>
    <t>Sorgt für sportlicheres Aussehen und erhöhtes Selbstvertrauen, beim Training oder unter der Straßenkleidung.</t>
  </si>
  <si>
    <t>提供运动风格和增加的自信心，训练期间或街头服装。</t>
  </si>
  <si>
    <t>Kurz Arm; atmungsaktiv Feuchtigkeitstransport</t>
  </si>
  <si>
    <t>短袖，透气水分运输</t>
  </si>
  <si>
    <t>Klassische, kochfeste Herren Sport T-shirt in verschiedene Größe</t>
  </si>
  <si>
    <t>经典，防水男士运动T恤各种尺寸</t>
  </si>
  <si>
    <t>女士短袖T恤</t>
  </si>
  <si>
    <t>Fügen Sie eine reflektierende Design-Ärmel, so dass die Nacht sicher reisen</t>
  </si>
  <si>
    <t>添加反光条设计袖子，让夜晚安全出行</t>
  </si>
  <si>
    <t>Um während des Trainings Leck zu vermeiden, geben Sie doppelten Schutz</t>
  </si>
  <si>
    <t>防止运动时泄露，给您双层保护</t>
  </si>
  <si>
    <t>Der Stoff ist bequem, aber nicht eng</t>
  </si>
  <si>
    <t>面料贴身舒适，但是不紧勒</t>
  </si>
  <si>
    <t>Fügen Sie eine reflektierende Streifen-Design, um die Nacht sicher zu halten</t>
  </si>
  <si>
    <t>添加反光条设计，让夜晚安全运动</t>
  </si>
  <si>
    <t>女士长袖外套</t>
  </si>
  <si>
    <t xml:space="preserve">88% Polyester, 12% Spandex </t>
  </si>
  <si>
    <t>88％聚酯，12％氨纶</t>
  </si>
  <si>
    <t>Befestigungstechnologie rigoros, nicht einfach verblassen</t>
  </si>
  <si>
    <t>固色技术严谨，不轻易掉色</t>
  </si>
  <si>
    <t>Dieses Kleidungsstück atmungsaktiv schweißt, reduziert den Geruch</t>
  </si>
  <si>
    <t>这件服装面料透气排汗，减少异味</t>
  </si>
  <si>
    <t>颜色</t>
  </si>
  <si>
    <t>缩写</t>
  </si>
  <si>
    <t>德语</t>
  </si>
  <si>
    <t>灰色</t>
  </si>
  <si>
    <t>GY</t>
  </si>
  <si>
    <t>Grau</t>
  </si>
  <si>
    <t>黑色</t>
  </si>
  <si>
    <t>BK</t>
  </si>
  <si>
    <t>Schwarz</t>
  </si>
  <si>
    <t>蓝色</t>
  </si>
  <si>
    <t>BE</t>
  </si>
  <si>
    <t>Blau</t>
  </si>
  <si>
    <t>红色</t>
  </si>
  <si>
    <t>RE</t>
  </si>
  <si>
    <t>Rot</t>
  </si>
  <si>
    <t>枚红色</t>
  </si>
  <si>
    <t>RS</t>
  </si>
  <si>
    <t>Rosa</t>
  </si>
  <si>
    <t>白色</t>
  </si>
  <si>
    <t>WH</t>
  </si>
  <si>
    <t>Weiß</t>
  </si>
  <si>
    <t>绿色</t>
  </si>
  <si>
    <t>GR</t>
  </si>
  <si>
    <t>Grün</t>
  </si>
  <si>
    <t>藏青色</t>
  </si>
  <si>
    <t>ZQ</t>
  </si>
  <si>
    <t>Marineblau</t>
  </si>
  <si>
    <t>橙色</t>
  </si>
  <si>
    <t>OR</t>
  </si>
  <si>
    <t>Orange</t>
  </si>
  <si>
    <t>迷彩色</t>
  </si>
  <si>
    <t>MC</t>
  </si>
  <si>
    <t>Camouflage</t>
  </si>
  <si>
    <t>迷彩-白</t>
  </si>
  <si>
    <t>MCWH</t>
  </si>
  <si>
    <t>Camouflage-Weiß</t>
  </si>
  <si>
    <t>黑色间白色</t>
  </si>
  <si>
    <t>BKWH</t>
  </si>
  <si>
    <t xml:space="preserve">Schwarz-Weiß
</t>
  </si>
  <si>
    <t>黑色间绿色</t>
  </si>
  <si>
    <t>BKGR</t>
  </si>
  <si>
    <t>Schwarz-Grün</t>
  </si>
  <si>
    <t>黑色间枚红色</t>
  </si>
  <si>
    <t>BKRS</t>
  </si>
  <si>
    <t>bu</t>
  </si>
  <si>
    <t>黑色间蓝色</t>
  </si>
  <si>
    <t>BKBE</t>
  </si>
  <si>
    <t>Schwarz-Blau</t>
  </si>
  <si>
    <t>黄色</t>
  </si>
  <si>
    <t>YE</t>
  </si>
  <si>
    <t>Gelb</t>
  </si>
  <si>
    <t>紫色</t>
  </si>
  <si>
    <t>PP</t>
  </si>
  <si>
    <t>Lila</t>
  </si>
  <si>
    <t>酒红色</t>
  </si>
  <si>
    <t>Burgunderrot</t>
  </si>
  <si>
    <t>名称</t>
  </si>
  <si>
    <t>长度</t>
  </si>
  <si>
    <t>腰围/胸围</t>
  </si>
  <si>
    <t>尺码</t>
  </si>
  <si>
    <t>适合身高</t>
  </si>
  <si>
    <t>男士运动长裤</t>
  </si>
  <si>
    <t>88cm/34.64"</t>
  </si>
  <si>
    <t>62cm/24.4"</t>
  </si>
  <si>
    <t>XS</t>
  </si>
  <si>
    <t>90cm/35.43"</t>
  </si>
  <si>
    <t>66cm/25.94"</t>
  </si>
  <si>
    <t>S</t>
  </si>
  <si>
    <t>92cm/34,64"</t>
  </si>
  <si>
    <t>70cm/27.55"</t>
  </si>
  <si>
    <t>M</t>
  </si>
  <si>
    <t>94cm/37"</t>
  </si>
  <si>
    <t>74cm/29.13"</t>
  </si>
  <si>
    <t>L</t>
  </si>
  <si>
    <t>96cm/37.79"</t>
  </si>
  <si>
    <t>78cm/30.7"</t>
  </si>
  <si>
    <t>XL</t>
  </si>
  <si>
    <t>98cm/38.58"</t>
  </si>
  <si>
    <t>82cm/32.28"</t>
  </si>
  <si>
    <t>XXL</t>
  </si>
  <si>
    <t>女士短袖上衣</t>
  </si>
  <si>
    <t>54cm/21.25"</t>
  </si>
  <si>
    <t>76cm/29.92"</t>
  </si>
  <si>
    <t>55cm/21.65"</t>
  </si>
  <si>
    <t>80cm/31.49"</t>
  </si>
  <si>
    <t>56cm/22"</t>
  </si>
  <si>
    <t>84cm/33"</t>
  </si>
  <si>
    <t>57cm/22.44"</t>
  </si>
  <si>
    <t>31cm/12.2"</t>
  </si>
  <si>
    <t>60cm/23.62"</t>
  </si>
  <si>
    <t>155-160cm</t>
  </si>
  <si>
    <t>31.5cm/12.4"</t>
  </si>
  <si>
    <t>64cm/25.19"</t>
  </si>
  <si>
    <t>32cm/13"</t>
  </si>
  <si>
    <t>68cm/26.77"</t>
  </si>
  <si>
    <t>160-165cm</t>
  </si>
  <si>
    <t>32.5cm/12.79"</t>
  </si>
  <si>
    <t>72cm/28.34"</t>
  </si>
  <si>
    <t>165-170cm</t>
  </si>
  <si>
    <t>例子</t>
  </si>
  <si>
    <t>货物价格</t>
  </si>
  <si>
    <t>重量</t>
  </si>
  <si>
    <t>运费</t>
  </si>
  <si>
    <t>亚马逊最低价</t>
  </si>
  <si>
    <t>亚马逊标价</t>
  </si>
  <si>
    <t>Ebay售价</t>
  </si>
  <si>
    <t>英国微包</t>
  </si>
  <si>
    <t>小于200g</t>
  </si>
  <si>
    <t>69元/KG+5.5</t>
  </si>
  <si>
    <t>大于200g</t>
  </si>
  <si>
    <t>34元/KG+18</t>
  </si>
  <si>
    <t>200g</t>
  </si>
  <si>
    <t>TD印花T恤</t>
  </si>
  <si>
    <t>连线运动T恤</t>
  </si>
  <si>
    <t>连线运动长裤</t>
  </si>
  <si>
    <t>流光运动长裤</t>
  </si>
  <si>
    <t>男印花长裤</t>
  </si>
  <si>
    <t>男插袖彩色长T</t>
  </si>
  <si>
    <t>男运动套装001</t>
  </si>
  <si>
    <t>中性印花休闲T恤</t>
  </si>
  <si>
    <t>品名</t>
  </si>
  <si>
    <t>调整价格</t>
  </si>
  <si>
    <t>核心关键词</t>
  </si>
  <si>
    <t>宽泛关键词1</t>
  </si>
  <si>
    <t>宽泛关键词2</t>
  </si>
  <si>
    <t>宽泛关键词3</t>
  </si>
  <si>
    <t>宽泛关键词4</t>
  </si>
  <si>
    <t>宽泛关键词5</t>
  </si>
  <si>
    <t>宽泛关键词6</t>
  </si>
  <si>
    <t>宽泛关键词7</t>
  </si>
  <si>
    <t>宽泛关键词8</t>
  </si>
  <si>
    <t>定语1</t>
  </si>
  <si>
    <t>定语2</t>
  </si>
  <si>
    <t>定语3</t>
  </si>
  <si>
    <t>定语4</t>
  </si>
  <si>
    <t>定语5</t>
  </si>
  <si>
    <t>定语6</t>
  </si>
  <si>
    <t>定语7</t>
  </si>
  <si>
    <t>定语8</t>
  </si>
  <si>
    <t>定语9</t>
  </si>
  <si>
    <t>Hoodie</t>
  </si>
  <si>
    <t xml:space="preserve">Sweatshirt </t>
  </si>
  <si>
    <t>Pullover</t>
  </si>
  <si>
    <t>Kappuzenpullover</t>
  </si>
  <si>
    <t>Kapuzenjacke</t>
  </si>
  <si>
    <t>Pulli</t>
  </si>
  <si>
    <t>Stoff</t>
  </si>
  <si>
    <t>Sweater</t>
  </si>
  <si>
    <t>Die Klamotte</t>
  </si>
  <si>
    <t>3D Digital Print</t>
  </si>
  <si>
    <t>Unisex 3D Druck</t>
  </si>
  <si>
    <t>Langarm</t>
  </si>
  <si>
    <t>Grandiose Farben</t>
  </si>
  <si>
    <t>Unisex Mode</t>
  </si>
  <si>
    <t xml:space="preserve"> SW</t>
  </si>
  <si>
    <t>mit Reißverschluss</t>
  </si>
  <si>
    <t>Unisex Slim Fit</t>
  </si>
  <si>
    <t>Galaxy Print</t>
  </si>
  <si>
    <t>套衫</t>
  </si>
  <si>
    <t>织物</t>
  </si>
  <si>
    <t>毛衣</t>
  </si>
  <si>
    <t>衣服</t>
  </si>
  <si>
    <t>3D数字印花</t>
  </si>
  <si>
    <t>中性3D打印</t>
  </si>
  <si>
    <t>长袖</t>
  </si>
  <si>
    <t>宏伟的颜色</t>
  </si>
  <si>
    <t>中性时尚</t>
  </si>
  <si>
    <t>情侣设计</t>
  </si>
  <si>
    <t>带拉链</t>
  </si>
  <si>
    <t>中性修身</t>
  </si>
  <si>
    <t>银河打印</t>
  </si>
  <si>
    <t>女装紧身长裤</t>
  </si>
  <si>
    <t>Sport Leggings/Sportleggings</t>
  </si>
  <si>
    <t>Sport Hose</t>
  </si>
  <si>
    <t>Sporthose</t>
  </si>
  <si>
    <t>Leggings</t>
  </si>
  <si>
    <t>Laufhose</t>
  </si>
  <si>
    <t>Stretch Hose</t>
  </si>
  <si>
    <t xml:space="preserve">Funktionswäsche </t>
  </si>
  <si>
    <t xml:space="preserve">Tights </t>
  </si>
  <si>
    <t>Pants</t>
  </si>
  <si>
    <t>Gymnastik/Gym</t>
  </si>
  <si>
    <t>Base Layer</t>
  </si>
  <si>
    <t>Yoga</t>
  </si>
  <si>
    <t>Fitness</t>
  </si>
  <si>
    <t xml:space="preserve">Workout </t>
  </si>
  <si>
    <t>athletische</t>
  </si>
  <si>
    <t>Aktive</t>
  </si>
  <si>
    <t>mit Tasche</t>
  </si>
  <si>
    <t>praktische</t>
  </si>
  <si>
    <t xml:space="preserve">Hoch Taille/High Waist </t>
  </si>
  <si>
    <t xml:space="preserve">Stretch </t>
  </si>
  <si>
    <t>Laser</t>
  </si>
  <si>
    <t>Farbe</t>
  </si>
  <si>
    <t>Kompressions/Compression</t>
  </si>
  <si>
    <t xml:space="preserve">Pro Cool </t>
  </si>
  <si>
    <t>Skinny</t>
  </si>
  <si>
    <t>弹力裤</t>
  </si>
  <si>
    <t>功能内衣</t>
  </si>
  <si>
    <t>裤袜</t>
  </si>
  <si>
    <t>裤子（英语）</t>
  </si>
  <si>
    <t>健身</t>
  </si>
  <si>
    <t>基础层+Hose</t>
  </si>
  <si>
    <t>瑜伽</t>
  </si>
  <si>
    <t>锻炼</t>
  </si>
  <si>
    <t>比赛</t>
  </si>
  <si>
    <t>活跃</t>
  </si>
  <si>
    <t>有口袋的</t>
  </si>
  <si>
    <t>实用的</t>
  </si>
  <si>
    <t>高腰</t>
  </si>
  <si>
    <t>拉伸/弹力</t>
  </si>
  <si>
    <t>镭射</t>
  </si>
  <si>
    <t>压缩</t>
  </si>
  <si>
    <t>冰爽</t>
  </si>
  <si>
    <t>枯瘦</t>
  </si>
</sst>
</file>

<file path=xl/styles.xml><?xml version="1.0" encoding="utf-8"?>
<styleSheet xmlns="http://schemas.openxmlformats.org/spreadsheetml/2006/main">
  <numFmts count="6">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 numFmtId="176" formatCode="0_ "/>
    <numFmt numFmtId="177" formatCode="0.00_ "/>
  </numFmts>
  <fonts count="23">
    <font>
      <sz val="11"/>
      <color indexed="8"/>
      <name val="宋体"/>
      <charset val="134"/>
    </font>
    <font>
      <sz val="11"/>
      <color indexed="0"/>
      <name val="宋体"/>
      <charset val="134"/>
    </font>
    <font>
      <b/>
      <sz val="11"/>
      <color indexed="8"/>
      <name val="宋体"/>
      <charset val="134"/>
    </font>
    <font>
      <sz val="11"/>
      <color indexed="0"/>
      <name val="Calibri"/>
      <charset val="134"/>
    </font>
    <font>
      <sz val="10"/>
      <color indexed="8"/>
      <name val="宋体"/>
      <charset val="134"/>
    </font>
    <font>
      <b/>
      <sz val="11"/>
      <color indexed="62"/>
      <name val="宋体"/>
      <charset val="134"/>
    </font>
    <font>
      <sz val="11"/>
      <color indexed="62"/>
      <name val="宋体"/>
      <charset val="0"/>
    </font>
    <font>
      <b/>
      <sz val="11"/>
      <color indexed="52"/>
      <name val="宋体"/>
      <charset val="0"/>
    </font>
    <font>
      <b/>
      <sz val="13"/>
      <color indexed="62"/>
      <name val="宋体"/>
      <charset val="134"/>
    </font>
    <font>
      <b/>
      <sz val="11"/>
      <color indexed="63"/>
      <name val="宋体"/>
      <charset val="0"/>
    </font>
    <font>
      <u/>
      <sz val="11"/>
      <color indexed="20"/>
      <name val="宋体"/>
      <charset val="0"/>
    </font>
    <font>
      <sz val="11"/>
      <color indexed="9"/>
      <name val="宋体"/>
      <charset val="0"/>
    </font>
    <font>
      <sz val="11"/>
      <color indexed="8"/>
      <name val="宋体"/>
      <charset val="0"/>
    </font>
    <font>
      <sz val="11"/>
      <color indexed="52"/>
      <name val="宋体"/>
      <charset val="0"/>
    </font>
    <font>
      <sz val="11"/>
      <color indexed="60"/>
      <name val="宋体"/>
      <charset val="0"/>
    </font>
    <font>
      <i/>
      <sz val="11"/>
      <color indexed="23"/>
      <name val="宋体"/>
      <charset val="0"/>
    </font>
    <font>
      <u/>
      <sz val="11"/>
      <color indexed="12"/>
      <name val="宋体"/>
      <charset val="0"/>
    </font>
    <font>
      <b/>
      <sz val="18"/>
      <color indexed="62"/>
      <name val="宋体"/>
      <charset val="134"/>
    </font>
    <font>
      <sz val="11"/>
      <color indexed="10"/>
      <name val="宋体"/>
      <charset val="0"/>
    </font>
    <font>
      <b/>
      <sz val="11"/>
      <color indexed="9"/>
      <name val="宋体"/>
      <charset val="0"/>
    </font>
    <font>
      <b/>
      <sz val="15"/>
      <color indexed="62"/>
      <name val="宋体"/>
      <charset val="134"/>
    </font>
    <font>
      <b/>
      <sz val="11"/>
      <color indexed="8"/>
      <name val="宋体"/>
      <charset val="0"/>
    </font>
    <font>
      <sz val="11"/>
      <color indexed="17"/>
      <name val="宋体"/>
      <charset val="0"/>
    </font>
  </fonts>
  <fills count="20">
    <fill>
      <patternFill patternType="none"/>
    </fill>
    <fill>
      <patternFill patternType="gray125"/>
    </fill>
    <fill>
      <patternFill patternType="solid">
        <fgColor indexed="29"/>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indexed="65"/>
        <bgColor indexed="9"/>
      </patternFill>
    </fill>
    <fill>
      <patternFill patternType="solid">
        <fgColor indexed="9"/>
        <bgColor indexed="64"/>
      </patternFill>
    </fill>
    <fill>
      <patternFill patternType="solid">
        <fgColor indexed="1"/>
        <bgColor indexed="2"/>
      </patternFill>
    </fill>
    <fill>
      <patternFill patternType="solid">
        <fgColor indexed="47"/>
        <bgColor indexed="64"/>
      </patternFill>
    </fill>
    <fill>
      <patternFill patternType="solid">
        <fgColor indexed="57"/>
        <bgColor indexed="64"/>
      </patternFill>
    </fill>
    <fill>
      <patternFill patternType="solid">
        <fgColor indexed="25"/>
        <bgColor indexed="64"/>
      </patternFill>
    </fill>
    <fill>
      <patternFill patternType="solid">
        <fgColor indexed="46"/>
        <bgColor indexed="64"/>
      </patternFill>
    </fill>
    <fill>
      <patternFill patternType="solid">
        <fgColor indexed="26"/>
        <bgColor indexed="64"/>
      </patternFill>
    </fill>
    <fill>
      <patternFill patternType="solid">
        <fgColor indexed="55"/>
        <bgColor indexed="64"/>
      </patternFill>
    </fill>
    <fill>
      <patternFill patternType="solid">
        <fgColor indexed="10"/>
        <bgColor indexed="64"/>
      </patternFill>
    </fill>
    <fill>
      <patternFill patternType="solid">
        <fgColor indexed="27"/>
        <bgColor indexed="64"/>
      </patternFill>
    </fill>
    <fill>
      <patternFill patternType="solid">
        <fgColor indexed="49"/>
        <bgColor indexed="64"/>
      </patternFill>
    </fill>
    <fill>
      <patternFill patternType="solid">
        <fgColor indexed="31"/>
        <bgColor indexed="64"/>
      </patternFill>
    </fill>
    <fill>
      <patternFill patternType="solid">
        <fgColor indexed="5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medium">
        <color indexed="44"/>
      </bottom>
      <diagonal/>
    </border>
    <border>
      <left style="thin">
        <color indexed="23"/>
      </left>
      <right style="thin">
        <color indexed="23"/>
      </right>
      <top style="thin">
        <color indexed="23"/>
      </top>
      <bottom style="thin">
        <color indexed="23"/>
      </bottom>
      <diagonal/>
    </border>
    <border>
      <left/>
      <right/>
      <top/>
      <bottom style="medium">
        <color indexed="49"/>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style="thin">
        <color indexed="49"/>
      </top>
      <bottom style="double">
        <color indexed="49"/>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3" borderId="0" applyNumberFormat="0" applyBorder="0" applyAlignment="0" applyProtection="0">
      <alignment vertical="center"/>
    </xf>
    <xf numFmtId="0" fontId="6" fillId="9"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3" borderId="0" applyNumberFormat="0" applyBorder="0" applyAlignment="0" applyProtection="0">
      <alignment vertical="center"/>
    </xf>
    <xf numFmtId="0" fontId="14" fillId="2" borderId="0" applyNumberFormat="0" applyBorder="0" applyAlignment="0" applyProtection="0">
      <alignment vertical="center"/>
    </xf>
    <xf numFmtId="43" fontId="0" fillId="0" borderId="0" applyFont="0" applyFill="0" applyBorder="0" applyAlignment="0" applyProtection="0">
      <alignment vertical="center"/>
    </xf>
    <xf numFmtId="0" fontId="11" fillId="3"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3" borderId="8" applyNumberFormat="0" applyFont="0" applyAlignment="0" applyProtection="0">
      <alignment vertical="center"/>
    </xf>
    <xf numFmtId="0" fontId="11" fillId="2" borderId="0" applyNumberFormat="0" applyBorder="0" applyAlignment="0" applyProtection="0">
      <alignment vertical="center"/>
    </xf>
    <xf numFmtId="0" fontId="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0" fillId="0" borderId="5" applyNumberFormat="0" applyFill="0" applyAlignment="0" applyProtection="0">
      <alignment vertical="center"/>
    </xf>
    <xf numFmtId="0" fontId="8" fillId="0" borderId="5" applyNumberFormat="0" applyFill="0" applyAlignment="0" applyProtection="0">
      <alignment vertical="center"/>
    </xf>
    <xf numFmtId="0" fontId="11" fillId="4" borderId="0" applyNumberFormat="0" applyBorder="0" applyAlignment="0" applyProtection="0">
      <alignment vertical="center"/>
    </xf>
    <xf numFmtId="0" fontId="5" fillId="0" borderId="3" applyNumberFormat="0" applyFill="0" applyAlignment="0" applyProtection="0">
      <alignment vertical="center"/>
    </xf>
    <xf numFmtId="0" fontId="11" fillId="12" borderId="0" applyNumberFormat="0" applyBorder="0" applyAlignment="0" applyProtection="0">
      <alignment vertical="center"/>
    </xf>
    <xf numFmtId="0" fontId="9" fillId="7" borderId="6" applyNumberFormat="0" applyAlignment="0" applyProtection="0">
      <alignment vertical="center"/>
    </xf>
    <xf numFmtId="0" fontId="7" fillId="7" borderId="4" applyNumberFormat="0" applyAlignment="0" applyProtection="0">
      <alignment vertical="center"/>
    </xf>
    <xf numFmtId="0" fontId="19" fillId="14" borderId="9" applyNumberFormat="0" applyAlignment="0" applyProtection="0">
      <alignment vertical="center"/>
    </xf>
    <xf numFmtId="0" fontId="12" fillId="9" borderId="0" applyNumberFormat="0" applyBorder="0" applyAlignment="0" applyProtection="0">
      <alignment vertical="center"/>
    </xf>
    <xf numFmtId="0" fontId="11" fillId="15" borderId="0" applyNumberFormat="0" applyBorder="0" applyAlignment="0" applyProtection="0">
      <alignment vertical="center"/>
    </xf>
    <xf numFmtId="0" fontId="13" fillId="0" borderId="7" applyNumberFormat="0" applyFill="0" applyAlignment="0" applyProtection="0">
      <alignment vertical="center"/>
    </xf>
    <xf numFmtId="0" fontId="21" fillId="0" borderId="10" applyNumberFormat="0" applyFill="0" applyAlignment="0" applyProtection="0">
      <alignment vertical="center"/>
    </xf>
    <xf numFmtId="0" fontId="22" fillId="3" borderId="0" applyNumberFormat="0" applyBorder="0" applyAlignment="0" applyProtection="0">
      <alignment vertical="center"/>
    </xf>
    <xf numFmtId="0" fontId="14" fillId="5" borderId="0" applyNumberFormat="0" applyBorder="0" applyAlignment="0" applyProtection="0">
      <alignment vertical="center"/>
    </xf>
    <xf numFmtId="0" fontId="12" fillId="16" borderId="0" applyNumberFormat="0" applyBorder="0" applyAlignment="0" applyProtection="0">
      <alignment vertical="center"/>
    </xf>
    <xf numFmtId="0" fontId="11" fillId="17" borderId="0" applyNumberFormat="0" applyBorder="0" applyAlignment="0" applyProtection="0">
      <alignment vertical="center"/>
    </xf>
    <xf numFmtId="0" fontId="12" fillId="18" borderId="0" applyNumberFormat="0" applyBorder="0" applyAlignment="0" applyProtection="0">
      <alignment vertical="center"/>
    </xf>
    <xf numFmtId="0" fontId="12" fillId="4" borderId="0" applyNumberFormat="0" applyBorder="0" applyAlignment="0" applyProtection="0">
      <alignment vertical="center"/>
    </xf>
    <xf numFmtId="0" fontId="12" fillId="2" borderId="0" applyNumberFormat="0" applyBorder="0" applyAlignment="0" applyProtection="0">
      <alignment vertical="center"/>
    </xf>
    <xf numFmtId="0" fontId="12" fillId="2" borderId="0" applyNumberFormat="0" applyBorder="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1" fillId="17" borderId="0" applyNumberFormat="0" applyBorder="0" applyAlignment="0" applyProtection="0">
      <alignment vertical="center"/>
    </xf>
    <xf numFmtId="0" fontId="12" fillId="4" borderId="0" applyNumberFormat="0" applyBorder="0" applyAlignment="0" applyProtection="0">
      <alignment vertical="center"/>
    </xf>
    <xf numFmtId="0" fontId="11" fillId="4" borderId="0" applyNumberFormat="0" applyBorder="0" applyAlignment="0" applyProtection="0">
      <alignment vertical="center"/>
    </xf>
    <xf numFmtId="0" fontId="11" fillId="19" borderId="0" applyNumberFormat="0" applyBorder="0" applyAlignment="0" applyProtection="0">
      <alignment vertical="center"/>
    </xf>
    <xf numFmtId="0" fontId="12" fillId="9" borderId="0" applyNumberFormat="0" applyBorder="0" applyAlignment="0" applyProtection="0">
      <alignment vertical="center"/>
    </xf>
    <xf numFmtId="0" fontId="11" fillId="9" borderId="0" applyNumberFormat="0" applyBorder="0" applyAlignment="0" applyProtection="0">
      <alignment vertical="center"/>
    </xf>
  </cellStyleXfs>
  <cellXfs count="26">
    <xf numFmtId="0" fontId="0" fillId="0" borderId="0" xfId="0">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177" fontId="0" fillId="0"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0" fontId="0" fillId="0" borderId="1" xfId="0" applyBorder="1">
      <alignment vertical="center"/>
    </xf>
    <xf numFmtId="176" fontId="1" fillId="0" borderId="1" xfId="0"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2"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6"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0" borderId="2" xfId="0" applyFont="1" applyBorder="1" applyAlignment="1">
      <alignment vertical="center"/>
    </xf>
    <xf numFmtId="0" fontId="3" fillId="8" borderId="1" xfId="0" applyFont="1" applyFill="1" applyBorder="1" applyAlignment="1">
      <alignment horizontal="center"/>
    </xf>
    <xf numFmtId="0" fontId="2" fillId="0" borderId="0" xfId="0" applyFont="1" applyAlignment="1">
      <alignment horizontal="center" vertical="center"/>
    </xf>
    <xf numFmtId="0" fontId="2"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name val="Calibri"/>
        <scheme val="none"/>
        <family val="2"/>
        <b val="0"/>
        <i val="0"/>
        <sz val="11"/>
        <color indexed="8"/>
      </font>
      <fill>
        <patternFill patternType="solid">
          <fgColor indexed="10"/>
          <bgColor indexed="9"/>
        </patternFill>
      </fill>
      <border>
        <left style="thin">
          <color indexed="17"/>
        </left>
        <right style="thin">
          <color indexed="17"/>
        </right>
        <top style="thin">
          <color indexed="17"/>
        </top>
        <bottom style="thin">
          <color indexed="17"/>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on-amazon\hgs\T-Shirts(2)%20&#22899;&#22763;T&#24676;205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ktionen"/>
      <sheetName val="icons"/>
      <sheetName val="Info zu Produktabbildungen"/>
      <sheetName val="Datendefinitionen"/>
      <sheetName val="Vorlage"/>
      <sheetName val="International URLs"/>
      <sheetName val="International Settings"/>
      <sheetName val="DropdownSizer"/>
      <sheetName val="Gültige Werte"/>
      <sheetName val="Browse Data"/>
      <sheetName val="International Translations"/>
      <sheetName val="Data Validation"/>
      <sheetName val="International Data"/>
      <sheetName val="Beispiel"/>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7"/>
  <sheetViews>
    <sheetView topLeftCell="A29" workbookViewId="0">
      <selection activeCell="B47" sqref="B47"/>
    </sheetView>
  </sheetViews>
  <sheetFormatPr defaultColWidth="9" defaultRowHeight="13.5" outlineLevelCol="2"/>
  <cols>
    <col min="1" max="1" width="15.875" customWidth="1"/>
    <col min="2" max="2" width="52.5" customWidth="1"/>
    <col min="3" max="3" width="27.625" customWidth="1"/>
  </cols>
  <sheetData>
    <row r="1" spans="1:3">
      <c r="A1" s="21" t="s">
        <v>0</v>
      </c>
      <c r="B1" s="22" t="s">
        <v>1</v>
      </c>
      <c r="C1" s="22" t="s">
        <v>2</v>
      </c>
    </row>
    <row r="2" spans="1:3">
      <c r="A2" s="23" t="s">
        <v>3</v>
      </c>
      <c r="B2" s="24" t="s">
        <v>4</v>
      </c>
      <c r="C2" s="24" t="s">
        <v>5</v>
      </c>
    </row>
    <row r="3" spans="1:3">
      <c r="A3" s="23"/>
      <c r="B3" s="24" t="s">
        <v>6</v>
      </c>
      <c r="C3" s="24" t="s">
        <v>7</v>
      </c>
    </row>
    <row r="4" spans="1:3">
      <c r="A4" s="23"/>
      <c r="B4" s="24" t="s">
        <v>8</v>
      </c>
      <c r="C4" s="24" t="s">
        <v>9</v>
      </c>
    </row>
    <row r="5" spans="1:3">
      <c r="A5" s="23"/>
      <c r="B5" s="24" t="s">
        <v>10</v>
      </c>
      <c r="C5" s="24" t="s">
        <v>11</v>
      </c>
    </row>
    <row r="6" spans="1:3">
      <c r="A6" s="23"/>
      <c r="B6" s="24" t="s">
        <v>12</v>
      </c>
      <c r="C6" s="24" t="s">
        <v>13</v>
      </c>
    </row>
    <row r="7" spans="1:3">
      <c r="A7" s="23" t="s">
        <v>14</v>
      </c>
      <c r="B7" s="24" t="s">
        <v>15</v>
      </c>
      <c r="C7" s="24" t="s">
        <v>16</v>
      </c>
    </row>
    <row r="8" spans="1:3">
      <c r="A8" s="23"/>
      <c r="B8" s="24" t="s">
        <v>17</v>
      </c>
      <c r="C8" s="24" t="s">
        <v>18</v>
      </c>
    </row>
    <row r="9" spans="1:3">
      <c r="A9" s="23"/>
      <c r="B9" s="24" t="s">
        <v>19</v>
      </c>
      <c r="C9" s="24" t="s">
        <v>20</v>
      </c>
    </row>
    <row r="10" spans="1:3">
      <c r="A10" s="23"/>
      <c r="B10" s="24" t="s">
        <v>8</v>
      </c>
      <c r="C10" s="24" t="s">
        <v>9</v>
      </c>
    </row>
    <row r="11" spans="1:3">
      <c r="A11" s="23"/>
      <c r="B11" s="24" t="s">
        <v>21</v>
      </c>
      <c r="C11" s="24" t="s">
        <v>22</v>
      </c>
    </row>
    <row r="12" spans="1:3">
      <c r="A12" s="9" t="s">
        <v>23</v>
      </c>
      <c r="B12" s="24" t="s">
        <v>24</v>
      </c>
      <c r="C12" s="24" t="s">
        <v>25</v>
      </c>
    </row>
    <row r="13" spans="1:3">
      <c r="A13" s="9"/>
      <c r="B13" s="24" t="s">
        <v>26</v>
      </c>
      <c r="C13" s="24" t="s">
        <v>27</v>
      </c>
    </row>
    <row r="14" spans="1:3">
      <c r="A14" s="9"/>
      <c r="B14" s="24" t="s">
        <v>28</v>
      </c>
      <c r="C14" s="24" t="s">
        <v>29</v>
      </c>
    </row>
    <row r="15" spans="1:3">
      <c r="A15" s="9"/>
      <c r="B15" t="s">
        <v>30</v>
      </c>
      <c r="C15" t="s">
        <v>31</v>
      </c>
    </row>
    <row r="16" spans="1:3">
      <c r="A16" s="9"/>
      <c r="B16" s="24" t="s">
        <v>32</v>
      </c>
      <c r="C16" t="s">
        <v>33</v>
      </c>
    </row>
    <row r="17" spans="1:3">
      <c r="A17" s="9" t="s">
        <v>34</v>
      </c>
      <c r="B17" t="s">
        <v>35</v>
      </c>
      <c r="C17" t="s">
        <v>36</v>
      </c>
    </row>
    <row r="18" spans="1:3">
      <c r="A18" s="9"/>
      <c r="B18" t="s">
        <v>37</v>
      </c>
      <c r="C18" t="s">
        <v>38</v>
      </c>
    </row>
    <row r="19" spans="1:3">
      <c r="A19" s="9"/>
      <c r="B19" t="s">
        <v>39</v>
      </c>
      <c r="C19" t="s">
        <v>40</v>
      </c>
    </row>
    <row r="20" spans="1:3">
      <c r="A20" s="9"/>
      <c r="B20" t="s">
        <v>41</v>
      </c>
      <c r="C20" t="s">
        <v>42</v>
      </c>
    </row>
    <row r="21" spans="1:3">
      <c r="A21" s="9"/>
      <c r="B21" t="s">
        <v>43</v>
      </c>
      <c r="C21" t="s">
        <v>44</v>
      </c>
    </row>
    <row r="22" spans="1:3">
      <c r="A22" s="9"/>
      <c r="B22" t="s">
        <v>45</v>
      </c>
      <c r="C22" t="s">
        <v>46</v>
      </c>
    </row>
    <row r="23" spans="1:3">
      <c r="A23" s="9" t="s">
        <v>47</v>
      </c>
      <c r="B23" t="s">
        <v>48</v>
      </c>
      <c r="C23" t="s">
        <v>49</v>
      </c>
    </row>
    <row r="24" spans="1:3">
      <c r="A24" s="9"/>
      <c r="B24" t="s">
        <v>50</v>
      </c>
      <c r="C24" t="s">
        <v>51</v>
      </c>
    </row>
    <row r="25" spans="1:3">
      <c r="A25" s="9"/>
      <c r="B25" t="s">
        <v>52</v>
      </c>
      <c r="C25" t="s">
        <v>53</v>
      </c>
    </row>
    <row r="26" spans="1:3">
      <c r="A26" s="9"/>
      <c r="B26" t="s">
        <v>54</v>
      </c>
      <c r="C26" t="s">
        <v>55</v>
      </c>
    </row>
    <row r="27" spans="1:3">
      <c r="A27" s="9"/>
      <c r="B27" t="s">
        <v>56</v>
      </c>
      <c r="C27" t="s">
        <v>57</v>
      </c>
    </row>
    <row r="28" spans="1:2">
      <c r="A28" s="9"/>
      <c r="B28" t="s">
        <v>58</v>
      </c>
    </row>
    <row r="29" ht="40.5" spans="1:3">
      <c r="A29" s="9"/>
      <c r="B29" t="s">
        <v>59</v>
      </c>
      <c r="C29" s="25" t="s">
        <v>60</v>
      </c>
    </row>
    <row r="30" spans="1:3">
      <c r="A30" s="9"/>
      <c r="B30" t="s">
        <v>61</v>
      </c>
      <c r="C30" t="s">
        <v>62</v>
      </c>
    </row>
    <row r="31" spans="2:3">
      <c r="B31" t="s">
        <v>63</v>
      </c>
      <c r="C31" t="s">
        <v>64</v>
      </c>
    </row>
    <row r="32" spans="1:2">
      <c r="A32" s="9" t="s">
        <v>65</v>
      </c>
      <c r="B32" t="s">
        <v>66</v>
      </c>
    </row>
    <row r="33" spans="1:2">
      <c r="A33" s="9"/>
      <c r="B33" t="s">
        <v>67</v>
      </c>
    </row>
    <row r="34" spans="1:2">
      <c r="A34" s="9"/>
      <c r="B34" t="s">
        <v>68</v>
      </c>
    </row>
    <row r="35" spans="1:2">
      <c r="A35" s="9"/>
      <c r="B35" t="s">
        <v>69</v>
      </c>
    </row>
    <row r="36" spans="1:2">
      <c r="A36" s="9"/>
      <c r="B36" t="s">
        <v>70</v>
      </c>
    </row>
    <row r="37" spans="1:2">
      <c r="A37" t="s">
        <v>71</v>
      </c>
      <c r="B37" t="s">
        <v>72</v>
      </c>
    </row>
    <row r="38" spans="1:2">
      <c r="A38" s="9" t="s">
        <v>73</v>
      </c>
      <c r="B38" t="s">
        <v>74</v>
      </c>
    </row>
    <row r="39" spans="1:2">
      <c r="A39" s="9"/>
      <c r="B39" t="s">
        <v>75</v>
      </c>
    </row>
    <row r="40" spans="1:2">
      <c r="A40" s="9"/>
      <c r="B40" t="s">
        <v>76</v>
      </c>
    </row>
    <row r="41" spans="1:2">
      <c r="A41" s="9"/>
      <c r="B41" t="s">
        <v>77</v>
      </c>
    </row>
    <row r="42" spans="1:2">
      <c r="A42" s="9"/>
      <c r="B42" t="s">
        <v>78</v>
      </c>
    </row>
    <row r="43" spans="1:2">
      <c r="A43" t="s">
        <v>71</v>
      </c>
      <c r="B43" t="s">
        <v>79</v>
      </c>
    </row>
    <row r="44" spans="1:2">
      <c r="A44" s="9" t="s">
        <v>80</v>
      </c>
      <c r="B44" t="s">
        <v>81</v>
      </c>
    </row>
    <row r="45" spans="1:2">
      <c r="A45" s="9"/>
      <c r="B45" t="s">
        <v>82</v>
      </c>
    </row>
    <row r="46" spans="1:2">
      <c r="A46" s="9"/>
      <c r="B46" t="s">
        <v>83</v>
      </c>
    </row>
    <row r="47" spans="1:1">
      <c r="A47" t="s">
        <v>84</v>
      </c>
    </row>
  </sheetData>
  <mergeCells count="8">
    <mergeCell ref="A2:A6"/>
    <mergeCell ref="A7:A11"/>
    <mergeCell ref="A12:A16"/>
    <mergeCell ref="A17:A22"/>
    <mergeCell ref="A23:A30"/>
    <mergeCell ref="A32:A36"/>
    <mergeCell ref="A38:A42"/>
    <mergeCell ref="A44:A46"/>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workbookViewId="0">
      <selection activeCell="B6" sqref="B6"/>
    </sheetView>
  </sheetViews>
  <sheetFormatPr defaultColWidth="9" defaultRowHeight="13.5" outlineLevelCol="2"/>
  <cols>
    <col min="1" max="1" width="13" customWidth="1"/>
    <col min="2" max="2" width="108.125" customWidth="1"/>
    <col min="3" max="3" width="57" customWidth="1"/>
  </cols>
  <sheetData>
    <row r="1" ht="24.75" customHeight="1" spans="1:3">
      <c r="A1" s="21" t="s">
        <v>0</v>
      </c>
      <c r="B1" s="21" t="s">
        <v>85</v>
      </c>
      <c r="C1" s="21" t="s">
        <v>2</v>
      </c>
    </row>
    <row r="2" spans="1:3">
      <c r="A2" s="9" t="s">
        <v>86</v>
      </c>
      <c r="B2" t="s">
        <v>87</v>
      </c>
      <c r="C2" t="s">
        <v>88</v>
      </c>
    </row>
    <row r="3" spans="1:3">
      <c r="A3" s="9"/>
      <c r="B3" t="s">
        <v>89</v>
      </c>
      <c r="C3" t="s">
        <v>90</v>
      </c>
    </row>
    <row r="4" spans="1:3">
      <c r="A4" s="9"/>
      <c r="B4" t="s">
        <v>91</v>
      </c>
      <c r="C4" t="s">
        <v>92</v>
      </c>
    </row>
    <row r="5" spans="1:3">
      <c r="A5" s="9"/>
      <c r="B5" t="s">
        <v>93</v>
      </c>
      <c r="C5" t="s">
        <v>94</v>
      </c>
    </row>
    <row r="6" spans="1:3">
      <c r="A6" s="9"/>
      <c r="B6" t="s">
        <v>95</v>
      </c>
      <c r="C6" t="s">
        <v>96</v>
      </c>
    </row>
    <row r="7" spans="1:3">
      <c r="A7" s="9" t="s">
        <v>97</v>
      </c>
      <c r="B7" t="s">
        <v>98</v>
      </c>
      <c r="C7" t="s">
        <v>99</v>
      </c>
    </row>
    <row r="8" spans="1:3">
      <c r="A8" s="9"/>
      <c r="B8" t="s">
        <v>100</v>
      </c>
      <c r="C8" t="s">
        <v>101</v>
      </c>
    </row>
    <row r="9" spans="1:3">
      <c r="A9" s="9"/>
      <c r="B9" t="s">
        <v>102</v>
      </c>
      <c r="C9" t="s">
        <v>103</v>
      </c>
    </row>
    <row r="10" spans="1:3">
      <c r="A10" s="9"/>
      <c r="B10" t="s">
        <v>104</v>
      </c>
      <c r="C10" t="s">
        <v>105</v>
      </c>
    </row>
    <row r="11" spans="1:3">
      <c r="A11" t="s">
        <v>106</v>
      </c>
      <c r="B11" t="s">
        <v>107</v>
      </c>
      <c r="C11" t="s">
        <v>108</v>
      </c>
    </row>
    <row r="12" spans="1:3">
      <c r="A12" s="9" t="s">
        <v>14</v>
      </c>
      <c r="B12" t="s">
        <v>109</v>
      </c>
      <c r="C12" t="s">
        <v>110</v>
      </c>
    </row>
    <row r="13" spans="1:3">
      <c r="A13" s="9"/>
      <c r="B13" t="s">
        <v>111</v>
      </c>
      <c r="C13" t="s">
        <v>112</v>
      </c>
    </row>
    <row r="14" spans="1:3">
      <c r="A14" s="9"/>
      <c r="B14" t="s">
        <v>113</v>
      </c>
      <c r="C14" t="s">
        <v>114</v>
      </c>
    </row>
    <row r="15" spans="1:3">
      <c r="A15" s="9" t="s">
        <v>115</v>
      </c>
      <c r="B15" t="s">
        <v>116</v>
      </c>
      <c r="C15" t="s">
        <v>117</v>
      </c>
    </row>
    <row r="16" spans="1:3">
      <c r="A16" s="9"/>
      <c r="B16" t="s">
        <v>118</v>
      </c>
      <c r="C16" t="s">
        <v>119</v>
      </c>
    </row>
    <row r="17" spans="1:3">
      <c r="A17" s="9"/>
      <c r="B17" t="s">
        <v>120</v>
      </c>
      <c r="C17" t="s">
        <v>121</v>
      </c>
    </row>
  </sheetData>
  <mergeCells count="4">
    <mergeCell ref="A2:A6"/>
    <mergeCell ref="A7:A10"/>
    <mergeCell ref="A12:A14"/>
    <mergeCell ref="A15:A17"/>
  </mergeCell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workbookViewId="0">
      <selection activeCell="C29" sqref="C29"/>
    </sheetView>
  </sheetViews>
  <sheetFormatPr defaultColWidth="9" defaultRowHeight="13.5" outlineLevelCol="2"/>
  <cols>
    <col min="1" max="1" width="14.375" customWidth="1"/>
    <col min="3" max="3" width="18.625" customWidth="1"/>
  </cols>
  <sheetData>
    <row r="1" ht="15" customHeight="1" spans="1:3">
      <c r="A1" s="11" t="s">
        <v>122</v>
      </c>
      <c r="B1" s="11" t="s">
        <v>123</v>
      </c>
      <c r="C1" s="11" t="s">
        <v>124</v>
      </c>
    </row>
    <row r="2" ht="20.1" customHeight="1" spans="1:3">
      <c r="A2" s="12" t="s">
        <v>125</v>
      </c>
      <c r="B2" s="12" t="s">
        <v>126</v>
      </c>
      <c r="C2" s="13" t="s">
        <v>127</v>
      </c>
    </row>
    <row r="3" ht="20.1" customHeight="1" spans="1:3">
      <c r="A3" s="12" t="s">
        <v>128</v>
      </c>
      <c r="B3" s="12" t="s">
        <v>129</v>
      </c>
      <c r="C3" s="14" t="s">
        <v>130</v>
      </c>
    </row>
    <row r="4" ht="20.1" customHeight="1" spans="1:3">
      <c r="A4" s="12" t="s">
        <v>131</v>
      </c>
      <c r="B4" s="12" t="s">
        <v>132</v>
      </c>
      <c r="C4" s="15" t="s">
        <v>133</v>
      </c>
    </row>
    <row r="5" ht="20.1" customHeight="1" spans="1:3">
      <c r="A5" s="12" t="s">
        <v>134</v>
      </c>
      <c r="B5" s="12" t="s">
        <v>135</v>
      </c>
      <c r="C5" s="15" t="s">
        <v>136</v>
      </c>
    </row>
    <row r="6" ht="20.1" customHeight="1" spans="1:3">
      <c r="A6" s="12" t="s">
        <v>137</v>
      </c>
      <c r="B6" s="12" t="s">
        <v>138</v>
      </c>
      <c r="C6" s="15" t="s">
        <v>139</v>
      </c>
    </row>
    <row r="7" ht="20.1" customHeight="1" spans="1:3">
      <c r="A7" s="12" t="s">
        <v>140</v>
      </c>
      <c r="B7" s="12" t="s">
        <v>141</v>
      </c>
      <c r="C7" s="16" t="s">
        <v>142</v>
      </c>
    </row>
    <row r="8" ht="20.1" customHeight="1" spans="1:3">
      <c r="A8" s="12" t="s">
        <v>143</v>
      </c>
      <c r="B8" s="12" t="s">
        <v>144</v>
      </c>
      <c r="C8" s="13" t="s">
        <v>145</v>
      </c>
    </row>
    <row r="9" ht="20.1" customHeight="1" spans="1:3">
      <c r="A9" s="12" t="s">
        <v>146</v>
      </c>
      <c r="B9" s="12" t="s">
        <v>147</v>
      </c>
      <c r="C9" s="15" t="s">
        <v>148</v>
      </c>
    </row>
    <row r="10" ht="20.1" customHeight="1" spans="1:3">
      <c r="A10" s="12" t="s">
        <v>149</v>
      </c>
      <c r="B10" s="12" t="s">
        <v>150</v>
      </c>
      <c r="C10" s="15" t="s">
        <v>151</v>
      </c>
    </row>
    <row r="11" ht="20.1" customHeight="1" spans="1:3">
      <c r="A11" s="12" t="s">
        <v>152</v>
      </c>
      <c r="B11" s="12" t="s">
        <v>153</v>
      </c>
      <c r="C11" s="13" t="s">
        <v>154</v>
      </c>
    </row>
    <row r="12" ht="20.1" customHeight="1" spans="1:3">
      <c r="A12" s="12" t="s">
        <v>155</v>
      </c>
      <c r="B12" s="12" t="s">
        <v>156</v>
      </c>
      <c r="C12" s="13" t="s">
        <v>157</v>
      </c>
    </row>
    <row r="13" ht="20.1" customHeight="1" spans="1:3">
      <c r="A13" s="12" t="s">
        <v>158</v>
      </c>
      <c r="B13" s="17" t="s">
        <v>159</v>
      </c>
      <c r="C13" s="18" t="s">
        <v>160</v>
      </c>
    </row>
    <row r="14" ht="20.1" customHeight="1" spans="1:3">
      <c r="A14" s="12" t="s">
        <v>161</v>
      </c>
      <c r="B14" s="17" t="s">
        <v>162</v>
      </c>
      <c r="C14" s="18" t="s">
        <v>163</v>
      </c>
    </row>
    <row r="15" spans="1:3">
      <c r="A15" s="12" t="s">
        <v>164</v>
      </c>
      <c r="B15" s="12" t="s">
        <v>165</v>
      </c>
      <c r="C15" s="12" t="s">
        <v>166</v>
      </c>
    </row>
    <row r="16" spans="1:3">
      <c r="A16" s="19" t="s">
        <v>167</v>
      </c>
      <c r="B16" s="19" t="s">
        <v>168</v>
      </c>
      <c r="C16" s="19" t="s">
        <v>169</v>
      </c>
    </row>
    <row r="17" ht="15" spans="1:3">
      <c r="A17" s="1" t="s">
        <v>170</v>
      </c>
      <c r="B17" s="1" t="s">
        <v>171</v>
      </c>
      <c r="C17" s="20" t="s">
        <v>172</v>
      </c>
    </row>
    <row r="18" ht="15" spans="1:3">
      <c r="A18" s="1" t="s">
        <v>173</v>
      </c>
      <c r="B18" s="1" t="s">
        <v>174</v>
      </c>
      <c r="C18" s="20" t="s">
        <v>175</v>
      </c>
    </row>
    <row r="19" spans="1:3">
      <c r="A19" s="1" t="s">
        <v>176</v>
      </c>
      <c r="B19" s="1"/>
      <c r="C19" s="1" t="s">
        <v>177</v>
      </c>
    </row>
    <row r="20" spans="1:3">
      <c r="A20" s="9"/>
      <c r="B20" s="9"/>
      <c r="C20" s="9"/>
    </row>
    <row r="21" spans="1:3">
      <c r="A21" s="9"/>
      <c r="B21" s="9"/>
      <c r="C21" s="9"/>
    </row>
    <row r="22" spans="1:3">
      <c r="A22" s="9"/>
      <c r="B22" s="9"/>
      <c r="C22" s="9"/>
    </row>
    <row r="23" spans="1:3">
      <c r="A23" s="9"/>
      <c r="B23" s="9"/>
      <c r="C23" s="9"/>
    </row>
    <row r="24" spans="1:3">
      <c r="A24" s="9"/>
      <c r="B24" s="9"/>
      <c r="C24" s="9"/>
    </row>
  </sheetData>
  <conditionalFormatting sqref="C8:C10 C3">
    <cfRule type="expression" dxfId="0" priority="1" stopIfTrue="1">
      <formula>IF(LEN(C3)&gt;0,1,0)</formula>
    </cfRule>
  </conditionalFormatting>
  <dataValidations count="1">
    <dataValidation allowBlank="1" showInputMessage="1" showErrorMessage="1" prompt="Erforderlich?:Empfohlen&#10;Definition und Verwendung:Die Farbe des Produkts. In dieses Feld dürfen keine Werte für Teamfarben, Spieler oder Namen eingetragen werden. Für diese Werte sind die entsprechenden Felder zu nutz..." sqref="C3 C5:C6 C8:C10"/>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D3" sqref="D3:D7"/>
    </sheetView>
  </sheetViews>
  <sheetFormatPr defaultColWidth="9" defaultRowHeight="13.5" outlineLevelCol="4"/>
  <cols>
    <col min="1" max="1" width="14.25" customWidth="1"/>
    <col min="2" max="2" width="15.5" customWidth="1"/>
    <col min="3" max="3" width="13.875" customWidth="1"/>
  </cols>
  <sheetData>
    <row r="1" spans="1:5">
      <c r="A1" s="9" t="s">
        <v>178</v>
      </c>
      <c r="B1" s="9" t="s">
        <v>179</v>
      </c>
      <c r="C1" s="9" t="s">
        <v>180</v>
      </c>
      <c r="D1" s="9" t="s">
        <v>181</v>
      </c>
      <c r="E1" t="s">
        <v>182</v>
      </c>
    </row>
    <row r="2" spans="1:4">
      <c r="A2" s="9" t="s">
        <v>183</v>
      </c>
      <c r="B2" s="10" t="s">
        <v>184</v>
      </c>
      <c r="C2" s="10" t="s">
        <v>185</v>
      </c>
      <c r="D2" s="9" t="s">
        <v>186</v>
      </c>
    </row>
    <row r="3" spans="1:4">
      <c r="A3" s="9"/>
      <c r="B3" s="10" t="s">
        <v>187</v>
      </c>
      <c r="C3" s="10" t="s">
        <v>188</v>
      </c>
      <c r="D3" s="9" t="s">
        <v>189</v>
      </c>
    </row>
    <row r="4" spans="1:4">
      <c r="A4" s="9"/>
      <c r="B4" s="10" t="s">
        <v>190</v>
      </c>
      <c r="C4" s="10" t="s">
        <v>191</v>
      </c>
      <c r="D4" s="9" t="s">
        <v>192</v>
      </c>
    </row>
    <row r="5" spans="1:4">
      <c r="A5" s="9"/>
      <c r="B5" s="10" t="s">
        <v>193</v>
      </c>
      <c r="C5" s="10" t="s">
        <v>194</v>
      </c>
      <c r="D5" s="9" t="s">
        <v>195</v>
      </c>
    </row>
    <row r="6" spans="1:4">
      <c r="A6" s="9"/>
      <c r="B6" s="10" t="s">
        <v>196</v>
      </c>
      <c r="C6" s="10" t="s">
        <v>197</v>
      </c>
      <c r="D6" s="9" t="s">
        <v>198</v>
      </c>
    </row>
    <row r="7" spans="1:4">
      <c r="A7" s="9"/>
      <c r="B7" s="10" t="s">
        <v>199</v>
      </c>
      <c r="C7" s="10" t="s">
        <v>200</v>
      </c>
      <c r="D7" s="9" t="s">
        <v>201</v>
      </c>
    </row>
    <row r="8" spans="1:4">
      <c r="A8" s="9" t="s">
        <v>202</v>
      </c>
      <c r="B8" s="10" t="s">
        <v>203</v>
      </c>
      <c r="C8" s="10" t="s">
        <v>204</v>
      </c>
      <c r="D8" s="9" t="s">
        <v>189</v>
      </c>
    </row>
    <row r="9" spans="1:4">
      <c r="A9" s="9"/>
      <c r="B9" s="10" t="s">
        <v>205</v>
      </c>
      <c r="C9" s="10" t="s">
        <v>206</v>
      </c>
      <c r="D9" s="9" t="s">
        <v>192</v>
      </c>
    </row>
    <row r="10" spans="1:4">
      <c r="A10" s="9"/>
      <c r="B10" s="10" t="s">
        <v>207</v>
      </c>
      <c r="C10" s="10" t="s">
        <v>208</v>
      </c>
      <c r="D10" s="9" t="s">
        <v>195</v>
      </c>
    </row>
    <row r="11" spans="1:4">
      <c r="A11" s="9"/>
      <c r="B11" s="10" t="s">
        <v>209</v>
      </c>
      <c r="C11" s="10" t="s">
        <v>184</v>
      </c>
      <c r="D11" s="9" t="s">
        <v>198</v>
      </c>
    </row>
    <row r="12" spans="1:5">
      <c r="A12" s="9" t="s">
        <v>14</v>
      </c>
      <c r="B12" t="s">
        <v>210</v>
      </c>
      <c r="C12" t="s">
        <v>211</v>
      </c>
      <c r="D12" s="9" t="s">
        <v>189</v>
      </c>
      <c r="E12" t="s">
        <v>212</v>
      </c>
    </row>
    <row r="13" spans="1:5">
      <c r="A13" s="9"/>
      <c r="B13" t="s">
        <v>213</v>
      </c>
      <c r="C13" t="s">
        <v>214</v>
      </c>
      <c r="D13" s="9" t="s">
        <v>192</v>
      </c>
      <c r="E13" t="s">
        <v>212</v>
      </c>
    </row>
    <row r="14" spans="1:5">
      <c r="A14" s="9"/>
      <c r="B14" t="s">
        <v>215</v>
      </c>
      <c r="C14" t="s">
        <v>216</v>
      </c>
      <c r="D14" s="9" t="s">
        <v>195</v>
      </c>
      <c r="E14" t="s">
        <v>217</v>
      </c>
    </row>
    <row r="15" spans="1:5">
      <c r="A15" s="9"/>
      <c r="B15" t="s">
        <v>218</v>
      </c>
      <c r="C15" t="s">
        <v>219</v>
      </c>
      <c r="D15" s="9" t="s">
        <v>198</v>
      </c>
      <c r="E15" t="s">
        <v>220</v>
      </c>
    </row>
  </sheetData>
  <mergeCells count="3">
    <mergeCell ref="A2:A7"/>
    <mergeCell ref="A8:A11"/>
    <mergeCell ref="A12:A15"/>
  </mergeCell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9"/>
  <sheetViews>
    <sheetView tabSelected="1" workbookViewId="0">
      <selection activeCell="D19" sqref="D19"/>
    </sheetView>
  </sheetViews>
  <sheetFormatPr defaultColWidth="9" defaultRowHeight="13.5"/>
  <cols>
    <col min="1" max="1" width="21.125" style="1" customWidth="1"/>
    <col min="2" max="3" width="9" style="1"/>
    <col min="4" max="4" width="16.125" style="1" customWidth="1"/>
    <col min="5" max="5" width="14.25" style="5" customWidth="1"/>
    <col min="6" max="6" width="16.5" style="6" customWidth="1"/>
    <col min="7" max="7" width="12.625" style="5"/>
    <col min="8" max="9" width="9" style="7"/>
    <col min="10" max="10" width="16" style="7"/>
    <col min="11" max="16384" width="9" style="7"/>
  </cols>
  <sheetData>
    <row r="1" spans="1:7">
      <c r="A1" s="1" t="s">
        <v>221</v>
      </c>
      <c r="B1" s="1" t="s">
        <v>222</v>
      </c>
      <c r="C1" s="1" t="s">
        <v>223</v>
      </c>
      <c r="D1" s="1" t="s">
        <v>224</v>
      </c>
      <c r="E1" s="5" t="s">
        <v>225</v>
      </c>
      <c r="F1" s="6" t="s">
        <v>226</v>
      </c>
      <c r="G1" s="5" t="s">
        <v>227</v>
      </c>
    </row>
    <row r="2" spans="1:4">
      <c r="A2" s="1" t="s">
        <v>228</v>
      </c>
      <c r="C2" s="1" t="s">
        <v>229</v>
      </c>
      <c r="D2" s="1" t="s">
        <v>230</v>
      </c>
    </row>
    <row r="3" spans="3:4">
      <c r="C3" s="1" t="s">
        <v>231</v>
      </c>
      <c r="D3" s="1" t="s">
        <v>232</v>
      </c>
    </row>
    <row r="4" spans="1:5">
      <c r="A4" s="1" t="s">
        <v>233</v>
      </c>
      <c r="B4" s="1">
        <v>23</v>
      </c>
      <c r="C4" s="1">
        <v>0.15</v>
      </c>
      <c r="D4" s="1">
        <f t="shared" ref="D4:D12" si="0">C4*69+5.5</f>
        <v>15.85</v>
      </c>
      <c r="E4" s="5">
        <f t="shared" ref="E4:E12" si="1">(B4+D4)*1.4/8.6-2.9</f>
        <v>3.42441860465116</v>
      </c>
    </row>
    <row r="5" spans="1:10">
      <c r="A5" s="1" t="s">
        <v>234</v>
      </c>
      <c r="B5" s="1">
        <v>22</v>
      </c>
      <c r="C5" s="1">
        <v>0.15</v>
      </c>
      <c r="D5" s="1">
        <f t="shared" si="0"/>
        <v>15.85</v>
      </c>
      <c r="E5" s="5">
        <f t="shared" si="1"/>
        <v>3.26162790697674</v>
      </c>
      <c r="J5" s="8"/>
    </row>
    <row r="6" spans="1:10">
      <c r="A6" s="1" t="s">
        <v>235</v>
      </c>
      <c r="B6" s="1">
        <v>24</v>
      </c>
      <c r="C6" s="1">
        <v>0.15</v>
      </c>
      <c r="D6" s="1">
        <f t="shared" si="0"/>
        <v>15.85</v>
      </c>
      <c r="E6" s="5">
        <f t="shared" si="1"/>
        <v>3.58720930232558</v>
      </c>
      <c r="J6" s="8"/>
    </row>
    <row r="7" spans="1:10">
      <c r="A7" s="1" t="s">
        <v>236</v>
      </c>
      <c r="B7" s="1">
        <v>25</v>
      </c>
      <c r="C7" s="1">
        <v>0.15</v>
      </c>
      <c r="D7" s="1">
        <f t="shared" si="0"/>
        <v>15.85</v>
      </c>
      <c r="E7" s="5">
        <f t="shared" si="1"/>
        <v>3.75</v>
      </c>
      <c r="J7" s="8"/>
    </row>
    <row r="8" spans="1:10">
      <c r="A8" s="1" t="s">
        <v>237</v>
      </c>
      <c r="B8" s="1">
        <v>35</v>
      </c>
      <c r="C8" s="1">
        <v>0.15</v>
      </c>
      <c r="D8" s="1">
        <f t="shared" si="0"/>
        <v>15.85</v>
      </c>
      <c r="E8" s="5">
        <f t="shared" si="1"/>
        <v>5.37790697674419</v>
      </c>
      <c r="J8" s="8"/>
    </row>
    <row r="9" spans="1:10">
      <c r="A9" s="1" t="s">
        <v>238</v>
      </c>
      <c r="B9" s="1">
        <v>28</v>
      </c>
      <c r="C9" s="1">
        <v>0.15</v>
      </c>
      <c r="D9" s="1">
        <f t="shared" si="0"/>
        <v>15.85</v>
      </c>
      <c r="E9" s="5">
        <f t="shared" si="1"/>
        <v>4.23837209302326</v>
      </c>
      <c r="J9" s="8"/>
    </row>
    <row r="10" spans="1:10">
      <c r="A10" s="1" t="s">
        <v>239</v>
      </c>
      <c r="B10" s="1">
        <v>28</v>
      </c>
      <c r="C10" s="1">
        <v>0.2</v>
      </c>
      <c r="D10" s="1">
        <f t="shared" si="0"/>
        <v>19.3</v>
      </c>
      <c r="E10" s="5">
        <f t="shared" si="1"/>
        <v>4.8</v>
      </c>
      <c r="J10" s="8"/>
    </row>
    <row r="11" spans="1:10">
      <c r="A11" s="1" t="s">
        <v>240</v>
      </c>
      <c r="B11" s="1">
        <v>58</v>
      </c>
      <c r="C11" s="1">
        <v>0.4</v>
      </c>
      <c r="D11" s="1">
        <f t="shared" si="0"/>
        <v>33.1</v>
      </c>
      <c r="E11" s="5">
        <f t="shared" si="1"/>
        <v>11.9302325581395</v>
      </c>
      <c r="J11" s="8"/>
    </row>
    <row r="12" spans="1:10">
      <c r="A12" s="1" t="s">
        <v>241</v>
      </c>
      <c r="B12" s="1">
        <v>20</v>
      </c>
      <c r="C12" s="1">
        <v>0.1</v>
      </c>
      <c r="D12" s="1">
        <f t="shared" si="0"/>
        <v>12.4</v>
      </c>
      <c r="E12" s="5">
        <f t="shared" si="1"/>
        <v>2.37441860465116</v>
      </c>
      <c r="J12" s="8"/>
    </row>
    <row r="13" spans="10:10">
      <c r="J13" s="8"/>
    </row>
    <row r="14" spans="10:10">
      <c r="J14" s="8"/>
    </row>
    <row r="15" spans="10:10">
      <c r="J15" s="8"/>
    </row>
    <row r="16" spans="10:10">
      <c r="J16" s="8"/>
    </row>
    <row r="17" spans="10:10">
      <c r="J17" s="8"/>
    </row>
    <row r="18" spans="10:10">
      <c r="J18" s="8"/>
    </row>
    <row r="19" spans="10:10">
      <c r="J19" s="8"/>
    </row>
    <row r="20" spans="10:10">
      <c r="J20" s="8"/>
    </row>
    <row r="21" spans="10:10">
      <c r="J21" s="8"/>
    </row>
    <row r="22" spans="10:10">
      <c r="J22" s="8"/>
    </row>
    <row r="23" spans="10:10">
      <c r="J23" s="8"/>
    </row>
    <row r="24" spans="10:10">
      <c r="J24" s="8"/>
    </row>
    <row r="25" spans="10:10">
      <c r="J25" s="8"/>
    </row>
    <row r="26" spans="10:10">
      <c r="J26" s="8"/>
    </row>
    <row r="27" spans="10:10">
      <c r="J27" s="8"/>
    </row>
    <row r="28" spans="10:10">
      <c r="J28" s="8"/>
    </row>
    <row r="29" spans="10:10">
      <c r="J29" s="8"/>
    </row>
  </sheetData>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5"/>
  <sheetViews>
    <sheetView topLeftCell="D1" workbookViewId="0">
      <selection activeCell="J2" sqref="J2"/>
    </sheetView>
  </sheetViews>
  <sheetFormatPr defaultColWidth="9" defaultRowHeight="13.5" outlineLevelRow="4"/>
  <cols>
    <col min="1" max="1" width="16" style="1" customWidth="1"/>
    <col min="2" max="2" width="9" style="1"/>
    <col min="3" max="3" width="31.25" style="2" customWidth="1"/>
    <col min="4" max="4" width="13.25" style="3" customWidth="1"/>
    <col min="5" max="5" width="15.25" style="3" customWidth="1"/>
    <col min="6" max="11" width="17.5" style="3" customWidth="1"/>
    <col min="12" max="12" width="20.5" style="4" customWidth="1"/>
    <col min="13" max="13" width="17.75" style="4" customWidth="1"/>
    <col min="14" max="14" width="9" style="4"/>
    <col min="15" max="15" width="19.625" style="4" customWidth="1"/>
    <col min="16" max="16" width="16.125" style="4" customWidth="1"/>
    <col min="17" max="17" width="17.625" style="4" customWidth="1"/>
    <col min="18" max="18" width="23.875" style="4" customWidth="1"/>
    <col min="19" max="19" width="18.25" style="4" customWidth="1"/>
    <col min="20" max="20" width="23.25" style="4" customWidth="1"/>
    <col min="21" max="21" width="11.25" style="4" customWidth="1"/>
    <col min="22" max="23" width="9" style="4"/>
    <col min="24" max="24" width="18.25" style="4" customWidth="1"/>
    <col min="25" max="25" width="25.125" style="4" customWidth="1"/>
    <col min="26" max="26" width="12" style="4" customWidth="1"/>
    <col min="27" max="16384" width="9" style="1"/>
  </cols>
  <sheetData>
    <row r="1" spans="1:20">
      <c r="A1" s="1" t="s">
        <v>242</v>
      </c>
      <c r="B1" s="1" t="s">
        <v>243</v>
      </c>
      <c r="C1" s="2" t="s">
        <v>244</v>
      </c>
      <c r="D1" s="3" t="s">
        <v>245</v>
      </c>
      <c r="E1" s="3" t="s">
        <v>246</v>
      </c>
      <c r="F1" s="3" t="s">
        <v>247</v>
      </c>
      <c r="G1" s="3" t="s">
        <v>248</v>
      </c>
      <c r="H1" s="3" t="s">
        <v>249</v>
      </c>
      <c r="I1" s="3" t="s">
        <v>250</v>
      </c>
      <c r="J1" s="3" t="s">
        <v>251</v>
      </c>
      <c r="K1" s="3" t="s">
        <v>252</v>
      </c>
      <c r="L1" s="4" t="s">
        <v>253</v>
      </c>
      <c r="M1" s="4" t="s">
        <v>254</v>
      </c>
      <c r="N1" s="4" t="s">
        <v>255</v>
      </c>
      <c r="O1" s="4" t="s">
        <v>256</v>
      </c>
      <c r="P1" s="4" t="s">
        <v>257</v>
      </c>
      <c r="Q1" s="4" t="s">
        <v>258</v>
      </c>
      <c r="R1" s="4" t="s">
        <v>259</v>
      </c>
      <c r="S1" s="4" t="s">
        <v>260</v>
      </c>
      <c r="T1" s="4" t="s">
        <v>261</v>
      </c>
    </row>
    <row r="2" spans="1:20">
      <c r="A2" s="1" t="s">
        <v>84</v>
      </c>
      <c r="B2" s="1">
        <v>20.99</v>
      </c>
      <c r="C2" s="2" t="s">
        <v>262</v>
      </c>
      <c r="D2" s="3" t="s">
        <v>263</v>
      </c>
      <c r="E2" s="3" t="s">
        <v>264</v>
      </c>
      <c r="F2" s="3" t="s">
        <v>265</v>
      </c>
      <c r="G2" s="3" t="s">
        <v>266</v>
      </c>
      <c r="H2" s="3" t="s">
        <v>267</v>
      </c>
      <c r="I2" s="3" t="s">
        <v>268</v>
      </c>
      <c r="J2" s="3" t="s">
        <v>269</v>
      </c>
      <c r="K2" s="3" t="s">
        <v>270</v>
      </c>
      <c r="L2" s="4" t="s">
        <v>271</v>
      </c>
      <c r="M2" s="4" t="s">
        <v>272</v>
      </c>
      <c r="N2" s="4" t="s">
        <v>273</v>
      </c>
      <c r="O2" s="4" t="s">
        <v>274</v>
      </c>
      <c r="P2" s="4" t="s">
        <v>275</v>
      </c>
      <c r="Q2" s="4" t="s">
        <v>276</v>
      </c>
      <c r="R2" s="4" t="s">
        <v>277</v>
      </c>
      <c r="S2" s="4" t="s">
        <v>278</v>
      </c>
      <c r="T2" s="4" t="s">
        <v>279</v>
      </c>
    </row>
    <row r="3" spans="8:20">
      <c r="H3" s="3" t="s">
        <v>280</v>
      </c>
      <c r="I3" s="3" t="s">
        <v>281</v>
      </c>
      <c r="J3" s="3" t="s">
        <v>282</v>
      </c>
      <c r="K3" s="3" t="s">
        <v>283</v>
      </c>
      <c r="L3" s="4" t="s">
        <v>284</v>
      </c>
      <c r="M3" s="4" t="s">
        <v>285</v>
      </c>
      <c r="N3" s="4" t="s">
        <v>286</v>
      </c>
      <c r="O3" s="4" t="s">
        <v>287</v>
      </c>
      <c r="P3" s="4" t="s">
        <v>288</v>
      </c>
      <c r="Q3" s="4" t="s">
        <v>289</v>
      </c>
      <c r="R3" s="4" t="s">
        <v>290</v>
      </c>
      <c r="S3" s="4" t="s">
        <v>291</v>
      </c>
      <c r="T3" s="4" t="s">
        <v>292</v>
      </c>
    </row>
    <row r="4" spans="1:27">
      <c r="A4" s="1" t="s">
        <v>293</v>
      </c>
      <c r="C4" s="2" t="s">
        <v>294</v>
      </c>
      <c r="D4" s="3" t="s">
        <v>295</v>
      </c>
      <c r="E4" s="3" t="s">
        <v>296</v>
      </c>
      <c r="F4" s="3" t="s">
        <v>297</v>
      </c>
      <c r="G4" s="3" t="s">
        <v>298</v>
      </c>
      <c r="H4" s="3" t="s">
        <v>299</v>
      </c>
      <c r="I4" s="3" t="s">
        <v>300</v>
      </c>
      <c r="J4" s="3" t="s">
        <v>301</v>
      </c>
      <c r="K4" s="3" t="s">
        <v>302</v>
      </c>
      <c r="L4" s="4" t="s">
        <v>303</v>
      </c>
      <c r="M4" s="4" t="s">
        <v>304</v>
      </c>
      <c r="N4" s="4" t="s">
        <v>305</v>
      </c>
      <c r="O4" s="4" t="s">
        <v>306</v>
      </c>
      <c r="P4" s="4" t="s">
        <v>307</v>
      </c>
      <c r="Q4" s="4" t="s">
        <v>308</v>
      </c>
      <c r="R4" s="4" t="s">
        <v>309</v>
      </c>
      <c r="S4" s="4" t="s">
        <v>310</v>
      </c>
      <c r="T4" s="4" t="s">
        <v>311</v>
      </c>
      <c r="U4" s="4" t="s">
        <v>312</v>
      </c>
      <c r="V4" s="4" t="s">
        <v>313</v>
      </c>
      <c r="W4" s="4" t="s">
        <v>314</v>
      </c>
      <c r="X4" s="4" t="s">
        <v>315</v>
      </c>
      <c r="Y4" s="4" t="s">
        <v>316</v>
      </c>
      <c r="Z4" s="4" t="s">
        <v>317</v>
      </c>
      <c r="AA4" s="4" t="s">
        <v>318</v>
      </c>
    </row>
    <row r="5" spans="8:27">
      <c r="H5" s="3" t="s">
        <v>319</v>
      </c>
      <c r="I5" s="3" t="s">
        <v>320</v>
      </c>
      <c r="J5" s="3" t="s">
        <v>321</v>
      </c>
      <c r="K5" s="3" t="s">
        <v>322</v>
      </c>
      <c r="L5" s="4" t="s">
        <v>323</v>
      </c>
      <c r="M5" s="4" t="s">
        <v>324</v>
      </c>
      <c r="N5" s="4" t="s">
        <v>325</v>
      </c>
      <c r="O5" s="4" t="s">
        <v>323</v>
      </c>
      <c r="P5" s="4" t="s">
        <v>326</v>
      </c>
      <c r="Q5" s="4" t="s">
        <v>327</v>
      </c>
      <c r="R5" s="4" t="s">
        <v>328</v>
      </c>
      <c r="S5" s="4" t="s">
        <v>329</v>
      </c>
      <c r="T5" s="4" t="s">
        <v>330</v>
      </c>
      <c r="U5" s="4" t="s">
        <v>331</v>
      </c>
      <c r="V5" s="4" t="s">
        <v>332</v>
      </c>
      <c r="W5" s="4" t="s">
        <v>333</v>
      </c>
      <c r="X5" s="4" t="s">
        <v>122</v>
      </c>
      <c r="Y5" s="4" t="s">
        <v>334</v>
      </c>
      <c r="Z5" s="4" t="s">
        <v>335</v>
      </c>
      <c r="AA5" s="4" t="s">
        <v>336</v>
      </c>
    </row>
  </sheetData>
  <mergeCells count="1">
    <mergeCell ref="A2:A3"/>
  </mergeCells>
  <pageMargins left="0.75" right="0.75" top="1" bottom="1" header="0.511805555555556" footer="0.511805555555556"/>
  <pageSetup paperSize="9"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关键词</vt:lpstr>
      <vt:lpstr>产品描述</vt:lpstr>
      <vt:lpstr>颜色</vt:lpstr>
      <vt:lpstr>尺码换算</vt:lpstr>
      <vt:lpstr>价格计算</vt:lpstr>
      <vt:lpstr>关键词优化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6666</dc:creator>
  <cp:lastModifiedBy>思欣</cp:lastModifiedBy>
  <dcterms:created xsi:type="dcterms:W3CDTF">2017-10-09T13:25:00Z</dcterms:created>
  <dcterms:modified xsi:type="dcterms:W3CDTF">2018-03-18T15:16:29Z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