
<file path=[Content_Types].xml><?xml version="1.0" encoding="utf-8"?>
<Types xmlns="http://schemas.openxmlformats.org/package/2006/content-types">
  <Default Extension="vml" ContentType="application/vnd.openxmlformats-officedocument.vmlDrawing"/>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080" windowHeight="12780" firstSheet="9" activeTab="11"/>
  </bookViews>
  <sheets>
    <sheet name="icons" sheetId="8" state="hidden" r:id="rId1"/>
    <sheet name="International URLs" sheetId="9" state="hidden" r:id="rId2"/>
    <sheet name="International Settings" sheetId="11" state="hidden" r:id="rId3"/>
    <sheet name="DropdownSizer" sheetId="13" state="veryHidden" r:id="rId4"/>
    <sheet name="Instructions" sheetId="19" r:id="rId5"/>
    <sheet name="Images" sheetId="18" r:id="rId6"/>
    <sheet name="International Translations" sheetId="14" state="hidden" r:id="rId7"/>
    <sheet name="Data Validation" sheetId="15" state="hidden" r:id="rId8"/>
    <sheet name="International Data" sheetId="16" state="hidden" r:id="rId9"/>
    <sheet name="Example" sheetId="17" r:id="rId10"/>
    <sheet name="Data Definitions" sheetId="1" r:id="rId11"/>
    <sheet name="Template" sheetId="2" r:id="rId12"/>
    <sheet name="Valid Values" sheetId="3" r:id="rId13"/>
    <sheet name="Dropdown Lists" sheetId="4" state="hidden" r:id="rId14"/>
    <sheet name="AttributePTDMAP" sheetId="5" state="hidden" r:id="rId15"/>
  </sheets>
  <definedNames>
    <definedName name="Auto_Update">'International Settings'!$A$28</definedName>
    <definedName name="Data_Validation_Table_Beta_Folder">'International Settings'!$A$13</definedName>
    <definedName name="Data_Validation_Table_Filename">'International Settings'!$A$16</definedName>
    <definedName name="Data_Validation_Table_Production_Folder">'International Settings'!$A$10</definedName>
    <definedName name="Data_Validation_Table_Revdate">'International Settings'!$A$7</definedName>
    <definedName name="Devo_Upload_URL">'International Settings'!$A$26</definedName>
    <definedName name="Dropdown_Lists_Beta_Folder">'International Settings'!$A$14</definedName>
    <definedName name="Dropdown_Lists_Production_Folder">'International Settings'!$A$11</definedName>
    <definedName name="Dropdown_Lists_Table_Filename">'International Settings'!$A$17</definedName>
    <definedName name="Dropdown_Lists_Table_Revdate">'International Settings'!$A$8</definedName>
    <definedName name="Feed_Type">'International Settings'!$A$4</definedName>
    <definedName name="FlatFile_Generation_Author">"Sharath Chandra Reddy - Email : screddy@amazon.com , SharathDotC@Gmail.Com - Phone : 91-9160609724 - [ One-Click Automated Flat File Generation for Merchants@Amazon ]"</definedName>
    <definedName name="Full_Data_Validation_Table_URL">'International Settings'!$A$22</definedName>
    <definedName name="Full_Dropdown_Lists_Table_URL">'International Settings'!$A$23</definedName>
    <definedName name="Full_Misc_Data_Table_URL">'International Settings'!$A$21</definedName>
    <definedName name="Internal_Template_Name">'International Settings'!$A$35</definedName>
    <definedName name="Is_Beta">FALSE</definedName>
    <definedName name="Is_Devo">'International Settings'!$A$25</definedName>
    <definedName name="Last_Update">'International Settings'!$A$27</definedName>
    <definedName name="Macros_Version">'International Settings'!$A$36</definedName>
    <definedName name="Misc_Data_Table_Beta_Folder">'International Settings'!$A$12</definedName>
    <definedName name="Misc_Data_Table_Filename">'International Settings'!$A$15</definedName>
    <definedName name="Misc_Data_Table_Production_Folder">'International Settings'!$A$9</definedName>
    <definedName name="Misc_Data_Table_Revdate">'International Settings'!$A$6</definedName>
    <definedName name="new">"ref"</definedName>
    <definedName name="Show_Create_Templates_Toolbar">'International Settings'!$A$1</definedName>
    <definedName name="Status_Check_URL_Type">'International Settings'!$A$24</definedName>
    <definedName name="Template_Automation_Developer">"screddy@amazon.com - Sharath Chandra Reddy"</definedName>
    <definedName name="template_language">'International Settings'!$A$2</definedName>
    <definedName name="template_language_2">'International Settings'!$A$3</definedName>
    <definedName name="test1">"refersto1"</definedName>
    <definedName name="Toolbar_Button_Caption_Credentials">'International Settings'!$A$32</definedName>
    <definedName name="Toolbar_Button_Caption_Import">'International Settings'!$A$33</definedName>
    <definedName name="Toolbar_Button_Caption_Update">'International Settings'!$A$34</definedName>
    <definedName name="Toolbar_Button_Caption_Upload">'International Settings'!$A$31</definedName>
    <definedName name="Toolbar_Button_Caption_Validate">'International Settings'!$A$30</definedName>
    <definedName name="translation_key_accepted_file_types">'International Translations'!$B$2</definedName>
    <definedName name="translation_key_active_cell_sku_header">'International Translations'!$B$3</definedName>
    <definedName name="translation_key_add_offer">'International Translations'!$B$4</definedName>
    <definedName name="translation_key_alphabetical_order">'International Translations'!$B$5</definedName>
    <definedName name="translation_key_amazon_listing_loader">'International Translations'!$B$6</definedName>
    <definedName name="translation_key_amazon_template_localization">'International Translations'!$B$7</definedName>
    <definedName name="translation_key_amazon_upload">'International Translations'!$B$8</definedName>
    <definedName name="translation_key_amazon_upload_manager">'International Translations'!$B$9</definedName>
    <definedName name="translation_key_amazon_validation">'International Translations'!$B$10</definedName>
    <definedName name="translation_key_applying_dropdown_lists_1">'International Translations'!$B$11</definedName>
    <definedName name="translation_key_applying_dropdown_lists_2">'International Translations'!$B$12</definedName>
    <definedName name="translation_key_auto_fill_sku">'International Translations'!$B$13</definedName>
    <definedName name="translation_key_auto_update_days">'International Translations'!$B$14</definedName>
    <definedName name="translation_key_automatically_looked_up">'International Translations'!$B$15</definedName>
    <definedName name="translation_key_aws_id">'International Translations'!$B$16</definedName>
    <definedName name="translation_key_bad_identifier">'International Translations'!$B$17</definedName>
    <definedName name="translation_key_batch_id">'International Translations'!$B$18</definedName>
    <definedName name="translation_key_browse_file">'International Translations'!$B$19</definedName>
    <definedName name="translation_key_browse_file_header">'International Translations'!$B$20</definedName>
    <definedName name="translation_key_browse_to_data_validation">'International Translations'!$B$21</definedName>
    <definedName name="translation_key_browse_to_workbook_1">'International Translations'!$B$22</definedName>
    <definedName name="translation_key_browse_to_workbook_2">'International Translations'!$B$23</definedName>
    <definedName name="translation_key_bulk_lookup">'International Translations'!$B$24</definedName>
    <definedName name="translation_key_cancelled">'International Translations'!$B$25</definedName>
    <definedName name="translation_key_cannot_create_list">'International Translations'!$B$26</definedName>
    <definedName name="translation_key_cannot_find_xml_text">'International Translations'!$B$27</definedName>
    <definedName name="translation_key_cannot_proceed_1">'International Translations'!$B$28</definedName>
    <definedName name="translation_key_cannot_proceed_2">'International Translations'!$B$29</definedName>
    <definedName name="translation_key_cannot_rename_1">'International Translations'!$B$30</definedName>
    <definedName name="translation_key_cannot_rename_2">'International Translations'!$B$31</definedName>
    <definedName name="translation_key_cant_find_column_header_1">'International Translations'!$B$32</definedName>
    <definedName name="translation_key_cant_find_column_header_2">'International Translations'!$B$33</definedName>
    <definedName name="translation_key_cant_find_column_header_3">'International Translations'!$B$34</definedName>
    <definedName name="translation_key_cant_find_column_header_4">'International Translations'!$B$35</definedName>
    <definedName name="translation_key_cant_find_column_header_5">'International Translations'!$B$36</definedName>
    <definedName name="translation_key_cant_find_column_header_6">'International Translations'!$B$37</definedName>
    <definedName name="translation_key_cant_find_header">'International Translations'!$B$38</definedName>
    <definedName name="translation_key_cant_find_hidden_1">'International Translations'!$B$39</definedName>
    <definedName name="translation_key_cant_find_hidden_2">'International Translations'!$B$40</definedName>
    <definedName name="translation_key_cant_find_hidden_3">'International Translations'!$B$41</definedName>
    <definedName name="translation_key_cant_find_hidden_4">'International Translations'!$B$42</definedName>
    <definedName name="translation_key_cant_find_template_name">'International Translations'!$B$43</definedName>
    <definedName name="translation_key_cant_find_worksheet">'International Translations'!$B$44</definedName>
    <definedName name="translation_key_check_import">'International Translations'!$B$45</definedName>
    <definedName name="translation_key_check_status">'International Translations'!$B$46</definedName>
    <definedName name="translation_key_checking_no_columns">'International Translations'!$B$47</definedName>
    <definedName name="translation_key_choose_template_sheets">'International Translations'!$B$48</definedName>
    <definedName name="translation_key_choose_worksheet">'International Translations'!$B$49</definedName>
    <definedName name="translation_key_closing_import_file">'International Translations'!$B$50</definedName>
    <definedName name="translation_key_codepage_text">'International Translations'!$B$51</definedName>
    <definedName name="translation_key_column_1">'International Translations'!$B$52</definedName>
    <definedName name="translation_key_column_2">'International Translations'!$B$53</definedName>
    <definedName name="translation_key_column_headers_not_selected">'International Translations'!$B$54</definedName>
    <definedName name="translation_key_column_headers_paired_up">'International Translations'!$B$55</definedName>
    <definedName name="translation_key_condition_type">'International Translations'!$B$56</definedName>
    <definedName name="translation_key_confirm_sec_pass">'International Translations'!$B$57</definedName>
    <definedName name="translation_key_create_feed_templates">'International Translations'!$B$58</definedName>
    <definedName name="translation_key_creating_intl_templates">'International Translations'!$B$59</definedName>
    <definedName name="translation_key_creating_match_array">'International Translations'!$B$60</definedName>
    <definedName name="translation_key_creating_template_1">'International Translations'!$B$61</definedName>
    <definedName name="translation_key_creating_template_2">'International Translations'!$B$62</definedName>
    <definedName name="translation_key_credentials">'International Translations'!$B$63</definedName>
    <definedName name="translation_key_credentials_frame_header">'International Translations'!$B$64</definedName>
    <definedName name="translation_key_credentials_header">'International Translations'!$B$65</definedName>
    <definedName name="translation_key_credentials_securely_stored">'International Translations'!$B$66</definedName>
    <definedName name="translation_key_credentials_stored_successfully">'International Translations'!$B$67</definedName>
    <definedName name="translation_key_credentials_successfully_removed">'International Translations'!$B$68</definedName>
    <definedName name="translation_key_credentials_successfully_removed_long">'International Translations'!$B$69</definedName>
    <definedName name="translation_key_csv_files">'International Translations'!$B$70</definedName>
    <definedName name="translation_key_csv_msg_1">'International Translations'!$B$71</definedName>
    <definedName name="translation_key_csv_msg_2">'International Translations'!$B$72</definedName>
    <definedName name="translation_key_csv_msg_3">'International Translations'!$B$73</definedName>
    <definedName name="translation_key_data_found">'International Translations'!$B$74</definedName>
    <definedName name="translation_key_data_found_range_1">'International Translations'!$B$75</definedName>
    <definedName name="translation_key_data_found_range_2">'International Translations'!$B$76</definedName>
    <definedName name="translation_key_data_found_range_3">'International Translations'!$B$77</definedName>
    <definedName name="translation_key_data_not_found">'International Translations'!$B$78</definedName>
    <definedName name="translation_key_decrypting_mws_credentials">'International Translations'!$B$79</definedName>
    <definedName name="translation_key_default_preferences">'International Translations'!$B$80</definedName>
    <definedName name="translation_key_deselect_all">'International Translations'!$B$81</definedName>
    <definedName name="translation_key_details">'International Translations'!$B$82</definedName>
    <definedName name="translation_key_done">'International Translations'!$B$83</definedName>
    <definedName name="translation_key_done_importing_1">'International Translations'!$B$84</definedName>
    <definedName name="translation_key_done_importing_2">'International Translations'!$B$85</definedName>
    <definedName name="translation_key_done_importing_3">'International Translations'!$B$86</definedName>
    <definedName name="translation_key_done_importing_4">'International Translations'!$B$87</definedName>
    <definedName name="translation_key_done_importing_5">'International Translations'!$B$88</definedName>
    <definedName name="translation_key_done_importing_6">'International Translations'!$B$89</definedName>
    <definedName name="translation_key_download_not_successful_1">'International Translations'!$B$90</definedName>
    <definedName name="translation_key_download_not_successful_2">'International Translations'!$B$91</definedName>
    <definedName name="translation_key_download_not_successful_3">'International Translations'!$B$92</definedName>
    <definedName name="translation_key_download_not_successful_4">'International Translations'!$B$93</definedName>
    <definedName name="translation_key_download_not_successful_5">'International Translations'!$B$94</definedName>
    <definedName name="translation_key_download_not_successful_long_1">'International Translations'!$B$95</definedName>
    <definedName name="translation_key_download_not_successful_long_2">'International Translations'!$B$96</definedName>
    <definedName name="translation_key_download_not_successful_long_3">'International Translations'!$B$97</definedName>
    <definedName name="translation_key_download_not_successful_long_4">'International Translations'!$B$98</definedName>
    <definedName name="translation_key_download_not_successful_long_5">'International Translations'!$B$99</definedName>
    <definedName name="translation_key_download_not_successful_long_6">'International Translations'!$B$100</definedName>
    <definedName name="translation_key_download_not_successful_long_7">'International Translations'!$B$101</definedName>
    <definedName name="translation_key_download_unsuccessful">'International Translations'!$B$102</definedName>
    <definedName name="translation_key_download_validation_not_successful_1">'International Translations'!$B$103</definedName>
    <definedName name="translation_key_download_validation_not_successful_2">'International Translations'!$B$104</definedName>
    <definedName name="translation_key_download_validation_not_successful_3">'International Translations'!$B$105</definedName>
    <definedName name="translation_key_download_validation_not_successful_4">'International Translations'!$B$106</definedName>
    <definedName name="translation_key_download_validation_not_successful_5">'International Translations'!$B$107</definedName>
    <definedName name="translation_key_download_validation_not_successful_6">'International Translations'!$B$108</definedName>
    <definedName name="translation_key_downloading_intl_data">'International Translations'!$B$109</definedName>
    <definedName name="translation_key_electronics">'International Translations'!$B$110</definedName>
    <definedName name="translation_key_email_address">'International Translations'!$B$111</definedName>
    <definedName name="translation_key_english_version_not_found_1">'International Translations'!$B$112</definedName>
    <definedName name="translation_key_english_version_not_found_2">'International Translations'!$B$113</definedName>
    <definedName name="translation_key_english_version_not_found_3">'International Translations'!$B$114</definedName>
    <definedName name="translation_key_enter_key_unavailable">'International Translations'!$B$115</definedName>
    <definedName name="translation_key_enter_mws_credentials">'International Translations'!$B$116</definedName>
    <definedName name="translation_key_enter_sec_pass">'International Translations'!$B$117</definedName>
    <definedName name="translation_key_enter_sec_pass_short">'International Translations'!$B$118</definedName>
    <definedName name="translation_key_error">'International Translations'!$B$119</definedName>
    <definedName name="translation_key_error_code">'International Translations'!$B$120</definedName>
    <definedName name="translation_key_error_message">'International Translations'!$B$121</definedName>
    <definedName name="translation_key_error_occurred_1">'International Translations'!$B$122</definedName>
    <definedName name="translation_key_error_occurred_2">'International Translations'!$B$123</definedName>
    <definedName name="translation_key_errors_found">'International Translations'!$B$124</definedName>
    <definedName name="translation_key_esc_key_unavailable">'International Translations'!$B$125</definedName>
    <definedName name="translation_key_excel_files">'International Translations'!$B$126</definedName>
    <definedName name="translation_key_excel_inst_enter_1">'International Translations'!$B$127</definedName>
    <definedName name="translation_key_excel_inst_enter_2">'International Translations'!$B$128</definedName>
    <definedName name="translation_key_excel_inst_enter_3">'International Translations'!$B$129</definedName>
    <definedName name="translation_key_excel_inst_enter_4">'International Translations'!$B$130</definedName>
    <definedName name="translation_key_excel_inst_esc_1">'International Translations'!$B$131</definedName>
    <definedName name="translation_key_excel_inst_esc_2">'International Translations'!$B$132</definedName>
    <definedName name="translation_key_excel_inst_esc_3">'International Translations'!$B$133</definedName>
    <definedName name="translation_key_excel_inst_esc_4">'International Translations'!$B$134</definedName>
    <definedName name="translation_key_excel_inst_tab_1">'International Translations'!$B$135</definedName>
    <definedName name="translation_key_excel_inst_tab_2">'International Translations'!$B$136</definedName>
    <definedName name="translation_key_excel_inst_tab_3">'International Translations'!$B$137</definedName>
    <definedName name="translation_key_excel_inst_tab_4">'International Translations'!$B$138</definedName>
    <definedName name="translation_key_file_import_cancelled">'International Translations'!$B$139</definedName>
    <definedName name="translation_key_finishing_up">'International Translations'!$B$140</definedName>
    <definedName name="translation_key_forgot_credentials">'International Translations'!$B$141</definedName>
    <definedName name="translation_key_getting_import_workbook">'International Translations'!$B$142</definedName>
    <definedName name="translation_key_getting_import_worksheet">'International Translations'!$B$143</definedName>
    <definedName name="translation_key_identifier_empty">'International Translations'!$B$144</definedName>
    <definedName name="translation_key_import">'International Translations'!$B$145</definedName>
    <definedName name="translation_key_import_any_file">'International Translations'!$B$149</definedName>
    <definedName name="translation_key_import_cancelled">'International Translations'!$B$150</definedName>
    <definedName name="translation_key_import_complete">'International Translations'!$B$151</definedName>
    <definedName name="translation_key_import_csv">'International Translations'!$B$152</definedName>
    <definedName name="translation_key_import_csv_errors_1">'International Translations'!$B$153</definedName>
    <definedName name="translation_key_import_csv_errors_2">'International Translations'!$B$154</definedName>
    <definedName name="translation_key_import_csv_errors_3">'International Translations'!$B$155</definedName>
    <definedName name="translation_key_import_error">'International Translations'!$B$156</definedName>
    <definedName name="translation_key_import_failed_1">'International Translations'!$B$157</definedName>
    <definedName name="translation_key_import_failed_2">'International Translations'!$B$158</definedName>
    <definedName name="translation_key_import_failed_3">'International Translations'!$B$159</definedName>
    <definedName name="translation_key_import_failed_4">'International Translations'!$B$160</definedName>
    <definedName name="translation_key_import_file">'International Translations'!$B$161</definedName>
    <definedName name="translation_key_import_from_1">'International Translations'!$B$146</definedName>
    <definedName name="translation_key_import_from_2">'International Translations'!$B$147</definedName>
    <definedName name="translation_key_import_from_3">'International Translations'!$B$148</definedName>
    <definedName name="translation_key_import_headers">'International Translations'!$B$162</definedName>
    <definedName name="translation_key_importing_columns">'International Translations'!$B$163</definedName>
    <definedName name="translation_key_importing_dropdown_lists">'International Translations'!$B$164</definedName>
    <definedName name="translation_key_importing_intl_table">'International Translations'!$B$165</definedName>
    <definedName name="translation_key_importing_preferences">'International Translations'!$B$166</definedName>
    <definedName name="translation_key_importing_validation_table">'International Translations'!$B$167</definedName>
    <definedName name="translation_key_incomplete_response">'International Translations'!$B$168</definedName>
    <definedName name="translation_key_incorrect_information">'International Translations'!$B$169</definedName>
    <definedName name="translation_key_initializing">'International Translations'!$B$170</definedName>
    <definedName name="translation_key_integrating_dropdown_lists">'International Translations'!$B$171</definedName>
    <definedName name="translation_key_internal_error">'International Translations'!$B$172</definedName>
    <definedName name="translation_key_internal_error_occurred">'International Translations'!$B$173</definedName>
    <definedName name="translation_key_internal_error_validation">'International Translations'!$B$174</definedName>
    <definedName name="translation_key_interval_must_be_number">'International Translations'!$B$175</definedName>
    <definedName name="translation_key_invalid_credentials">'International Translations'!$B$176</definedName>
    <definedName name="translation_key_invalid_filename_1">'International Translations'!$B$177</definedName>
    <definedName name="translation_key_invalid_filename_2">'International Translations'!$B$178</definedName>
    <definedName name="translation_key_invalid_filename_3">'International Translations'!$B$179</definedName>
    <definedName name="translation_key_invalid_identifier_1">'International Translations'!$B$180</definedName>
    <definedName name="translation_key_invalid_identifier_2">'International Translations'!$B$181</definedName>
    <definedName name="translation_key_invalid_interval">'International Translations'!$B$182</definedName>
    <definedName name="translation_key_invalid_values_1">'International Translations'!$B$183</definedName>
    <definedName name="translation_key_invalid_values_2">'International Translations'!$B$184</definedName>
    <definedName name="translation_key_item_not_found">'International Translations'!$B$185</definedName>
    <definedName name="translation_key_item_not_found_catalog">'International Translations'!$B$186</definedName>
    <definedName name="translation_key_item_not_found_category">'International Translations'!$B$187</definedName>
    <definedName name="translation_key_lang_char_setting">'International Translations'!$B$188</definedName>
    <definedName name="translation_key_lang_templates_saved">'International Translations'!$B$189</definedName>
    <definedName name="translation_key_letting_user_choose">'International Translations'!$B$190</definedName>
    <definedName name="translation_key_listing_loader_imp_msg">'International Translations'!$B$191</definedName>
    <definedName name="translation_key_loading">'International Translations'!$B$192</definedName>
    <definedName name="translation_key_localized_filename">'International Translations'!$B$193</definedName>
    <definedName name="translation_key_login_failure">'International Translations'!$B$194</definedName>
    <definedName name="translation_key_look_up_group">'International Translations'!$B$195</definedName>
    <definedName name="translation_key_looking_up_1">'International Translations'!$B$196</definedName>
    <definedName name="translation_key_looking_up_2">'International Translations'!$B$197</definedName>
    <definedName name="translation_key_looking_up_3">'International Translations'!$B$198</definedName>
    <definedName name="translation_key_lookup_errors">'International Translations'!$B$199</definedName>
    <definedName name="translation_key_lookup_index">'International Translations'!$B$200</definedName>
    <definedName name="translation_key_lookup_turn_on">'International Translations'!$B$201</definedName>
    <definedName name="translation_key_manual_data_text">'International Translations'!$B$202</definedName>
    <definedName name="translation_key_marketplace_id">'International Translations'!$B$203</definedName>
    <definedName name="translation_key_master_workbook_error_1">'International Translations'!$B$204</definedName>
    <definedName name="translation_key_master_workbook_error_2">'International Translations'!$B$205</definedName>
    <definedName name="translation_key_master_workbook_error_3">'International Translations'!$B$206</definedName>
    <definedName name="translation_key_master_workbook_error_4">'International Translations'!$B$207</definedName>
    <definedName name="translation_key_master_workbook_error_5">'International Translations'!$B$208</definedName>
    <definedName name="translation_key_master_workbook_error_6">'International Translations'!$B$209</definedName>
    <definedName name="translation_key_match_column_headers">'International Translations'!$B$210</definedName>
    <definedName name="translation_key_match_headers_text">'International Translations'!$B$211</definedName>
    <definedName name="translation_key_matched_pairs">'International Translations'!$B$212</definedName>
    <definedName name="translation_key_matches">'International Translations'!$B$213</definedName>
    <definedName name="translation_key_merchant_id">'International Translations'!$B$214</definedName>
    <definedName name="translation_key_missing_information">'International Translations'!$B$215</definedName>
    <definedName name="translation_key_missing_url">'International Translations'!$B$216</definedName>
    <definedName name="translation_key_missing_url_update_1">'International Translations'!$B$217</definedName>
    <definedName name="translation_key_missing_url_update_2">'International Translations'!$B$218</definedName>
    <definedName name="translation_key_msxml_link">'International Translations'!$B$219</definedName>
    <definedName name="translation_key_multiple_matches">'International Translations'!$B$220</definedName>
    <definedName name="translation_key_multiple_product_matches_1">'International Translations'!$B$221</definedName>
    <definedName name="translation_key_multiple_product_matches_2">'International Translations'!$B$222</definedName>
    <definedName name="translation_key_mws_credentials_imported">'International Translations'!$B$223</definedName>
    <definedName name="translation_key_mws_credentials_invalid">'International Translations'!$B$224</definedName>
    <definedName name="translation_key_mws_credentials_invalid_long">'International Translations'!$B$225</definedName>
    <definedName name="translation_key_mws_credentials_invalid_missing">'International Translations'!$B$226</definedName>
    <definedName name="translation_key_mws_credentials_missing">'International Translations'!$B$227</definedName>
    <definedName name="translation_key_mws_credentials_required">'International Translations'!$B$228</definedName>
    <definedName name="translation_key_mws_please_wait">'International Translations'!$B$229</definedName>
    <definedName name="translation_key_mws_registration">'International Translations'!$B$230</definedName>
    <definedName name="translation_key_mws_rejected">'International Translations'!$B$231</definedName>
    <definedName name="translation_key_new">'International Translations'!$B$232</definedName>
    <definedName name="translation_key_no">'International Translations'!$B$233</definedName>
    <definedName name="translation_key_no_columns_to_import">'International Translations'!$B$234</definedName>
    <definedName name="translation_key_no_columns_to_import_long">'International Translations'!$B$235</definedName>
    <definedName name="translation_key_no_data_found">'International Translations'!$B$236</definedName>
    <definedName name="translation_key_no_identifier_1">'International Translations'!$B$237</definedName>
    <definedName name="translation_key_no_identifier_2">'International Translations'!$B$238</definedName>
    <definedName name="translation_key_no_mws_credentials">'International Translations'!$B$239</definedName>
    <definedName name="translation_key_no_search_terms">'International Translations'!$B$240</definedName>
    <definedName name="translation_key_not_in_catalog_1">'International Translations'!$B$241</definedName>
    <definedName name="translation_key_not_in_catalog_2">'International Translations'!$B$242</definedName>
    <definedName name="translation_key_operation_type">'International Translations'!$B$243</definedName>
    <definedName name="translation_key_password">'International Translations'!$B$244</definedName>
    <definedName name="translation_key_please_complete">'International Translations'!$B$245</definedName>
    <definedName name="translation_key_please_enter_sec_pass">'International Translations'!$B$246</definedName>
    <definedName name="translation_key_please_remove_items_1">'International Translations'!$B$247</definedName>
    <definedName name="translation_key_please_remove_items_2">'International Translations'!$B$248</definedName>
    <definedName name="translation_key_please_wait_product_ids">'International Translations'!$B$249</definedName>
    <definedName name="translation_key_populating_match_headers">'International Translations'!$B$250</definedName>
    <definedName name="translation_key_preferences_prim">'International Translations'!$B$251</definedName>
    <definedName name="translation_key_preferences_sec">'International Translations'!$B$252</definedName>
    <definedName name="translation_key_preparing_bulk_lookup">'International Translations'!$B$253</definedName>
    <definedName name="translation_key_price">'International Translations'!$B$254</definedName>
    <definedName name="translation_key_problem_creating_template">'International Translations'!$B$255</definedName>
    <definedName name="translation_key_processing_localized_1">'International Translations'!$B$256</definedName>
    <definedName name="translation_key_processing_localized_2">'International Translations'!$B$257</definedName>
    <definedName name="translation_key_product_details">'International Translations'!$B$258</definedName>
    <definedName name="translation_key_product_id">'International Translations'!$B$259</definedName>
    <definedName name="translation_key_product_id_type_1">'International Translations'!$B$260</definedName>
    <definedName name="translation_key_product_id_type_2">'International Translations'!$B$261</definedName>
    <definedName name="translation_key_product_id_type_3">'International Translations'!$B$262</definedName>
    <definedName name="translation_key_product_image">'International Translations'!$B$263</definedName>
    <definedName name="translation_key_product_not_found">'International Translations'!$B$264</definedName>
    <definedName name="translation_key_product_taxcode">'International Translations'!$B$265</definedName>
    <definedName name="translation_key_products_do_not_exist_1">'International Translations'!$B$266</definedName>
    <definedName name="translation_key_products_do_not_exist_2">'International Translations'!$B$267</definedName>
    <definedName name="translation_key_reason">'International Translations'!$B$268</definedName>
    <definedName name="translation_key_reenter_mws_credentials">'International Translations'!$B$269</definedName>
    <definedName name="translation_key_registration_complete">'International Translations'!$B$270</definedName>
    <definedName name="translation_key_registration_complete_long">'International Translations'!$B$271</definedName>
    <definedName name="translation_key_remove_credentials">'International Translations'!$B$272</definedName>
    <definedName name="translation_key_remove_credentials_confirm">'International Translations'!$B$273</definedName>
    <definedName name="translation_key_remove_credentials_short">'International Translations'!$B$274</definedName>
    <definedName name="translation_key_reset_sec_pass">'International Translations'!$B$275</definedName>
    <definedName name="translation_key_reset_sec_pass_short">'International Translations'!$B$276</definedName>
    <definedName name="translation_key_response_received">'International Translations'!$B$277</definedName>
    <definedName name="translation_key_saving_file">'International Translations'!$B$278</definedName>
    <definedName name="translation_key_saving_template_1">'International Translations'!$B$279</definedName>
    <definedName name="translation_key_saving_template_2">'International Translations'!$B$280</definedName>
    <definedName name="translation_key_saving_template_3">'International Translations'!$B$281</definedName>
    <definedName name="translation_key_sec_pass">'International Translations'!$B$282</definedName>
    <definedName name="translation_key_sec_pass_header">'International Translations'!$B$283</definedName>
    <definedName name="translation_key_sec_pass_invalid">'International Translations'!$B$284</definedName>
    <definedName name="translation_key_sec_pass_invalid_long">'International Translations'!$B$285</definedName>
    <definedName name="translation_key_sec_pass_required">'International Translations'!$B$286</definedName>
    <definedName name="translation_key_secret_key">'International Translations'!$B$287</definedName>
    <definedName name="translation_key_select_all">'International Translations'!$B$288</definedName>
    <definedName name="translation_key_select_column_header">'International Translations'!$B$289</definedName>
    <definedName name="translation_key_select_lang_char_setting">'International Translations'!$B$290</definedName>
    <definedName name="translation_key_select_lang_char_setting_file">'International Translations'!$B$291</definedName>
    <definedName name="translation_key_select_template_sheets">'International Translations'!$B$292</definedName>
    <definedName name="translation_key_select_worksheet">'International Translations'!$B$293</definedName>
    <definedName name="translation_key_seller_account_login">'International Translations'!$B$294</definedName>
    <definedName name="translation_key_sending_feed">'International Translations'!$B$295</definedName>
    <definedName name="translation_key_show_preferences_window">'International Translations'!$B$296</definedName>
    <definedName name="translation_key_sku">'International Translations'!$B$297</definedName>
    <definedName name="translation_key_some_multiple_product_matches_1">'International Translations'!$B$298</definedName>
    <definedName name="translation_key_some_multiple_product_matches_2">'International Translations'!$B$299</definedName>
    <definedName name="translation_key_status">'International Translations'!$B$300</definedName>
    <definedName name="translation_key_submitted_date">'International Translations'!$B$301</definedName>
    <definedName name="translation_key_swapping_column_headers_1">'International Translations'!$B$302</definedName>
    <definedName name="translation_key_swapping_column_headers_2">'International Translations'!$B$303</definedName>
    <definedName name="translation_key_swapping_column_headers_3">'International Translations'!$B$304</definedName>
    <definedName name="translation_key_tab_key_unavailable">'International Translations'!$B$305</definedName>
    <definedName name="translation_key_template_creation_cancelled">'International Translations'!$B$306</definedName>
    <definedName name="translation_key_template_error_1">'International Translations'!$B$307</definedName>
    <definedName name="translation_key_template_error_2">'International Translations'!$B$308</definedName>
    <definedName name="translation_key_template_error_3">'International Translations'!$B$309</definedName>
    <definedName name="translation_key_template_error_short">'International Translations'!$B$310</definedName>
    <definedName name="translation_key_template_headers">'International Translations'!$B$311</definedName>
    <definedName name="translation_key_template_update">'International Translations'!$B$312</definedName>
    <definedName name="translation_key_template_update_cancelled">'International Translations'!$B$313</definedName>
    <definedName name="translation_key_template_update_not_successful">'International Translations'!$B$314</definedName>
    <definedName name="translation_key_template_updated">'International Translations'!$B$315</definedName>
    <definedName name="translation_key_templates_saved_1">'International Translations'!$B$316</definedName>
    <definedName name="translation_key_templates_saved_2">'International Translations'!$B$317</definedName>
    <definedName name="translation_key_this_is_the_one">'International Translations'!$B$318</definedName>
    <definedName name="translation_key_this_workbook">'International Translations'!$B$319</definedName>
    <definedName name="translation_key_too_many_not_found">'International Translations'!$B$320</definedName>
    <definedName name="translation_key_too_many_products_1">'International Translations'!$B$321</definedName>
    <definedName name="translation_key_too_many_products_2">'International Translations'!$B$322</definedName>
    <definedName name="translation_key_turn_off_product_lookup">'International Translations'!$B$323</definedName>
    <definedName name="translation_key_turn_on_product_lookup">'International Translations'!$B$324</definedName>
    <definedName name="translation_key_txt_files">'International Translations'!$B$325</definedName>
    <definedName name="translation_key_unable_to_check">'International Translations'!$B$326</definedName>
    <definedName name="translation_key_unable_to_create_1">'International Translations'!$B$327</definedName>
    <definedName name="translation_key_unable_to_create_2">'International Translations'!$B$328</definedName>
    <definedName name="translation_key_unable_to_download_file">'International Translations'!$B$329</definedName>
    <definedName name="translation_key_unable_to_download_html">'International Translations'!$B$330</definedName>
    <definedName name="translation_key_unable_to_evaluate">'International Translations'!$B$331</definedName>
    <definedName name="translation_key_unable_to_find_column_header">'International Translations'!$B$332</definedName>
    <definedName name="translation_key_unable_to_find_filename_1">'International Translations'!$B$333</definedName>
    <definedName name="translation_key_unable_to_find_filename_2">'International Translations'!$B$334</definedName>
    <definedName name="translation_key_unable_to_find_filename_substitution">'International Translations'!$B$335</definedName>
    <definedName name="translation_key_unable_to_find_url_1">'International Translations'!$B$336</definedName>
    <definedName name="translation_key_unable_to_find_url_2">'International Translations'!$B$337</definedName>
    <definedName name="translation_key_unable_to_upload_1">'International Translations'!$B$338</definedName>
    <definedName name="translation_key_unable_to_upload_2">'International Translations'!$B$339</definedName>
    <definedName name="translation_key_unable_to_upload_3">'International Translations'!$B$340</definedName>
    <definedName name="translation_key_unable_to_upload_4">'International Translations'!$B$341</definedName>
    <definedName name="translation_key_unable_to_upload_5">'International Translations'!$B$342</definedName>
    <definedName name="translation_key_unable_to_upload_short">'International Translations'!$B$343</definedName>
    <definedName name="translation_key_unknown_error">'International Translations'!$B$344</definedName>
    <definedName name="translation_key_unknown_response">'International Translations'!$B$345</definedName>
    <definedName name="translation_key_update">'International Translations'!$B$346</definedName>
    <definedName name="translation_key_update_please_wait">'International Translations'!$B$347</definedName>
    <definedName name="translation_key_update_template">'International Translations'!$B$348</definedName>
    <definedName name="translation_key_update_template_frame_header">'International Translations'!$B$349</definedName>
    <definedName name="translation_key_update_template_latest">'International Translations'!$B$350</definedName>
    <definedName name="translation_key_update_template_text">'International Translations'!$B$351</definedName>
    <definedName name="translation_key_updating_template">'International Translations'!$B$352</definedName>
    <definedName name="translation_key_upload">'International Translations'!$B$353</definedName>
    <definedName name="translation_key_upload_cancelled">'International Translations'!$B$354</definedName>
    <definedName name="translation_key_upload_done">'International Translations'!$B$355</definedName>
    <definedName name="translation_key_upload_failed">'International Translations'!$B$356</definedName>
    <definedName name="translation_key_upload_failure_frame_header">'International Translations'!$B$357</definedName>
    <definedName name="translation_key_upload_file">'International Translations'!$B$358</definedName>
    <definedName name="translation_key_upload_items">'International Translations'!$B$359</definedName>
    <definedName name="translation_key_upload_progress">'International Translations'!$B$360</definedName>
    <definedName name="translation_key_upload_status">'International Translations'!$B$361</definedName>
    <definedName name="translation_key_upload_succeeded_frame_header">'International Translations'!$B$362</definedName>
    <definedName name="translation_key_upload_success">'International Translations'!$B$363</definedName>
    <definedName name="translation_key_upload_successful">'International Translations'!$B$364</definedName>
    <definedName name="translation_key_uploading_file">'International Translations'!$B$365</definedName>
    <definedName name="translation_key_user_pass_invalid">'International Translations'!$B$366</definedName>
    <definedName name="translation_key_validate">'International Translations'!$B$367</definedName>
    <definedName name="translation_key_validating_credentials">'International Translations'!$B$368</definedName>
    <definedName name="translation_key_validating_template">'International Translations'!$B$369</definedName>
    <definedName name="translation_key_validation_cancelled_1">'International Translations'!$B$370</definedName>
    <definedName name="translation_key_validation_cancelled_2">'International Translations'!$B$371</definedName>
    <definedName name="translation_key_validation_cancelled_3">'International Translations'!$B$372</definedName>
    <definedName name="translation_key_validation_complete">'International Translations'!$B$373</definedName>
    <definedName name="translation_key_validation_please_wait">'International Translations'!$B$374</definedName>
    <definedName name="translation_key_values_must_match">'International Translations'!$B$375</definedName>
    <definedName name="translation_key_values_not_valid_1">'International Translations'!$B$376</definedName>
    <definedName name="translation_key_values_not_valid_2">'International Translations'!$B$377</definedName>
    <definedName name="translation_key_values_not_valid_3">'International Translations'!$B$378</definedName>
    <definedName name="translation_key_values_not_valid_4">'International Translations'!$B$379</definedName>
    <definedName name="translation_key_version">'International Translations'!$B$380</definedName>
    <definedName name="translation_key_view_image">'International Translations'!$B$381</definedName>
    <definedName name="translation_key_worksheet_name_too_long">'International Translations'!$B$382</definedName>
    <definedName name="translation_key_worksheet_order">'International Translations'!$B$383</definedName>
    <definedName name="translation_key_yes">'International Translations'!$B$384</definedName>
    <definedName name="Update_Interval_Days">'International Settings'!$A$29</definedName>
    <definedName name="Upload_Client">'International Settings'!$A$5</definedName>
    <definedName name="VBA_Macros_Author">"Greg Lovern - http://PrecisionCalc.com - (425)747-1548 - Custom Microsoft Excel VBA Programming - Save Time - Reduce Errors"</definedName>
    <definedName name="Versioned_Override_Data_Validation_Table_URL">'International Settings'!$A$19</definedName>
    <definedName name="Versioned_Override_Dropdown_Lists_Table_URL">'International Settings'!$A$20</definedName>
    <definedName name="Versioned_Override_Misc_Data_Table_URL">'International Settings'!$A$18</definedName>
    <definedName name="bedandbathitem_display_height_unit_of_measure">'Dropdown Lists'!$A$4:$A$8</definedName>
    <definedName name="bedandbathrelationship_type">'Dropdown Lists'!$B$4:$B$7</definedName>
    <definedName name="bedandbathitem_width_unit_of_measure">'Dropdown Lists'!$C$4:$C$8</definedName>
    <definedName name="bedandbathitem_display_width_unit_of_measure">'Dropdown Lists'!$D$4:$D$8</definedName>
    <definedName name="bedandbathvolume_capacity_name_unit_of_measure">'Dropdown Lists'!$E$4:$E$22</definedName>
    <definedName name="bedandbathlithium_battery_packaging">'Dropdown Lists'!$F$4:$F$6</definedName>
    <definedName name="bedandbathexternal_product_id_type">'Dropdown Lists'!$G$4:$G$9</definedName>
    <definedName name="bedandbathvariation_theme">'Dropdown Lists'!$H$4:$H$43</definedName>
    <definedName name="bedandbathcurrency">'Dropdown Lists'!$I$4:$I$11</definedName>
    <definedName name="bedandbathbattery_cell_composition">'Dropdown Lists'!$J$4:$J$18</definedName>
    <definedName name="bedandbathitem_display_volume_unit_of_measure">'Dropdown Lists'!$K$4:$K$22</definedName>
    <definedName name="bedandbathinner_material_type1">'Dropdown Lists'!$L$4:$L$15</definedName>
    <definedName name="bedandbathinner_material_type2">'Dropdown Lists'!$M$4:$M$15</definedName>
    <definedName name="bedandbathinner_material_type3">'Dropdown Lists'!$N$4:$N$15</definedName>
    <definedName name="bedandbathinner_material_type4">'Dropdown Lists'!$O$4:$O$15</definedName>
    <definedName name="bedandbathinner_material_type5">'Dropdown Lists'!$P$4:$P$15</definedName>
    <definedName name="bedandbathpackage_weight_unit_of_measure">'Dropdown Lists'!$Q$4:$Q$8</definedName>
    <definedName name="bedandbathupdate_delete">'Dropdown Lists'!$R$4:$R$6</definedName>
    <definedName name="bedandbathcolor_map">'Dropdown Lists'!$S$4:$S$5</definedName>
    <definedName name="bedandbathsize_map">'Dropdown Lists'!$T$4:$T$10</definedName>
    <definedName name="bedandbathitem_thickness_unit_of_measure">'Dropdown Lists'!$U$4:$U$8</definedName>
    <definedName name="bedandbatheu_toys_safety_directive_language">'Dropdown Lists'!$V$4:$V$24</definedName>
    <definedName name="bedandbathwebsite_shipping_weight_unit_of_measure">'Dropdown Lists'!$W$4:$W$8</definedName>
    <definedName name="bedandbathpackage_dimensions_unit_of_measure">'Dropdown Lists'!$X$4:$X$8</definedName>
    <definedName name="bedandbathmaterial_type">'Dropdown Lists'!$Y$4:$Y$43</definedName>
    <definedName name="bedandbathlithium_battery_weight_unit_of_measure">'Dropdown Lists'!$Z$4:$Z$8</definedName>
    <definedName name="bedandbathtarget_audience_keywords">'Dropdown Lists'!$AA$4:$AA$6</definedName>
    <definedName name="bedandbathfulfillment_center_id">'Dropdown Lists'!$AB$4:$AB$9</definedName>
    <definedName name="bedandbathitem_display_diameter_unit_of_measure">'Dropdown Lists'!$AC$4:$AC$8</definedName>
    <definedName name="bedandbathitem_display_depth_unit_of_measure">'Dropdown Lists'!$AD$4:$AD$8</definedName>
    <definedName name="bedandbathlithium_battery_energy_content_unit_of_measure">'Dropdown Lists'!$AE$4</definedName>
    <definedName name="bedandbathweee_tax_value_unit_of_measure">'Dropdown Lists'!$AF$4:$AF$11</definedName>
    <definedName name="bedandbathbattery_type">'Dropdown Lists'!$AG$4:$AG$18</definedName>
    <definedName name="bedandbathouter_material_type">'Dropdown Lists'!$AH$4:$AH$28</definedName>
    <definedName name="bedandbathitem_height_unit_of_measure">'Dropdown Lists'!$AI$4:$AI$8</definedName>
    <definedName name="bedandbatheu_toys_safety_directive_warning">'Dropdown Lists'!$AJ$4:$AJ$12</definedName>
    <definedName name="bedandbathcondition_type">'Dropdown Lists'!$AK$4:$AK$14</definedName>
    <definedName name="bedandbathitem_display_length_unit_of_measure">'Dropdown Lists'!$AL$4:$AL$8</definedName>
    <definedName name="bedandbathmissing_keyset_reason">'Dropdown Lists'!$AM$4:$AM$9</definedName>
    <definedName name="merchant_shipping_group_name">'Dropdown Lists'!$AN$4</definedName>
    <definedName name="bedandbathgtin_exemption_reason">'Dropdown Lists'!$AO$4:$AO$5</definedName>
    <definedName name="bedandbathitem_weight_unit_of_measure">'Dropdown Lists'!$AP$4:$AP$8</definedName>
    <definedName name="bedandbathitem_volume_unit_of_measure">'Dropdown Lists'!$AQ$4:$AQ$22</definedName>
    <definedName name="bedandbathpricing_action">'Dropdown Lists'!$AR$4</definedName>
    <definedName name="bedandbathcountry_string">'Dropdown Lists'!$AS$4:$AS$261</definedName>
    <definedName name="bedandbatheu_toys_safety_directive_age_warning">'Dropdown Lists'!$AT$4:$AT$17</definedName>
    <definedName name="bedandbathparent_child">'Dropdown Lists'!$AU$4:$AU$5</definedName>
    <definedName name="bedandbathitem_display_weight_unit_of_measure">'Dropdown Lists'!$AV$4:$AV$8</definedName>
    <definedName name="bedandbathitem_dimensions_unit_of_measure">'Dropdown Lists'!$AW$4:$AW$8</definedName>
    <definedName name="bedandbathitem_length_unit_of_measure">'Dropdown Lists'!$AX$4:$AX$8</definedName>
    <definedName name="bedandbathquantity_price_type">'Dropdown Lists'!$AY$4:$AY$5</definedName>
    <definedName name="bedandbathproduct_tax_code">'Dropdown Lists'!$AZ$4:$AZ$69</definedName>
    <definedName name="feed_product_type">'Dropdown Lists'!$BA$4</definedName>
    <definedName name="batteries_required">'Dropdown Lists'!$BB$4:$BB$5</definedName>
    <definedName name="are_batteries_included">'Dropdown Lists'!$BC$4:$BC$5</definedName>
    <definedName name="bedandbathbatteries_required">'Dropdown Lists'!$BD$4:$BD$5</definedName>
    <definedName name="bedandbathare_batteries_included">'Dropdown Lists'!$BE$4:$BE$5</definedName>
    <definedName name="requiredAttributePTDMap">AttributePTDMAP!$A$1:$B$29</definedName>
    <definedName name="optionalAttributePTDMap">AttributePTDMAP!$A$30:$B$145</definedName>
    <definedName name="preferredAttributePTDMap">AttributePTDMAP!$A$146:$B$146</definedName>
    <definedName name="attributeMapFeedProductType">AttributePTDMAP!$B$1</definedName>
  </definedNames>
  <calcPr calcId="144525"/>
</workbook>
</file>

<file path=xl/comments1.xml><?xml version="1.0" encoding="utf-8"?>
<comments xmlns="http://schemas.openxmlformats.org/spreadsheetml/2006/main">
  <authors>
    <author>Greg Lovern - PrecisionCalc.com</author>
  </authors>
  <commentList>
    <comment ref="A15" authorId="0">
      <text>
        <r>
          <rPr>
            <b/>
            <sz val="8"/>
            <rFont val="Tahoma"/>
            <charset val="134"/>
          </rPr>
          <t>Added 2009-10-09.</t>
        </r>
      </text>
    </comment>
  </commentList>
</comments>
</file>

<file path=xl/comments2.xml><?xml version="1.0" encoding="utf-8"?>
<comments xmlns="http://schemas.openxmlformats.org/spreadsheetml/2006/main">
  <authors>
    <author>Author</author>
    <author>Amazon.com</author>
    <author>Greg Lovern - PrecisionCalc.com</author>
    <author>Abhijit Tambe</author>
  </authors>
  <commentList>
    <comment ref="A4" authorId="0">
      <text>
        <r>
          <rPr>
            <b/>
            <sz val="8"/>
            <rFont val="Verdana"/>
            <charset val="134"/>
          </rPr>
          <t xml:space="preserve">Feed Types:
</t>
        </r>
        <r>
          <rPr>
            <i/>
            <sz val="8"/>
            <rFont val="Verdana"/>
            <charset val="134"/>
          </rPr>
          <t>Incorrect feed type will cause feed failure.
This becomes the "uploadType" parameter of the contact URL.</t>
        </r>
        <r>
          <rPr>
            <b/>
            <sz val="8"/>
            <rFont val="Verdana"/>
            <charset val="134"/>
          </rPr>
          <t xml:space="preserve">
Standard Feed Type:</t>
        </r>
        <r>
          <rPr>
            <sz val="8"/>
            <rFont val="Verdana"/>
            <charset val="134"/>
          </rPr>
          <t xml:space="preserve">
</t>
        </r>
        <r>
          <rPr>
            <sz val="8"/>
            <color indexed="39"/>
            <rFont val="Verdana"/>
            <charset val="134"/>
          </rPr>
          <t>_POST_FLAT_FILE_LISTINGS_DATA_</t>
        </r>
        <r>
          <rPr>
            <sz val="8"/>
            <rFont val="Verdana"/>
            <charset val="134"/>
          </rPr>
          <t xml:space="preserve">
</t>
        </r>
        <r>
          <rPr>
            <i/>
            <sz val="8"/>
            <color indexed="63"/>
            <rFont val="Verdana"/>
            <charset val="134"/>
          </rPr>
          <t xml:space="preserve">With this feed type, vendors do their own uploads.
Listingloader, and most category flat files, use this standard feed type.
</t>
        </r>
        <r>
          <rPr>
            <b/>
            <sz val="8"/>
            <color indexed="63"/>
            <rFont val="Verdana"/>
            <charset val="134"/>
          </rPr>
          <t>Bookloader Feed Type:</t>
        </r>
        <r>
          <rPr>
            <i/>
            <sz val="8"/>
            <color indexed="63"/>
            <rFont val="Verdana"/>
            <charset val="134"/>
          </rPr>
          <t xml:space="preserve">
</t>
        </r>
        <r>
          <rPr>
            <sz val="8"/>
            <color indexed="39"/>
            <rFont val="Verdana"/>
            <charset val="134"/>
          </rPr>
          <t>_POST_FLAT_FILE_BOOKLOADER_DATA_</t>
        </r>
        <r>
          <rPr>
            <i/>
            <sz val="8"/>
            <color indexed="63"/>
            <rFont val="Verdana"/>
            <charset val="134"/>
          </rPr>
          <t xml:space="preserve">
With this feed type, vendors do their own uploads.</t>
        </r>
        <r>
          <rPr>
            <sz val="8"/>
            <rFont val="Verdana"/>
            <charset val="134"/>
          </rPr>
          <t xml:space="preserve">
</t>
        </r>
        <r>
          <rPr>
            <b/>
            <sz val="8"/>
            <rFont val="Verdana"/>
            <charset val="134"/>
          </rPr>
          <t>Music &amp; Video initial Feed Type:</t>
        </r>
        <r>
          <rPr>
            <sz val="8"/>
            <rFont val="Verdana"/>
            <charset val="134"/>
          </rPr>
          <t xml:space="preserve">
</t>
        </r>
        <r>
          <rPr>
            <sz val="8"/>
            <color indexed="39"/>
            <rFont val="Verdana"/>
            <charset val="134"/>
          </rPr>
          <t>_POST_FLAT_FILE_CONVERGENCE_LISTINGS_DATA_</t>
        </r>
        <r>
          <rPr>
            <sz val="8"/>
            <rFont val="Verdana"/>
            <charset val="134"/>
          </rPr>
          <t xml:space="preserve">
</t>
        </r>
        <r>
          <rPr>
            <i/>
            <sz val="8"/>
            <color indexed="63"/>
            <rFont val="Verdana"/>
            <charset val="134"/>
          </rPr>
          <t>With this feed type, vendors must send their filled-out templates to an Amazon employee (normally a TAM), who does the upload for them.</t>
        </r>
        <r>
          <rPr>
            <sz val="8"/>
            <rFont val="Verdana"/>
            <charset val="134"/>
          </rPr>
          <t xml:space="preserve">
Music and Video are expected to eventually change back to to the standard feed type, _POST_FLAT_FILE_LISTINGS_DATA_.
Other product categories may someday use _POST_FLAT_FILE_CONVERGENCE_LISTINGS_DATA_, and there may someday be additional feed types.</t>
        </r>
      </text>
    </comment>
    <comment ref="CB4" authorId="1">
      <text>
        <r>
          <rPr>
            <sz val="10"/>
            <rFont val="Verdana"/>
            <charset val="134"/>
          </rPr>
          <t>Price must be a number. For example:</t>
        </r>
        <r>
          <rPr>
            <sz val="1"/>
            <rFont val="Verdana"/>
            <charset val="134"/>
          </rPr>
          <t xml:space="preserve">
</t>
        </r>
        <r>
          <rPr>
            <sz val="10"/>
            <rFont val="Verdana"/>
            <charset val="134"/>
          </rPr>
          <t>12
12.34</t>
        </r>
      </text>
    </comment>
    <comment ref="A5" authorId="0">
      <text>
        <r>
          <rPr>
            <b/>
            <sz val="8"/>
            <rFont val="Verdana"/>
            <charset val="134"/>
          </rPr>
          <t xml:space="preserve">Upload Client:
</t>
        </r>
        <r>
          <rPr>
            <i/>
            <sz val="8"/>
            <rFont val="Verdana"/>
            <charset val="134"/>
          </rPr>
          <t>Incorrect upload client will cause feed failure.
This becomes the "uploadClient" parameter of the contact URL.</t>
        </r>
        <r>
          <rPr>
            <b/>
            <sz val="8"/>
            <rFont val="Verdana"/>
            <charset val="134"/>
          </rPr>
          <t xml:space="preserve">
Listingloader and Bookloader Upload Client:</t>
        </r>
        <r>
          <rPr>
            <sz val="8"/>
            <rFont val="Verdana"/>
            <charset val="134"/>
          </rPr>
          <t xml:space="preserve">
</t>
        </r>
        <r>
          <rPr>
            <sz val="8"/>
            <color indexed="39"/>
            <rFont val="Verdana"/>
            <charset val="134"/>
          </rPr>
          <t>ListingsLoader_1_1_0</t>
        </r>
        <r>
          <rPr>
            <sz val="8"/>
            <rFont val="Verdana"/>
            <charset val="134"/>
          </rPr>
          <t xml:space="preserve">
</t>
        </r>
        <r>
          <rPr>
            <i/>
            <sz val="8"/>
            <rFont val="Verdana"/>
            <charset val="134"/>
          </rPr>
          <t xml:space="preserve">Note that it is the SAME for both Listingloader and Bookloader. It is </t>
        </r>
        <r>
          <rPr>
            <b/>
            <sz val="8"/>
            <color indexed="10"/>
            <rFont val="Verdana"/>
            <charset val="134"/>
          </rPr>
          <t>NOT</t>
        </r>
        <r>
          <rPr>
            <i/>
            <sz val="8"/>
            <rFont val="Verdana"/>
            <charset val="134"/>
          </rPr>
          <t xml:space="preserve"> "Bookloader_1_1_0" for Bookloader.</t>
        </r>
        <r>
          <rPr>
            <sz val="8"/>
            <rFont val="Verdana"/>
            <charset val="134"/>
          </rPr>
          <t xml:space="preserve">
</t>
        </r>
        <r>
          <rPr>
            <b/>
            <sz val="8"/>
            <rFont val="Verdana"/>
            <charset val="134"/>
          </rPr>
          <t>Standard Upload Client:</t>
        </r>
        <r>
          <rPr>
            <sz val="8"/>
            <rFont val="Verdana"/>
            <charset val="134"/>
          </rPr>
          <t xml:space="preserve">
</t>
        </r>
        <r>
          <rPr>
            <sz val="8"/>
            <color indexed="39"/>
            <rFont val="Verdana"/>
            <charset val="134"/>
          </rPr>
          <t>(leave the cell blank)</t>
        </r>
        <r>
          <rPr>
            <sz val="8"/>
            <rFont val="Verdana"/>
            <charset val="134"/>
          </rPr>
          <t xml:space="preserve">
</t>
        </r>
        <r>
          <rPr>
            <i/>
            <sz val="8"/>
            <color indexed="63"/>
            <rFont val="Verdana"/>
            <charset val="134"/>
          </rPr>
          <t>With all other flat files, leave the cell blank.
For MWS templates, leave this field blank. It will be automatically determined and added.</t>
        </r>
      </text>
    </comment>
    <comment ref="A6" authorId="1">
      <text/>
    </comment>
    <comment ref="A7" authorId="1">
      <text/>
    </comment>
    <comment ref="A8" authorId="1">
      <text/>
    </comment>
    <comment ref="A18"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19"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0" authorId="1">
      <text>
        <r>
          <rPr>
            <b/>
            <sz val="8"/>
            <rFont val="Tahoma"/>
            <charset val="134"/>
          </rPr>
          <t>If beta testing international data files that you just uploaded to Seller Cental today, you'll probably need to temporarily use the versioned urls.
In that case, enter the full versioned urls here. If any text is in these cells, they will be used as the full versioned urls. If they are blank, then the standard non-versioned urls will be used.</t>
        </r>
      </text>
    </comment>
    <comment ref="A21"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=IF(Versioned_Override_Misc_Data_Table_URL&lt;&gt;"",Versioned_Override_Misc_Data_Table_URL,IF(ISERROR(IF(Is_Beta,TRUE)),Misc_Data_Table_Production_Folder,IF(Is_Beta,Misc_Data_Table_Beta_Folder,Misc_Data_Table_Production_Folder))&amp;Misc_Data_Table_Filename)</t>
        </r>
      </text>
    </comment>
    <comment ref="CB21" authorId="1">
      <text>
        <r>
          <rPr>
            <sz val="10"/>
            <rFont val="Verdana"/>
            <charset val="134"/>
          </rPr>
          <t>Price must be a number. For example:</t>
        </r>
        <r>
          <rPr>
            <sz val="1"/>
            <rFont val="Verdana"/>
            <charset val="134"/>
          </rPr>
          <t xml:space="preserve">
</t>
        </r>
        <r>
          <rPr>
            <sz val="10"/>
            <rFont val="Verdana"/>
            <charset val="134"/>
          </rPr>
          <t>12
12.34</t>
        </r>
      </text>
    </comment>
    <comment ref="A22"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Data_Validation_Table_URL&lt;&gt;"",Versioned_Override_Data_Validation_Table_URL,IF(ISERROR(IF(Is_Beta,TRUE)),Data_Validation_Table_Production_Folder,IF(Is_Beta,Data_Validation_Table_Beta_Folder,Data_Validation_Table_Production_Folder))&amp;Data_Validation_Table_Filename)</t>
        </r>
      </text>
    </comment>
    <comment ref="CB22" authorId="1">
      <text>
        <r>
          <rPr>
            <sz val="10"/>
            <rFont val="Verdana"/>
            <charset val="134"/>
          </rPr>
          <t>Price must be a number. For example:</t>
        </r>
        <r>
          <rPr>
            <sz val="1"/>
            <rFont val="Verdana"/>
            <charset val="134"/>
          </rPr>
          <t xml:space="preserve">
</t>
        </r>
        <r>
          <rPr>
            <sz val="10"/>
            <rFont val="Verdana"/>
            <charset val="134"/>
          </rPr>
          <t>12
12.34</t>
        </r>
      </text>
    </comment>
    <comment ref="A23" authorId="2">
      <text>
        <r>
          <rPr>
            <b/>
            <sz val="10"/>
            <color indexed="10"/>
            <rFont val="Verdana"/>
            <charset val="134"/>
          </rPr>
          <t>Do not delete or overwrite this formula!</t>
        </r>
        <r>
          <rPr>
            <b/>
            <sz val="8"/>
            <rFont val="Verdana"/>
            <charset val="134"/>
          </rPr>
          <t xml:space="preserve">
Instead, use the settings above to generate the desired URL in this formula.
</t>
        </r>
        <r>
          <rPr>
            <b/>
            <i/>
            <sz val="8"/>
            <rFont val="Verdana"/>
            <charset val="134"/>
          </rPr>
          <t>This cell's formula should be:</t>
        </r>
        <r>
          <rPr>
            <i/>
            <sz val="8"/>
            <rFont val="Verdana"/>
            <charset val="134"/>
          </rPr>
          <t xml:space="preserve">
</t>
        </r>
        <r>
          <rPr>
            <i/>
            <sz val="8"/>
            <color indexed="39"/>
            <rFont val="Verdana"/>
            <charset val="134"/>
          </rPr>
          <t>(to copy/paste this formula from this cell comment, right-click the cell and choose Edit Comment)</t>
        </r>
        <r>
          <rPr>
            <sz val="8"/>
            <rFont val="Verdana"/>
            <charset val="134"/>
          </rPr>
          <t xml:space="preserve">
=IF(Versioned_Override_Dropdown_Lists_Table_URL&lt;&gt;"",Versioned_Override_Dropdown_Lists_Table_URL,IF(ISERROR(IF(Is_Beta,TRUE)),Dropdown_Lists_Production_Folder,IF(Is_Beta,Dropdown_Lists_Beta_Folder,Dropdown_Lists_Production_Folder))&amp;Dropdown_Lists_Table_Filename)</t>
        </r>
      </text>
    </comment>
    <comment ref="A24" authorId="2">
      <text>
        <r>
          <rPr>
            <b/>
            <sz val="8"/>
            <rFont val="Tahoma"/>
            <charset val="134"/>
          </rPr>
          <t xml:space="preserve">Should be "No Seller Central" for Seamless.
Should be "Use Seller Central" for Non-Seamless.
This is unused as of v2.032 (2009-12-02), because now all devo templates have the same Status Check URL, and all prod templates have the same Status Check URL. Whether a template is seamless or M@ no longer affects what Status Check URL is used.
</t>
        </r>
        <r>
          <rPr>
            <b/>
            <sz val="8"/>
            <color indexed="37"/>
            <rFont val="Tahoma"/>
            <charset val="134"/>
          </rPr>
          <t>HOWEVER, note that Seamless flat-file templates still have different instructions and data definitions sheets.</t>
        </r>
        <r>
          <rPr>
            <b/>
            <sz val="8"/>
            <rFont val="Tahoma"/>
            <charset val="134"/>
          </rPr>
          <t xml:space="preserve">
Rather than deleting this setting, leaving it in place in case another need to know Seamless vs. M@ turns up.</t>
        </r>
      </text>
    </comment>
    <comment ref="A25" authorId="1">
      <text>
        <r>
          <rPr>
            <b/>
            <sz val="8"/>
            <rFont val="Tahoma"/>
            <charset val="134"/>
          </rPr>
          <t xml:space="preserve">If TRUE:
  -- This template is Devo.
  -- This template is Beta.
  -- Beta paths to international data files are used. 
  -- Devo URLs are used (for upload, check status, etc.)
If FALSE:
  -- This template is Prod.
  -- This template is Release Candidate.
  -- Production paths to international data files are used. 
  -- Prod URLs are used (for upload, check status, etc.) </t>
        </r>
      </text>
    </comment>
    <comment ref="A26" authorId="3">
      <text>
        <r>
          <rPr>
            <b/>
            <u/>
            <sz val="12"/>
            <color indexed="10"/>
            <rFont val="Arial"/>
            <charset val="134"/>
          </rPr>
          <t>Leave this cell blank for normal production uploads.</t>
        </r>
        <r>
          <rPr>
            <b/>
            <sz val="9"/>
            <rFont val="Arial"/>
            <charset val="134"/>
          </rPr>
          <t xml:space="preserve">
For beta testing, enter the devo upload URL here.
Devo upload URLs:
</t>
        </r>
        <r>
          <rPr>
            <i/>
            <sz val="8"/>
            <color indexed="24"/>
            <rFont val="Arial"/>
            <charset val="134"/>
          </rPr>
          <t>(to copy/paste a URL from this cell comment, right-click the cell and choose Edit Comment)</t>
        </r>
        <r>
          <rPr>
            <b/>
            <sz val="9"/>
            <color indexed="24"/>
            <rFont val="Arial"/>
            <charset val="134"/>
          </rPr>
          <t xml:space="preserve">
</t>
        </r>
        <r>
          <rPr>
            <b/>
            <sz val="9"/>
            <rFont val="Arial"/>
            <charset val="134"/>
          </rPr>
          <t xml:space="preserve">
</t>
        </r>
        <r>
          <rPr>
            <b/>
            <i/>
            <sz val="9"/>
            <rFont val="Arial"/>
            <charset val="134"/>
          </rPr>
          <t>English USA:</t>
        </r>
        <r>
          <rPr>
            <b/>
            <sz val="9"/>
            <rFont val="Arial"/>
            <charset val="134"/>
          </rPr>
          <t xml:space="preserve">
</t>
        </r>
        <r>
          <rPr>
            <sz val="8"/>
            <rFont val="Arial"/>
            <charset val="134"/>
          </rPr>
          <t xml:space="preserve">https://merchant-query-na.vipinteg.amazon.com/query/?Service=MerchantQueryService&amp;Action=upload&amp;confirmed=true&amp;purgeAndReplace=false
</t>
        </r>
        <r>
          <rPr>
            <b/>
            <sz val="9"/>
            <rFont val="Arial"/>
            <charset val="134"/>
          </rPr>
          <t xml:space="preserve">
</t>
        </r>
        <r>
          <rPr>
            <b/>
            <i/>
            <sz val="9"/>
            <rFont val="Arial"/>
            <charset val="134"/>
          </rPr>
          <t>English CA:</t>
        </r>
        <r>
          <rPr>
            <b/>
            <sz val="9"/>
            <rFont val="Arial"/>
            <charset val="134"/>
          </rPr>
          <t xml:space="preserve">
</t>
        </r>
        <r>
          <rPr>
            <sz val="8"/>
            <rFont val="Arial"/>
            <charset val="134"/>
          </rPr>
          <t>https://merchant-query-ca.vipinteg.amazon.com/query/?Service=MerchantQueryService&amp;Action=upload&amp;confirmed=true&amp;purgeAndReplace=false</t>
        </r>
        <r>
          <rPr>
            <b/>
            <sz val="9"/>
            <rFont val="Arial"/>
            <charset val="134"/>
          </rPr>
          <t xml:space="preserve">
</t>
        </r>
        <r>
          <rPr>
            <b/>
            <i/>
            <sz val="9"/>
            <rFont val="Arial"/>
            <charset val="134"/>
          </rPr>
          <t xml:space="preserve">
English UK:</t>
        </r>
        <r>
          <rPr>
            <b/>
            <sz val="9"/>
            <rFont val="Arial"/>
            <charset val="134"/>
          </rPr>
          <t xml:space="preserve">
</t>
        </r>
        <r>
          <rPr>
            <sz val="8"/>
            <rFont val="Arial"/>
            <charset val="134"/>
          </rPr>
          <t>https://merchant-query-uk.vipinteg.amazon.com/query/?Service=MerchantQueryService&amp;Action=upload&amp;confirmed=true&amp;purgeAndReplace=false</t>
        </r>
        <r>
          <rPr>
            <b/>
            <sz val="9"/>
            <rFont val="Arial"/>
            <charset val="134"/>
          </rPr>
          <t xml:space="preserve">
</t>
        </r>
        <r>
          <rPr>
            <b/>
            <i/>
            <sz val="9"/>
            <rFont val="Arial"/>
            <charset val="134"/>
          </rPr>
          <t>German:</t>
        </r>
        <r>
          <rPr>
            <b/>
            <sz val="9"/>
            <rFont val="Arial"/>
            <charset val="134"/>
          </rPr>
          <t xml:space="preserve">
</t>
        </r>
        <r>
          <rPr>
            <sz val="8"/>
            <rFont val="Arial"/>
            <charset val="134"/>
          </rPr>
          <t>https://merchant-query-de.integ.amazon.com/query/?Service=MerchantQueryService&amp;Action=upload&amp;confirmed=true&amp;purgeAndReplace=false</t>
        </r>
        <r>
          <rPr>
            <b/>
            <sz val="9"/>
            <rFont val="Arial"/>
            <charset val="134"/>
          </rPr>
          <t xml:space="preserve">
</t>
        </r>
        <r>
          <rPr>
            <b/>
            <i/>
            <sz val="9"/>
            <rFont val="Arial"/>
            <charset val="134"/>
          </rPr>
          <t>French:</t>
        </r>
        <r>
          <rPr>
            <b/>
            <sz val="9"/>
            <rFont val="Arial"/>
            <charset val="134"/>
          </rPr>
          <t xml:space="preserve">
</t>
        </r>
        <r>
          <rPr>
            <sz val="8"/>
            <rFont val="Arial"/>
            <charset val="134"/>
          </rPr>
          <t xml:space="preserve">https://merchant-query-fr.integ.amazon.com/query/?Service=MerchantQueryService&amp;Action=upload&amp;confirmed=true&amp;purgeAndReplace=false
</t>
        </r>
        <r>
          <rPr>
            <b/>
            <sz val="9"/>
            <rFont val="Arial"/>
            <charset val="134"/>
          </rPr>
          <t xml:space="preserve">
</t>
        </r>
        <r>
          <rPr>
            <b/>
            <i/>
            <sz val="9"/>
            <rFont val="Arial"/>
            <charset val="134"/>
          </rPr>
          <t>Japanese:</t>
        </r>
        <r>
          <rPr>
            <b/>
            <sz val="9"/>
            <rFont val="Arial"/>
            <charset val="134"/>
          </rPr>
          <t xml:space="preserve">
</t>
        </r>
        <r>
          <rPr>
            <sz val="8"/>
            <rFont val="Arial"/>
            <charset val="134"/>
          </rPr>
          <t xml:space="preserve">https://merchant-query-jp.vipinteg.amazon.com/query/?Service=MerchantQueryService&amp;Action=upload&amp;confirmed=true&amp;purgeAndReplace=false
</t>
        </r>
        <r>
          <rPr>
            <b/>
            <i/>
            <sz val="9"/>
            <rFont val="Arial"/>
            <charset val="134"/>
          </rPr>
          <t>English USA (MWS):</t>
        </r>
        <r>
          <rPr>
            <sz val="8"/>
            <rFont val="Arial"/>
            <charset val="134"/>
          </rPr>
          <t xml:space="preserve">
http://mws-integration-0101.sea3.amazon.com:5788/?Version=2009-01-01&amp;SignatureVersion=2&amp;SignatureMethod=HmacSHA256
</t>
        </r>
        <r>
          <rPr>
            <b/>
            <sz val="9"/>
            <rFont val="Arial"/>
            <charset val="134"/>
          </rPr>
          <t xml:space="preserve">
</t>
        </r>
      </text>
    </comment>
  </commentList>
</comments>
</file>

<file path=xl/sharedStrings.xml><?xml version="1.0" encoding="utf-8"?>
<sst xmlns="http://schemas.openxmlformats.org/spreadsheetml/2006/main" count="2585">
  <si>
    <t>Language</t>
  </si>
  <si>
    <t>Contact URL</t>
  </si>
  <si>
    <t>English USA</t>
  </si>
  <si>
    <t>https://merchant-query.amazon.com/query/?Service=MerchantQueryService&amp;Action=upload&amp;confirmed=true&amp;purgeAndReplace=false</t>
  </si>
  <si>
    <t>English CA</t>
  </si>
  <si>
    <t>https://merchant-query.amazon.ca/query/?Service=MerchantQueryService&amp;Action=upload&amp;confirmed=true&amp;purgeAndReplace=false</t>
  </si>
  <si>
    <t>English UK</t>
  </si>
  <si>
    <t>https://merchant-query.amazon.co.uk/query/?Service=MerchantQueryService&amp;Action=upload&amp;confirmed=true&amp;purgeAndReplace=false</t>
  </si>
  <si>
    <t>German</t>
  </si>
  <si>
    <t>https://merchant-query.amazon.de/query/?Service=MerchantQueryService&amp;Action=upload&amp;confirmed=true&amp;purgeAndReplace=false</t>
  </si>
  <si>
    <t>French</t>
  </si>
  <si>
    <t>https://merchant-query.amazon.fr/query/?Service=MerchantQueryService&amp;Action=upload&amp;confirmed=true&amp;purgeAndReplace=false</t>
  </si>
  <si>
    <t>Italian</t>
  </si>
  <si>
    <t>Spanish</t>
  </si>
  <si>
    <t>Japanese</t>
  </si>
  <si>
    <t>https://merchant-query.amazon.co.jp/query/?Service=MerchantQueryService&amp;Action=upload&amp;confirmed=true&amp;purgeAndReplace=false</t>
  </si>
  <si>
    <t>ENDSECTION</t>
  </si>
  <si>
    <t>MWS URL</t>
  </si>
  <si>
    <t>https://mws.amazonservices.com/?Version=2009-01-01&amp;SignatureVersion=2&amp;SignatureMethod=HmacSHA256</t>
  </si>
  <si>
    <t>https://mws.amazonservices.co.uk/?Version=2009-01-01&amp;SignatureVersion=2&amp;SignatureMethod=HmacSHA256</t>
  </si>
  <si>
    <t>https://mws.amazonservices.de/?Version=2009-01-01&amp;SignatureVersion=2&amp;SignatureMethod=HmacSHA256</t>
  </si>
  <si>
    <t>https://mws.amazonservices.fr/?Version=2009-01-01&amp;SignatureVersion=2&amp;SignatureMethod=HmacSHA256</t>
  </si>
  <si>
    <t>https://mws.amazonservices.it/?Version=2009-01-01&amp;SignatureVersion=2&amp;SignatureMethod=HmacSHA256</t>
  </si>
  <si>
    <t>https://mws.amazonservices.es/?Version=2009-01-01&amp;SignatureVersion=2&amp;SignatureMethod=HmacSHA256</t>
  </si>
  <si>
    <t>https://mws.amazonservices.jp/?Version=2009-01-01&amp;SignatureVersion=2&amp;SignatureMethod=HmacSHA256</t>
  </si>
  <si>
    <t>Chinese</t>
  </si>
  <si>
    <t>https://mws.amazonservices.com.cn/?Version=2009-01-01&amp;SignatureVersion=2&amp;SignatureMethod=HmacSHA256</t>
  </si>
  <si>
    <t>Status Check URL - Prod</t>
  </si>
  <si>
    <t>https://sellercentral.amazon.com/gp/transactions/uploadMPInventory.html</t>
  </si>
  <si>
    <t>https://sellercentral-europe.amazon.com/gp/transactions/uploadMPInventory.html</t>
  </si>
  <si>
    <t>https://sellercentral-japan.amazon.com/gp/transactions/uploadMPInventory.html</t>
  </si>
  <si>
    <t>https://mai.amazon.cn/gp/transactions/uploadMPInventory.html</t>
  </si>
  <si>
    <t>Status Check URL - Devo</t>
  </si>
  <si>
    <t>https://rainier-m1k.integ.amazon.com/gp/transactions/uploadMPInventory.html</t>
  </si>
  <si>
    <t>https://rainier-eu.integ.amazon.com/gp/transactions/uploadMPInventory.html</t>
  </si>
  <si>
    <t>https://rainier-jp.integ.amazon.com/gp/transactions/uploadMPInventory.html</t>
  </si>
  <si>
    <t>https://rainier-cn.integ.amazon.com/gp/transactions/uploadMPInventory.html</t>
  </si>
  <si>
    <t>Credentials URL</t>
  </si>
  <si>
    <t>https://sellercentral.amazon.com/gp/mws/registration/register.html</t>
  </si>
  <si>
    <t>https://sellercentral-europe.amazon.com/gp/mws/registration/register.html</t>
  </si>
  <si>
    <t>https://sellercentral-japan.amazon.com/gp/mws/registration/register.html</t>
  </si>
  <si>
    <t>https://mai.amazon.cn/gp/mws/registration/register.html</t>
  </si>
  <si>
    <t>Credentials Summary URL</t>
  </si>
  <si>
    <t>https://sellercentral.amazon.com/gp/mws/registration/register-summary.html</t>
  </si>
  <si>
    <t>https://sellercentral-europe.amazon.com/gp/mws/registration/register-summary.html</t>
  </si>
  <si>
    <t>https://sellercentral-japan.amazon.com/gp/mws/registration/register-summary.html</t>
  </si>
  <si>
    <t>https://mai.amazon.cn/gp/mws/registration/register-summary.html</t>
  </si>
  <si>
    <t>Credentials Processor URL</t>
  </si>
  <si>
    <t>https://sellercentral.amazon.com/gp/mws/registration/register-processor.html</t>
  </si>
  <si>
    <t>https://sellercentral-europe.amazon.com/gp/mws/registration/register-processor.html</t>
  </si>
  <si>
    <t>https://sellercentral-japan.amazon.com/gp/mws/registration/register-processor.html</t>
  </si>
  <si>
    <t>https://mai.amazon.cn/gp/mws/registration/register-processor.html</t>
  </si>
  <si>
    <t>Show the Create Templates Toolbar</t>
  </si>
  <si>
    <t>Template Language</t>
  </si>
  <si>
    <t>Template Secondary Language</t>
  </si>
  <si>
    <t>_POST_FLAT_FILE_LISTINGS_DATA_</t>
  </si>
  <si>
    <t>Feed Type</t>
  </si>
  <si>
    <t>Upload Client</t>
  </si>
  <si>
    <r>
      <rPr>
        <b/>
        <sz val="10"/>
        <color indexed="30"/>
        <rFont val="Verdana"/>
        <charset val="134"/>
      </rPr>
      <t xml:space="preserve">Misc data table </t>
    </r>
    <r>
      <rPr>
        <b/>
        <sz val="10"/>
        <color indexed="10"/>
        <rFont val="Verdana"/>
        <charset val="134"/>
      </rPr>
      <t>revision date</t>
    </r>
  </si>
  <si>
    <r>
      <rPr>
        <b/>
        <sz val="10"/>
        <color indexed="30"/>
        <rFont val="Verdana"/>
        <charset val="134"/>
      </rPr>
      <t xml:space="preserve">Data validation table </t>
    </r>
    <r>
      <rPr>
        <b/>
        <sz val="10"/>
        <color indexed="10"/>
        <rFont val="Verdana"/>
        <charset val="134"/>
      </rPr>
      <t>revision date</t>
    </r>
  </si>
  <si>
    <r>
      <rPr>
        <b/>
        <sz val="10"/>
        <color indexed="30"/>
        <rFont val="Verdana"/>
        <charset val="134"/>
      </rPr>
      <t xml:space="preserve">Dropdown lists table </t>
    </r>
    <r>
      <rPr>
        <b/>
        <sz val="10"/>
        <color indexed="10"/>
        <rFont val="Verdana"/>
        <charset val="134"/>
      </rPr>
      <t>revision date</t>
    </r>
  </si>
  <si>
    <t>http://g-ecx.images-amazon.com/images/G/01/rainier/help/ff/</t>
  </si>
  <si>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misc data table</t>
    </r>
  </si>
  <si>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data validation table</t>
    </r>
  </si>
  <si>
    <r>
      <rPr>
        <b/>
        <sz val="10"/>
        <color indexed="30"/>
        <rFont val="Verdana"/>
        <charset val="134"/>
      </rPr>
      <t xml:space="preserve">URL </t>
    </r>
    <r>
      <rPr>
        <b/>
        <sz val="10"/>
        <color indexed="10"/>
        <rFont val="Verdana"/>
        <charset val="134"/>
      </rPr>
      <t>production</t>
    </r>
    <r>
      <rPr>
        <b/>
        <sz val="10"/>
        <color indexed="30"/>
        <rFont val="Verdana"/>
        <charset val="134"/>
      </rPr>
      <t xml:space="preserve"> folder for dropdown lists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</si>
  <si>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misc data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</si>
  <si>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data validation table</t>
    </r>
  </si>
  <si>
    <r>
      <rPr>
        <b/>
        <sz val="10"/>
        <color indexed="30"/>
        <rFont val="Verdana"/>
        <charset val="134"/>
      </rPr>
      <t xml:space="preserve">URL </t>
    </r>
    <r>
      <rPr>
        <b/>
        <sz val="10"/>
        <color indexed="10"/>
        <rFont val="Verdana"/>
        <charset val="134"/>
      </rPr>
      <t>beta</t>
    </r>
    <r>
      <rPr>
        <b/>
        <sz val="10"/>
        <color indexed="30"/>
        <rFont val="Verdana"/>
        <charset val="134"/>
      </rPr>
      <t xml:space="preserve"> folder for dropdown lists table</t>
    </r>
  </si>
  <si>
    <t>IntMiscData.txt</t>
  </si>
  <si>
    <r>
      <rPr>
        <b/>
        <sz val="10"/>
        <color indexed="10"/>
        <rFont val="Verdana"/>
        <charset val="134"/>
      </rPr>
      <t>Filename</t>
    </r>
    <r>
      <rPr>
        <b/>
        <sz val="10"/>
        <color indexed="30"/>
        <rFont val="Verdana"/>
        <charset val="134"/>
      </rPr>
      <t xml:space="preserve"> for misc data table</t>
    </r>
  </si>
  <si>
    <t>IntDataValidation.txt</t>
  </si>
  <si>
    <r>
      <rPr>
        <b/>
        <sz val="10"/>
        <color indexed="10"/>
        <rFont val="Verdana"/>
        <charset val="134"/>
      </rPr>
      <t>Filename</t>
    </r>
    <r>
      <rPr>
        <b/>
        <sz val="10"/>
        <color indexed="30"/>
        <rFont val="Verdana"/>
        <charset val="134"/>
      </rPr>
      <t xml:space="preserve"> for data validation table</t>
    </r>
  </si>
  <si>
    <t>IntDropdownLists.txt</t>
  </si>
  <si>
    <r>
      <rPr>
        <b/>
        <sz val="10"/>
        <color indexed="10"/>
        <rFont val="Verdana"/>
        <charset val="134"/>
      </rPr>
      <t>Filename</t>
    </r>
    <r>
      <rPr>
        <b/>
        <sz val="10"/>
        <color indexed="30"/>
        <rFont val="Verdana"/>
        <charset val="134"/>
      </rPr>
      <t xml:space="preserve"> for dropdown lists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</si>
  <si>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misc data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</si>
  <si>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data validation table</t>
    </r>
  </si>
  <si>
    <r>
      <rPr>
        <b/>
        <sz val="10"/>
        <color indexed="30"/>
        <rFont val="Verdana"/>
        <charset val="134"/>
      </rPr>
      <t xml:space="preserve">URL </t>
    </r>
    <r>
      <rPr>
        <b/>
        <sz val="10"/>
        <color indexed="10"/>
        <rFont val="Verdana"/>
        <charset val="134"/>
      </rPr>
      <t>versioned override</t>
    </r>
    <r>
      <rPr>
        <b/>
        <sz val="10"/>
        <color indexed="30"/>
        <rFont val="Verdana"/>
        <charset val="134"/>
      </rPr>
      <t xml:space="preserve"> for dropdown lists table</t>
    </r>
  </si>
  <si>
    <t>URL for Misc Data Table (do not delete formula)</t>
  </si>
  <si>
    <t>URL for Data Validation Table (do not delete formula)</t>
  </si>
  <si>
    <t>URL for Dropdown Lists Table (do not delete formula)</t>
  </si>
  <si>
    <t>Use Seller Central</t>
  </si>
  <si>
    <t>Status Check URL Type (deprecated)</t>
  </si>
  <si>
    <t>Is Devo (Use beta international data tables; devo urls, etc.)</t>
  </si>
  <si>
    <t>Devo Upload URL</t>
  </si>
  <si>
    <t>Last Update From Web</t>
  </si>
  <si>
    <t>Auto Update? (True/False)</t>
  </si>
  <si>
    <t>60</t>
  </si>
  <si>
    <t>Days Between Auto Updates</t>
  </si>
  <si>
    <t>Validate</t>
  </si>
  <si>
    <t>Validate Toolbar Button Caption</t>
  </si>
  <si>
    <t>Upload File</t>
  </si>
  <si>
    <t>Upload Toolbar Button Caption</t>
  </si>
  <si>
    <t>Credentials</t>
  </si>
  <si>
    <t>Credentials Toolbar Button Caption</t>
  </si>
  <si>
    <t>Import File</t>
  </si>
  <si>
    <t>Import Toolbar Button Caption</t>
  </si>
  <si>
    <t>Update Template</t>
  </si>
  <si>
    <t>Update Toolbar Button Caption</t>
  </si>
  <si>
    <t>Flat.File.Wirelessdownloads.xls</t>
  </si>
  <si>
    <t>Internal Template Name (used for validation, etc.)</t>
  </si>
  <si>
    <t>2.543</t>
  </si>
  <si>
    <t>Template Macros Version</t>
  </si>
  <si>
    <t>US</t>
  </si>
  <si>
    <t>Marketplace (e.g. IT, US, CN, etc.)</t>
  </si>
  <si>
    <t>Wirelessdownloads</t>
  </si>
  <si>
    <t>Category (e.g. Shoes, BookLoader, etc.)</t>
  </si>
  <si>
    <r>
      <rPr>
        <sz val="18"/>
        <color theme="1"/>
        <rFont val="Verdana"/>
        <charset val="134"/>
      </rPr>
      <t>Using your Inventory File Template</t>
    </r>
    <r>
      <rPr>
        <sz val="8"/>
        <color theme="1"/>
        <rFont val="DengXian"/>
        <charset val="134"/>
        <scheme val="minor"/>
      </rPr>
      <t> </t>
    </r>
  </si>
  <si>
    <t>Print this page</t>
  </si>
  <si>
    <r>
      <rPr>
        <sz val="11"/>
        <color theme="1"/>
        <rFont val="Verdana"/>
        <charset val="134"/>
      </rPr>
      <t xml:space="preserve">This page contains information you need to create, validate and upload your inventory file to Amazon. We recommend that you print </t>
    </r>
    <r>
      <rPr>
        <sz val="8"/>
        <color theme="1"/>
        <rFont val="DengXian"/>
        <charset val="134"/>
        <scheme val="minor"/>
      </rPr>
      <t> </t>
    </r>
    <r>
      <rPr>
        <sz val="11"/>
        <color theme="1"/>
        <rFont val="Verdana"/>
        <charset val="134"/>
      </rPr>
      <t>this page so that you can refer to it while you work on the file.</t>
    </r>
  </si>
  <si>
    <t>Save a copy of this file as an Excel worksheet on your hard drive. Then proceed to enter your product data into the Template tab, using the guidelines below.</t>
  </si>
  <si>
    <t>Data Definitions Tab</t>
  </si>
  <si>
    <r>
      <rPr>
        <sz val="11"/>
        <color theme="1"/>
        <rFont val="Verdana"/>
        <charset val="134"/>
      </rPr>
      <t xml:space="preserve">The Data Definitions tab contains the acceptable values that can be used as you fill in the Template tab. We recommend printing the Data Definitions sheet for reference. </t>
    </r>
    <r>
      <rPr>
        <sz val="8"/>
        <color theme="1"/>
        <rFont val="DengXian"/>
        <charset val="134"/>
        <scheme val="minor"/>
      </rPr>
      <t> </t>
    </r>
  </si>
  <si>
    <t>The Data Definitions tab also indicates whether a field is Required, Preferred or Optional:</t>
  </si>
  <si>
    <r>
      <rPr>
        <b/>
        <sz val="11"/>
        <color theme="1"/>
        <rFont val="Verdana"/>
        <charset val="134"/>
      </rPr>
      <t>Required</t>
    </r>
    <r>
      <rPr>
        <sz val="11"/>
        <color theme="1"/>
        <rFont val="Verdana"/>
        <charset val="134"/>
      </rPr>
      <t xml:space="preserve">: Required fields are the minimum values necessary to create your product in the Amazon catalogue. Required columns have </t>
    </r>
    <r>
      <rPr>
        <b/>
        <sz val="11"/>
        <color theme="1"/>
        <rFont val="Verdana"/>
        <charset val="134"/>
      </rPr>
      <t>bold</t>
    </r>
    <r>
      <rPr>
        <sz val="11"/>
        <color theme="1"/>
        <rFont val="Verdana"/>
        <charset val="134"/>
      </rPr>
      <t xml:space="preserve"> headings in the template. Failure to enter a valid value in a required field will prevent your product from being added to the catalogue. Other data may be required as well, depending on the values you enter elsewhere. (For example, you must provide a sale date if you provide a sale price.) </t>
    </r>
  </si>
  <si>
    <r>
      <rPr>
        <b/>
        <sz val="11"/>
        <color theme="1"/>
        <rFont val="Verdana"/>
        <charset val="134"/>
      </rPr>
      <t xml:space="preserve">Preferred: </t>
    </r>
    <r>
      <rPr>
        <sz val="11"/>
        <color theme="1"/>
        <rFont val="Verdana"/>
        <charset val="134"/>
      </rPr>
      <t>Preferred fields give customers the basic information they need to make an informed purchasing decision. We recommend that you provide product data for all fields in the Preferred column. Not providing this data can result in inadequate product descriptions or make it difficult for customers to find your listing. For example, you can create a page in the catalogue for your product without providing Price and Quantity, but your offer for the product will not appear on the site until you provide that data.</t>
    </r>
  </si>
  <si>
    <r>
      <rPr>
        <b/>
        <sz val="11"/>
        <color theme="1"/>
        <rFont val="Verdana"/>
        <charset val="134"/>
      </rPr>
      <t>Optional</t>
    </r>
    <r>
      <rPr>
        <sz val="11"/>
        <color theme="1"/>
        <rFont val="Verdana"/>
        <charset val="134"/>
      </rPr>
      <t>: Optional fields give customers product information that is useful, but not essential, when making purchasing decisions. We recommend that you provide as much Optional product data as possible for your product. In some cases, fields we have labelled Optional may be important to your product or business, or required in accordance with your seller agreement.</t>
    </r>
  </si>
  <si>
    <t>Valid Values and BTGs</t>
  </si>
  <si>
    <t>As indicated in the Data Definitions tab, some fields require that you use terms from the Valid Values tab.  These terms are specific to the product attribute and are used for making the product easier to find and categorise.</t>
  </si>
  <si>
    <t>Some cells require that you use valid codes from the Browse Tree Guide (BTG). The BTG is a separate Excel file that can be downloaded from seller Help. BTGs are category-specific and contain the rules that Amazon uses to assign products to categories on our site. In each BTG you will find mappings between browse nodes and Amazon's controlled terms which allow products to surface in those categories. In the BTG for your category, find the category most appropriate for your product, then use the corresponding query to determine what field and value you need to put in your template to place your product in that category.</t>
  </si>
  <si>
    <t>Image Tab</t>
  </si>
  <si>
    <t>Refer to the Image Info tab for Amazon’s image standards.  Images you upload to Amazon must conform to these standards.</t>
  </si>
  <si>
    <t>Example Tab</t>
  </si>
  <si>
    <t>See the Example tab for an example of how to enter product information. This information is for reference only.  In order to avoid including invalid product data in your inventory file, do not work on your own items within the Example sheet.</t>
  </si>
  <si>
    <t>Template Tab</t>
  </si>
  <si>
    <t xml:space="preserve">The Template tab contains the template from which you will create an inventory file. Column headers in bold indicate required data. For best results, also submit as much preferred and optional data as possible for your products.  If you are not providing data for a particular field, leave the cell blank. Feel free to add colour, bold, borders and other formatting (not additional text) to the template if it is helpful to you. Please note that high ASCII characters (such as ® and ©) and HTML tags are not allowed. </t>
  </si>
  <si>
    <t>Validation Macros</t>
  </si>
  <si>
    <t xml:space="preserve">This template may contain validation macros that will help you to complete the template correctly. If present in your template, these macros may be turned on or off at your discretion, but we urge you to keep them enabled the first few times you create and upload your inventory file at least. </t>
  </si>
  <si>
    <t>Helpful hints for using the validation macros:</t>
  </si>
  <si>
    <r>
      <rPr>
        <b/>
        <sz val="11"/>
        <color theme="1"/>
        <rFont val="Verdana"/>
        <charset val="134"/>
      </rPr>
      <t>Enabling the macros</t>
    </r>
    <r>
      <rPr>
        <sz val="11"/>
        <color theme="1"/>
        <rFont val="Verdana"/>
        <charset val="134"/>
      </rPr>
      <t xml:space="preserve">: If you disabled the macros when you opened this file, you will need to close this file and open it again to enable them. You can do this in two different ways:  </t>
    </r>
  </si>
  <si>
    <t xml:space="preserve">Option 1 (recommended): Reopen the file and tick “Always trust macros from this source” in the security warning that appears.  Next, select “Enable Macros”.  This will enable the macros each time you access the file.  </t>
  </si>
  <si>
    <t>Option 2: Before you open the file again, set your security level for Excel to low.  In Excel, from the Tools menu, choose Macro &gt; Security, and select “Low” on the Security Level tab.</t>
  </si>
  <si>
    <r>
      <rPr>
        <b/>
        <sz val="11"/>
        <color theme="1"/>
        <rFont val="Verdana"/>
        <charset val="134"/>
      </rPr>
      <t>Drop-down menus:</t>
    </r>
    <r>
      <rPr>
        <sz val="11"/>
        <color theme="1"/>
        <rFont val="Verdana"/>
        <charset val="134"/>
      </rPr>
      <t xml:space="preserve"> Some fields have dropdown menus with lists of valid values to choose from. For some of these fields, you must select a value from the dropdown menu.  You cannot type in your own value, even if it is valid.  If you receive an error message, delete the existing value and choose an alternative from the dropdown menu.</t>
    </r>
  </si>
  <si>
    <t xml:space="preserve">Other fields have dropdown menus with values that are suggested but not required. You can type in your own value if you wish. If the value you enter is not valid for that field, it will cause a validation warning when you validate your data. </t>
  </si>
  <si>
    <t>To make a dropdown disappear, press Escape; press Escape again to make it reappear.</t>
  </si>
  <si>
    <r>
      <rPr>
        <b/>
        <sz val="11"/>
        <color theme="1"/>
        <rFont val="Verdana"/>
        <charset val="134"/>
      </rPr>
      <t>Amazon.co.uk Toolbar:</t>
    </r>
    <r>
      <rPr>
        <sz val="11"/>
        <color theme="1"/>
        <rFont val="Verdana"/>
        <charset val="134"/>
      </rPr>
      <t xml:space="preserve"> This “floating” toolbar appears when the macros are enabled.  It provides quick access to Seller Central, a Validate option, and a toggle button for turning the validations on or off. The Validate button allows you to run a validation on the data that has been entered into the template. This feature works regardless of whether the validations are on or off. If you close the Amazon.co.uk Toolbar, it can be reopened; for more information, please see Excel Help for working with toolbars.</t>
    </r>
    <r>
      <rPr>
        <sz val="8"/>
        <color theme="1"/>
        <rFont val="DengXian"/>
        <charset val="134"/>
        <scheme val="minor"/>
      </rPr>
      <t> </t>
    </r>
  </si>
  <si>
    <r>
      <rPr>
        <b/>
        <sz val="11"/>
        <color theme="1"/>
        <rFont val="Verdana"/>
        <charset val="134"/>
      </rPr>
      <t>.log File:</t>
    </r>
    <r>
      <rPr>
        <sz val="11"/>
        <color theme="1"/>
        <rFont val="Verdana"/>
        <charset val="134"/>
      </rPr>
      <t xml:space="preserve"> The macros create a .log file of errors and warnings in the same location as your Product Template. The warnings will indicate which cells still require an entry. The errors are macro failures. You can delete this .log file once you have successfully uploaded your inventory file.</t>
    </r>
  </si>
  <si>
    <r>
      <rPr>
        <b/>
        <sz val="11"/>
        <color theme="1"/>
        <rFont val="Verdana"/>
        <charset val="134"/>
      </rPr>
      <t>Importing data:</t>
    </r>
    <r>
      <rPr>
        <sz val="11"/>
        <color theme="1"/>
        <rFont val="Verdana"/>
        <charset val="134"/>
      </rPr>
      <t xml:space="preserve"> If you have data in an Excel file that is in another format (such as with different field names in a different order), you can use the Import button on the Amazon.co.uk toolbar to import it into this template. Data in columns with headers that are exactly the same will be matched automatically, regardless of where they appear in the imported file. You will be given the opportunity to manually match headers that are not the same.</t>
    </r>
  </si>
  <si>
    <t>Save your Inventory File</t>
  </si>
  <si>
    <t xml:space="preserve">When you have finished entering your product data into the Template tab, save the Template tab (only) as a Text (tab-delimited) (*.txt) file.  (For the China Marketplace, save as Unicode Text (*.txt).)  </t>
  </si>
  <si>
    <t>This is your inventory file that you will upload via the Upload Products &amp; Inventory tool in your seller account.</t>
  </si>
  <si>
    <t>Validate and Upload your Inventory File</t>
  </si>
  <si>
    <t xml:space="preserve">Validate your data and upload your file to Amazon at the same time by clicking the “Upload file” button on the Amazon.co.uk toolbar. </t>
  </si>
  <si>
    <t xml:space="preserve">Before your offers are uploaded to the site, our system will automatically validate your data. Data that fails validation will be outlined in red in your file and an explanation will appear in the cell comment. You can read the cell comment by selecting the cell. When the validation process is complete, you can choose to upload regardless of whether or not validation was successful; however, if validation was not successful, your upload may be rejected. </t>
  </si>
  <si>
    <t>Any errors in the upload will appear in a Processing Report. This report can be downloaded from the "Review File Status and History" section of the Upload Products &amp; Inventory page in your seller account.</t>
  </si>
  <si>
    <t>You can also run validation without uploading the file by clicking the Validate button on the Amazon.co.uk toolbar. Making a change to a cell will automatically remove that cell's red border and cell comment.</t>
  </si>
  <si>
    <t>Note: We recommend first uploading 15 or fewer products for testing purposes. You can upload the rest of your inventory once you have completed a successful test.</t>
  </si>
  <si>
    <t>Updated Templates</t>
  </si>
  <si>
    <t>When Amazon.co.uk updates valid values, data validation rules, or explanatory text for the data validation cell comments, you can obtain the updated template by clicking the Update Template button on the Amazon.co.uk toolbar. (You will need Internet access.) When this is complete, you should see the new valid values in the drop-down menus, and any new data validation rules will be applied the next time you validate your data.</t>
  </si>
  <si>
    <t>Still have questions?</t>
  </si>
  <si>
    <r>
      <rPr>
        <sz val="11"/>
        <color theme="1"/>
        <rFont val="Verdana"/>
        <charset val="134"/>
      </rPr>
      <t>If you have read the Instructions or Data Definitions tabs of this file and still have questions, please consult seller Help</t>
    </r>
    <r>
      <rPr>
        <sz val="8"/>
        <color theme="1"/>
        <rFont val="DengXian"/>
        <charset val="134"/>
        <scheme val="minor"/>
      </rPr>
      <t>  </t>
    </r>
    <r>
      <rPr>
        <sz val="11"/>
        <color theme="1"/>
        <rFont val="Verdana"/>
        <charset val="134"/>
      </rPr>
      <t>.</t>
    </r>
  </si>
  <si>
    <t>Image Standards</t>
  </si>
  <si>
    <t>Every product on Amazon needs one or more product images. Choose images that are clear, straightforward, and easy to understand. They must accurately represent the product and be information-rich and attractively presented. Show only the product that is being offered for sale, with minimal or no propping. Text, logos, and inset images are not allowed. Whenever possible, provide several images, with each one showing different angles and details of the product. This is your opportunity to show your product to your customer, so quality matters.</t>
  </si>
  <si>
    <t>We reserve the right to reject images that do not meet our image standards.</t>
  </si>
  <si>
    <t>It is your responsibility to ensure that you have all necessary rights to the images you submit.</t>
  </si>
  <si>
    <t>MAIN Images</t>
  </si>
  <si>
    <t>*The background for a MAIN image must be pure white (pure white blends in with the Amazon search and item detail pages, which have RGB  values of 255,255,255).</t>
  </si>
  <si>
    <t>*A MAIN image must not be a graphic or illustration and must not contain accessories that are not being dispatched with the product, props that may confuse the customer, text that is not part of the product, or any logos, watermarks or inset images.</t>
  </si>
  <si>
    <t>*The product must fill 85% or more of the image.</t>
  </si>
  <si>
    <t xml:space="preserve">     </t>
  </si>
  <si>
    <t>Additional Images</t>
  </si>
  <si>
    <t>*MAIN images should be supplemented with additional images showing different sides of a product, the product in use, or details that are not visible in the MAIN image. For media products, this could include the back cover, sample pages, or screenshots. You can add up to eight (8) images.</t>
  </si>
  <si>
    <t>*A white background is recommended, but not required. Additional images may not include logos or watermarks, and all props or accessories must be presented in a way that will not cause customer confusion.</t>
  </si>
  <si>
    <t>Image Size</t>
  </si>
  <si>
    <t xml:space="preserve">Images should be 1000 pixels or more in either height or width as this will enable the zoom function on the website (zoom has been proven to enhance sales). Files measuring less than 500 pixels on the longest side will be rejected by our system.
</t>
  </si>
  <si>
    <t>Naming and formatting</t>
  </si>
  <si>
    <t xml:space="preserve">*Amazon accepts JPEG (.jpg), TIFF (.tif), or GIF (.gif) file formats (JPEG files are preferred as they are smaller in size and can therefore be processed and uploaded more quickly).               </t>
  </si>
  <si>
    <t>*A suggested way to name an image file is to save the image on your web server using the product SKU as the file name followed by the view type or variant code--MAIN, PT01-PT08 (additional images), SWCH (usually a colour swatch only used on products with more than one variation). Examples: 8845013515.MAIN.jpg, 8845013515.PT01.jpg, 8845013515.SWCH.jpg</t>
  </si>
  <si>
    <t>Uploading your Image files</t>
  </si>
  <si>
    <t>Once you have named the file and saved it to your web server, enter the URL of the image file in the appropriate cell of your product template.</t>
  </si>
  <si>
    <t>Translation Key</t>
  </si>
  <si>
    <t>accepted_file_types</t>
  </si>
  <si>
    <t>File types accepted for import:</t>
  </si>
  <si>
    <t>active_cell_sku_header</t>
  </si>
  <si>
    <t>Active cell is not SKU header.</t>
  </si>
  <si>
    <t>add_offer</t>
  </si>
  <si>
    <t>Add an Offer for this item</t>
  </si>
  <si>
    <t>alphabetical_order</t>
  </si>
  <si>
    <t>Alphabetical Order</t>
  </si>
  <si>
    <t>amazon_listing_loader</t>
  </si>
  <si>
    <t>Amazon Listing Loader</t>
  </si>
  <si>
    <t>amazon_template_localization</t>
  </si>
  <si>
    <t>Amazon Template Localization</t>
  </si>
  <si>
    <t>amazon_upload</t>
  </si>
  <si>
    <t>Amazon Upload</t>
  </si>
  <si>
    <t>amazon_upload_manager</t>
  </si>
  <si>
    <t>Amazon Upload Manager</t>
  </si>
  <si>
    <t>amazon_validation</t>
  </si>
  <si>
    <t>Amazon Validation</t>
  </si>
  <si>
    <t>applying_dropdown_lists_1</t>
  </si>
  <si>
    <t xml:space="preserve">Applying dropdown lists for </t>
  </si>
  <si>
    <t>applying_dropdown_lists_2</t>
  </si>
  <si>
    <t xml:space="preserve"> template...</t>
  </si>
  <si>
    <t>auto_fill_sku</t>
  </si>
  <si>
    <t>Auto Fill SKU</t>
  </si>
  <si>
    <t>auto_update_days</t>
  </si>
  <si>
    <t>Days between automatic updates</t>
  </si>
  <si>
    <t>automatically_looked_up</t>
  </si>
  <si>
    <t>When this is turned on, items will be automatically looked up as you enter them and move to the next cell</t>
  </si>
  <si>
    <t>aws_id</t>
  </si>
  <si>
    <t>AWS Access Key ID:</t>
  </si>
  <si>
    <t>bad_identifier</t>
  </si>
  <si>
    <t>Bad Identifier</t>
  </si>
  <si>
    <t>batch_id</t>
  </si>
  <si>
    <t>Batch ID:</t>
  </si>
  <si>
    <t>browse_file</t>
  </si>
  <si>
    <t>Please browse to the file to be imported.</t>
  </si>
  <si>
    <t>browse_file_header</t>
  </si>
  <si>
    <t>Please browse to the file to be imported:</t>
  </si>
  <si>
    <t>browse_to_data_validation</t>
  </si>
  <si>
    <t>Browse to Data Validation Web Table Excel workbook…</t>
  </si>
  <si>
    <t>browse_to_workbook_1</t>
  </si>
  <si>
    <t xml:space="preserve">Browse to workbook with modified Ddefs to import into </t>
  </si>
  <si>
    <t>browse_to_workbook_2</t>
  </si>
  <si>
    <t>…</t>
  </si>
  <si>
    <t>bulk_lookup</t>
  </si>
  <si>
    <t>Bulk Lookup</t>
  </si>
  <si>
    <t>cancelled</t>
  </si>
  <si>
    <t>Cancelled</t>
  </si>
  <si>
    <t>cannot_create_list</t>
  </si>
  <si>
    <t>Cannot Create List</t>
  </si>
  <si>
    <t>cannot_find_xml_text</t>
  </si>
  <si>
    <t>You cannot use the advanced functionality in the Listing Loader because a required XML library is not available on this computer. Please install MSXML library from Microsoft.com and try again.</t>
  </si>
  <si>
    <t>cannot_proceed_1</t>
  </si>
  <si>
    <t>Cannot proceed because there was nothing to validate.</t>
  </si>
  <si>
    <t>cannot_proceed_2</t>
  </si>
  <si>
    <t>Enter a character in the first data row of the first column of the template sheet, and try again.</t>
  </si>
  <si>
    <t>cannot_rename_1</t>
  </si>
  <si>
    <t xml:space="preserve">Cannot rename worksheet to </t>
  </si>
  <si>
    <t>cannot_rename_2</t>
  </si>
  <si>
    <t xml:space="preserve"> because it is longer than 31 characters.</t>
  </si>
  <si>
    <t>cant_find_column_header_1</t>
  </si>
  <si>
    <t xml:space="preserve">Can't find column header </t>
  </si>
  <si>
    <t>cant_find_column_header_2</t>
  </si>
  <si>
    <t xml:space="preserve"> (from </t>
  </si>
  <si>
    <t>cant_find_column_header_3</t>
  </si>
  <si>
    <t xml:space="preserve">) in </t>
  </si>
  <si>
    <t>cant_find_column_header_4</t>
  </si>
  <si>
    <t xml:space="preserve"> (</t>
  </si>
  <si>
    <t>cant_find_column_header_5</t>
  </si>
  <si>
    <t xml:space="preserve"> column headers) in a row that passes all dependency tests.</t>
  </si>
  <si>
    <t>cant_find_column_header_6</t>
  </si>
  <si>
    <t>Please fix and restart.</t>
  </si>
  <si>
    <t>cant_find_header</t>
  </si>
  <si>
    <t>Can't Find Header</t>
  </si>
  <si>
    <t>cant_find_hidden_1</t>
  </si>
  <si>
    <t xml:space="preserve">Can't find hidden worksheet </t>
  </si>
  <si>
    <t>cant_find_hidden_2</t>
  </si>
  <si>
    <t xml:space="preserve">. Please fix in cell </t>
  </si>
  <si>
    <t>cant_find_hidden_3</t>
  </si>
  <si>
    <t xml:space="preserve"> of the </t>
  </si>
  <si>
    <t>cant_find_hidden_4</t>
  </si>
  <si>
    <t xml:space="preserve"> sheet.</t>
  </si>
  <si>
    <t>cant_find_template_name</t>
  </si>
  <si>
    <t>Can't Find Template Name in Table</t>
  </si>
  <si>
    <t>cant_find_worksheet</t>
  </si>
  <si>
    <t xml:space="preserve">Can't Find Worksheet </t>
  </si>
  <si>
    <t>check_import</t>
  </si>
  <si>
    <t>Check import &amp; destination filenames</t>
  </si>
  <si>
    <t>check_status</t>
  </si>
  <si>
    <t>(Check Status)</t>
  </si>
  <si>
    <t>checking_no_columns</t>
  </si>
  <si>
    <t>checking for no columns to import</t>
  </si>
  <si>
    <t>choose_template_sheets</t>
  </si>
  <si>
    <t>Please choose the template sheets to upload:</t>
  </si>
  <si>
    <t>choose_worksheet</t>
  </si>
  <si>
    <t>Please choose the worksheet in this workbook to import:</t>
  </si>
  <si>
    <t>closing_import_file</t>
  </si>
  <si>
    <t>closing import file</t>
  </si>
  <si>
    <t>codepage_text</t>
  </si>
  <si>
    <t xml:space="preserve">If this text file was created under a different language character setting (codepage), then to avoid incorrect characters, indicate below the codepage it was created under. </t>
  </si>
  <si>
    <t>column_1</t>
  </si>
  <si>
    <t xml:space="preserve">(Column </t>
  </si>
  <si>
    <t>column_2</t>
  </si>
  <si>
    <t>)</t>
  </si>
  <si>
    <t>column_headers_not_selected</t>
  </si>
  <si>
    <t>Column Headers Not Selected</t>
  </si>
  <si>
    <t>column_headers_paired_up</t>
  </si>
  <si>
    <t>Column headers in the import file have been paired up with any exact matches in the template. Pair up any additional column headers as desired by selecting one each in the Import and Template lists, and then clicking Add.</t>
  </si>
  <si>
    <t>condition_type</t>
  </si>
  <si>
    <t>Condition Type:</t>
  </si>
  <si>
    <t>confirm_sec_pass</t>
  </si>
  <si>
    <t>Confirm Security Password:</t>
  </si>
  <si>
    <t>create_feed_templates</t>
  </si>
  <si>
    <t>Amazon - Create International Feed Templates</t>
  </si>
  <si>
    <t>creating_intl_templates</t>
  </si>
  <si>
    <t>Creating International Templates</t>
  </si>
  <si>
    <t>creating_match_array</t>
  </si>
  <si>
    <t>creating the match array</t>
  </si>
  <si>
    <t>creating_template_1</t>
  </si>
  <si>
    <t xml:space="preserve">Creating </t>
  </si>
  <si>
    <t>creating_template_2</t>
  </si>
  <si>
    <t>credentials</t>
  </si>
  <si>
    <t>credentials_frame_header</t>
  </si>
  <si>
    <t>MWS Credentials</t>
  </si>
  <si>
    <t>credentials_header</t>
  </si>
  <si>
    <t>Please enter your MWS credentials. They will be securely stored on your computer for future use.</t>
  </si>
  <si>
    <t>credentials_securely_stored</t>
  </si>
  <si>
    <t>Your MWS credentials have been securely stored on your computer. You will need to enter your security password when access to your credentials is required. You can open the Credentials form to repeat this registration process or reset your security password.</t>
  </si>
  <si>
    <t>credentials_stored_successfully</t>
  </si>
  <si>
    <t>Credentials Stored Successfully</t>
  </si>
  <si>
    <t>credentials_successfully_removed</t>
  </si>
  <si>
    <t>Credentials Removed Successfully</t>
  </si>
  <si>
    <t>credentials_successfully_removed_long</t>
  </si>
  <si>
    <t>You MWS credentials have been successfully removed from this computer.</t>
  </si>
  <si>
    <t>csv_files</t>
  </si>
  <si>
    <t>- Comma-Separated Text Files (.csv)</t>
  </si>
  <si>
    <t>csv_msg_1</t>
  </si>
  <si>
    <t>Files with .csv filename extensions must be changed to another filename extension before opening importing. Click Yes to have this .csv file copied to your temp folder with a different name, imported from there, and then deleted when done.</t>
  </si>
  <si>
    <t>csv_msg_2</t>
  </si>
  <si>
    <t>Alternatively, if you prefer, you can click Cancel, then open the CSV file and save as tab delimited, then click the Import File toolbar button again.</t>
  </si>
  <si>
    <t>csv_msg_3</t>
  </si>
  <si>
    <t>Copy the .csv file and import the new file?</t>
  </si>
  <si>
    <t>data_found</t>
  </si>
  <si>
    <t>Data Found</t>
  </si>
  <si>
    <t>data_found_range_1</t>
  </si>
  <si>
    <t xml:space="preserve">Data has been found within the range </t>
  </si>
  <si>
    <t>data_found_range_2</t>
  </si>
  <si>
    <t>. That data will be deleted if you proceed to generate localized templates.</t>
  </si>
  <si>
    <t>data_found_range_3</t>
  </si>
  <si>
    <t>Do you want to proceed?</t>
  </si>
  <si>
    <t>data_not_found</t>
  </si>
  <si>
    <t>Data Not Found</t>
  </si>
  <si>
    <t>decrypting_mws_credentials</t>
  </si>
  <si>
    <t>Decrypting MWS Credentials</t>
  </si>
  <si>
    <t>default_preferences</t>
  </si>
  <si>
    <t>Default Preferences</t>
  </si>
  <si>
    <t>deselect_all</t>
  </si>
  <si>
    <t>Deselect All</t>
  </si>
  <si>
    <t>details</t>
  </si>
  <si>
    <t>Details:</t>
  </si>
  <si>
    <t>done</t>
  </si>
  <si>
    <t>Done.</t>
  </si>
  <si>
    <t>done_importing_1</t>
  </si>
  <si>
    <t xml:space="preserve">Done importing worksheet </t>
  </si>
  <si>
    <t>done_importing_2</t>
  </si>
  <si>
    <t xml:space="preserve"> in workbook </t>
  </si>
  <si>
    <t>done_importing_3</t>
  </si>
  <si>
    <t>.</t>
  </si>
  <si>
    <t>done_importing_4</t>
  </si>
  <si>
    <t xml:space="preserve">Imported data begins at row </t>
  </si>
  <si>
    <t>done_importing_5</t>
  </si>
  <si>
    <t xml:space="preserve">, because data was found in row </t>
  </si>
  <si>
    <t>done_importing_6</t>
  </si>
  <si>
    <t>download_not_successful_1</t>
  </si>
  <si>
    <t xml:space="preserve">Download of </t>
  </si>
  <si>
    <t>download_not_successful_2</t>
  </si>
  <si>
    <t>download_not_successful_3</t>
  </si>
  <si>
    <t>) was not successful.</t>
  </si>
  <si>
    <t>download_not_successful_4</t>
  </si>
  <si>
    <t xml:space="preserve">Use old </t>
  </si>
  <si>
    <t>download_not_successful_5</t>
  </si>
  <si>
    <t xml:space="preserve"> already in this workbook instead?</t>
  </si>
  <si>
    <t>download_not_successful_long_1</t>
  </si>
  <si>
    <t>download_not_successful_long_2</t>
  </si>
  <si>
    <t>download_not_successful_long_3</t>
  </si>
  <si>
    <t>download_not_successful_long_4</t>
  </si>
  <si>
    <t xml:space="preserve">Old </t>
  </si>
  <si>
    <t>download_not_successful_long_5</t>
  </si>
  <si>
    <t xml:space="preserve"> not found in this workbook (worksheet named </t>
  </si>
  <si>
    <t>download_not_successful_long_6</t>
  </si>
  <si>
    <t xml:space="preserve"> not found).</t>
  </si>
  <si>
    <t>download_not_successful_long_7</t>
  </si>
  <si>
    <t>Unable to proceed.</t>
  </si>
  <si>
    <t>download_unsuccessful</t>
  </si>
  <si>
    <t>Download Unsuccessful</t>
  </si>
  <si>
    <t>download_validation_not_successful_1</t>
  </si>
  <si>
    <t xml:space="preserve">Download of data validation data (from </t>
  </si>
  <si>
    <t>download_validation_not_successful_2</t>
  </si>
  <si>
    <t>download_validation_not_successful_3</t>
  </si>
  <si>
    <t>Use old data validation data already in this workbook instead?</t>
  </si>
  <si>
    <t>download_validation_not_successful_4</t>
  </si>
  <si>
    <t xml:space="preserve">Old data validation data not found in this workbook (worksheet named </t>
  </si>
  <si>
    <t>download_validation_not_successful_5</t>
  </si>
  <si>
    <t xml:space="preserve"> not found). </t>
  </si>
  <si>
    <t>download_validation_not_successful_6</t>
  </si>
  <si>
    <t>Unable to validate.</t>
  </si>
  <si>
    <t>downloading_intl_data</t>
  </si>
  <si>
    <t>Downloading international data for creating international templates...</t>
  </si>
  <si>
    <t>electronics</t>
  </si>
  <si>
    <t>Electronics</t>
  </si>
  <si>
    <t>email_address</t>
  </si>
  <si>
    <t>My e-mail address is:</t>
  </si>
  <si>
    <t>english_version_not_found_1</t>
  </si>
  <si>
    <t xml:space="preserve">(English version not found in rows </t>
  </si>
  <si>
    <t>english_version_not_found_2</t>
  </si>
  <si>
    <t xml:space="preserve"> - </t>
  </si>
  <si>
    <t>english_version_not_found_3</t>
  </si>
  <si>
    <t>.)</t>
  </si>
  <si>
    <t>enter_key_unavailable</t>
  </si>
  <si>
    <t>Enter Key Unavailable on this Dropdown Listbox</t>
  </si>
  <si>
    <t>enter_mws_credentials</t>
  </si>
  <si>
    <t>Enter MWS Credentials</t>
  </si>
  <si>
    <t>enter_sec_pass</t>
  </si>
  <si>
    <t xml:space="preserve">Please enter your security password. </t>
  </si>
  <si>
    <t>enter_sec_pass_short</t>
  </si>
  <si>
    <t>Enter Security Password</t>
  </si>
  <si>
    <t>error</t>
  </si>
  <si>
    <t>Error</t>
  </si>
  <si>
    <t>error_code</t>
  </si>
  <si>
    <t>Error Code:</t>
  </si>
  <si>
    <t>error_message</t>
  </si>
  <si>
    <t>Error Message:</t>
  </si>
  <si>
    <t>error_occurred_1</t>
  </si>
  <si>
    <t xml:space="preserve">An error occurred while trying to create the </t>
  </si>
  <si>
    <t>error_occurred_2</t>
  </si>
  <si>
    <t xml:space="preserve"> template.</t>
  </si>
  <si>
    <t>errors_found</t>
  </si>
  <si>
    <t>Errors Found</t>
  </si>
  <si>
    <t>esc_key_unavailable</t>
  </si>
  <si>
    <t>Escape Key Unavailable on this Dropdown Listbox</t>
  </si>
  <si>
    <t>excel_files</t>
  </si>
  <si>
    <t>- Excel workbooks (.xls, .xlsx, .xlsm, .xlsb)</t>
  </si>
  <si>
    <t>excel_inst_enter_1</t>
  </si>
  <si>
    <t>In Excel 2002 and earlier, use the Left or Right Arrow key to select an item from this dropdown and move to the adjacent cell, or use the mouse.</t>
  </si>
  <si>
    <t>excel_inst_enter_2</t>
  </si>
  <si>
    <t>Using the Enter key on this dropdown requires Excel 2003 or later.</t>
  </si>
  <si>
    <t>excel_inst_enter_3</t>
  </si>
  <si>
    <t xml:space="preserve">You are using Excel </t>
  </si>
  <si>
    <t>excel_inst_enter_4</t>
  </si>
  <si>
    <t>excel_inst_esc_1</t>
  </si>
  <si>
    <t>In Excel 2002 and earlier, use the Alt + Left Arrow or Alt + Right Arrow keys to dismiss this dropdown, or use the mouse.</t>
  </si>
  <si>
    <t>excel_inst_esc_2</t>
  </si>
  <si>
    <t>Using the Escape key on this dropdown requires Excel 2003 or later.</t>
  </si>
  <si>
    <t>excel_inst_esc_3</t>
  </si>
  <si>
    <t>excel_inst_esc_4</t>
  </si>
  <si>
    <t>excel_inst_tab_1</t>
  </si>
  <si>
    <t>excel_inst_tab_2</t>
  </si>
  <si>
    <t>Using the Tab key on this dropdown requires Excel 2003 or later.</t>
  </si>
  <si>
    <t>excel_inst_tab_3</t>
  </si>
  <si>
    <t>excel_inst_tab_4</t>
  </si>
  <si>
    <t>file_import_cancelled</t>
  </si>
  <si>
    <t>File import has been cancelled.</t>
  </si>
  <si>
    <t>finishing_up</t>
  </si>
  <si>
    <t>Finishing up...</t>
  </si>
  <si>
    <t>forgot_credentials</t>
  </si>
  <si>
    <t>I have forgotten or would like to obtain my MWS credentials.</t>
  </si>
  <si>
    <t>getting_import_workbook</t>
  </si>
  <si>
    <t>getting import workbook</t>
  </si>
  <si>
    <t>getting_import_worksheet</t>
  </si>
  <si>
    <t>getting import worksheet</t>
  </si>
  <si>
    <t>identifier_empty</t>
  </si>
  <si>
    <t>Identifier Empty</t>
  </si>
  <si>
    <t>import</t>
  </si>
  <si>
    <t>Import</t>
  </si>
  <si>
    <t>import_from_1</t>
  </si>
  <si>
    <t xml:space="preserve">Import from </t>
  </si>
  <si>
    <t>import_from_2</t>
  </si>
  <si>
    <t xml:space="preserve"> into </t>
  </si>
  <si>
    <t>import_from_3</t>
  </si>
  <si>
    <t>?</t>
  </si>
  <si>
    <t>import_any_file</t>
  </si>
  <si>
    <t>Import any file into this sheet, matching up like columns</t>
  </si>
  <si>
    <t>import_cancelled</t>
  </si>
  <si>
    <t>Import Cancelled</t>
  </si>
  <si>
    <t>import_complete</t>
  </si>
  <si>
    <t>Import Complete</t>
  </si>
  <si>
    <t>import_csv</t>
  </si>
  <si>
    <t>Import CSV</t>
  </si>
  <si>
    <t>import_csv_errors_1</t>
  </si>
  <si>
    <t>Importing a CSV file may result in incorrectly formatted numbers.</t>
  </si>
  <si>
    <t>import_csv_errors_2</t>
  </si>
  <si>
    <t>For best results, click Cancel, then open the CSV file and save as tab delimited.</t>
  </si>
  <si>
    <t>import_csv_errors_3</t>
  </si>
  <si>
    <t>Open the CSV file?</t>
  </si>
  <si>
    <t>import_error</t>
  </si>
  <si>
    <t>Import Error</t>
  </si>
  <si>
    <t>import_failed_1</t>
  </si>
  <si>
    <t xml:space="preserve">Attempted import failed on </t>
  </si>
  <si>
    <t>import_failed_2</t>
  </si>
  <si>
    <t xml:space="preserve"> because import file's revision date of </t>
  </si>
  <si>
    <t>import_failed_3</t>
  </si>
  <si>
    <t xml:space="preserve"> was older than the existing data's revision date of </t>
  </si>
  <si>
    <t>import_failed_4</t>
  </si>
  <si>
    <t>import_file</t>
  </si>
  <si>
    <t>import_headers</t>
  </si>
  <si>
    <t>Import Headers</t>
  </si>
  <si>
    <t>importing_columns</t>
  </si>
  <si>
    <t>importing columns</t>
  </si>
  <si>
    <t>importing_dropdown_lists</t>
  </si>
  <si>
    <t>Importing latest table of dropdown lists.</t>
  </si>
  <si>
    <t>importing_intl_table</t>
  </si>
  <si>
    <t>Importing latest general international table.</t>
  </si>
  <si>
    <t>importing_preferences</t>
  </si>
  <si>
    <t>Importing latest table of preferences.</t>
  </si>
  <si>
    <t>importing_validation_table</t>
  </si>
  <si>
    <t>Importing latest data validation table.</t>
  </si>
  <si>
    <t>incomplete_response</t>
  </si>
  <si>
    <t>Incomplete response received.</t>
  </si>
  <si>
    <t>incorrect_information</t>
  </si>
  <si>
    <t>Incorrect Information</t>
  </si>
  <si>
    <t>initializing</t>
  </si>
  <si>
    <t>Initializing</t>
  </si>
  <si>
    <t>integrating_dropdown_lists</t>
  </si>
  <si>
    <t>Integrating latest dropdown lists.</t>
  </si>
  <si>
    <t>internal_error</t>
  </si>
  <si>
    <t>Internal Error</t>
  </si>
  <si>
    <t>internal_error_occurred</t>
  </si>
  <si>
    <t>An internal error occurred with your request. Please try again.</t>
  </si>
  <si>
    <t>internal_error_validation</t>
  </si>
  <si>
    <t>An internal error occured while validating your credentials. Please try again.</t>
  </si>
  <si>
    <t>interval_must_be_number</t>
  </si>
  <si>
    <t>Interval must be a number.</t>
  </si>
  <si>
    <t>invalid_credentials</t>
  </si>
  <si>
    <t>Invalid Credentials</t>
  </si>
  <si>
    <t>invalid_filename_1</t>
  </si>
  <si>
    <t xml:space="preserve">Invalid filename for saving the </t>
  </si>
  <si>
    <t>invalid_filename_2</t>
  </si>
  <si>
    <t>invalid_filename_3</t>
  </si>
  <si>
    <t>Please fix on the 'International Filenames' worksheet and restart.</t>
  </si>
  <si>
    <t>invalid_identifier_1</t>
  </si>
  <si>
    <t xml:space="preserve">Some Products do not have a valid identifier, and have been moved to Sheet </t>
  </si>
  <si>
    <t>invalid_identifier_2</t>
  </si>
  <si>
    <t>, with a red border around the cell.</t>
  </si>
  <si>
    <t>invalid_interval</t>
  </si>
  <si>
    <t>Invalid Interval</t>
  </si>
  <si>
    <t>invalid_values_1</t>
  </si>
  <si>
    <t xml:space="preserve">Invalid values were found in </t>
  </si>
  <si>
    <t>invalid_values_2</t>
  </si>
  <si>
    <t xml:space="preserve"> columns.</t>
  </si>
  <si>
    <t>item_not_found</t>
  </si>
  <si>
    <t>Item Not Found</t>
  </si>
  <si>
    <t>item_not_found_catalog</t>
  </si>
  <si>
    <t>Item not found in Amazon Catalog</t>
  </si>
  <si>
    <t>item_not_found_category</t>
  </si>
  <si>
    <t>Item not found in the category specified. Do you want to search for Item in all Categories?</t>
  </si>
  <si>
    <t>lang_char_setting</t>
  </si>
  <si>
    <t>Text File's Language Character Setting:</t>
  </si>
  <si>
    <t>lang_templates_saved</t>
  </si>
  <si>
    <t>Language Templates Saved</t>
  </si>
  <si>
    <t>letting_user_choose</t>
  </si>
  <si>
    <t>letting the user choose additional matches</t>
  </si>
  <si>
    <t>listing_loader_imp_msg</t>
  </si>
  <si>
    <t>Listing Loader - Important Message</t>
  </si>
  <si>
    <t>loading</t>
  </si>
  <si>
    <t>Loading...</t>
  </si>
  <si>
    <t>localized_filename</t>
  </si>
  <si>
    <t>Localized Filename</t>
  </si>
  <si>
    <t>login_failure</t>
  </si>
  <si>
    <t>Login Failure</t>
  </si>
  <si>
    <t>look_up_group</t>
  </si>
  <si>
    <t>Look up a group of items in this sheet</t>
  </si>
  <si>
    <t>looking_up_1</t>
  </si>
  <si>
    <t xml:space="preserve">Looking up </t>
  </si>
  <si>
    <t>looking_up_2</t>
  </si>
  <si>
    <t xml:space="preserve"> of </t>
  </si>
  <si>
    <t>looking_up_3</t>
  </si>
  <si>
    <t>lookup_errors</t>
  </si>
  <si>
    <t>Following errors were detected while doing the lookup. Please Correct:</t>
  </si>
  <si>
    <t>lookup_index</t>
  </si>
  <si>
    <t>Lookup Index:</t>
  </si>
  <si>
    <t>lookup_turn_on</t>
  </si>
  <si>
    <t>Turn on LookupAssist from Amazon?</t>
  </si>
  <si>
    <t>manual_data_text</t>
  </si>
  <si>
    <t>Or you can enter the data manually and upload your listings in tab-delimited format using Seller Central.</t>
  </si>
  <si>
    <t>marketplace_id</t>
  </si>
  <si>
    <t>Marketplace ID:</t>
  </si>
  <si>
    <t>master_workbook_error_1</t>
  </si>
  <si>
    <t xml:space="preserve">The Master workbook's template worksheet name is </t>
  </si>
  <si>
    <t>master_workbook_error_2</t>
  </si>
  <si>
    <t xml:space="preserve">, but that name does not appear in the </t>
  </si>
  <si>
    <t>master_workbook_error_3</t>
  </si>
  <si>
    <t xml:space="preserve"> worksheet in column </t>
  </si>
  <si>
    <t>master_workbook_error_4</t>
  </si>
  <si>
    <t>master_workbook_error_5</t>
  </si>
  <si>
    <t xml:space="preserve">Please fix and restart. See instructions on the </t>
  </si>
  <si>
    <t>master_workbook_error_6</t>
  </si>
  <si>
    <t xml:space="preserve"> worksheet.</t>
  </si>
  <si>
    <t>match_column_headers</t>
  </si>
  <si>
    <t>Match Column Headers</t>
  </si>
  <si>
    <t>match_headers_text</t>
  </si>
  <si>
    <t>Column headers in the import file have been paired up with any exact matches in the template. Pair up any additional column headers as desired by selecting one each in the Import and Template lists, and then clicking Add.
Any remaining unmatched column headers in the Import column will NOT be imported, as they would interfere with uploading data to Amazon.com.</t>
  </si>
  <si>
    <t>matched_pairs</t>
  </si>
  <si>
    <t>Matched Pairs</t>
  </si>
  <si>
    <t>matches</t>
  </si>
  <si>
    <t xml:space="preserve">Matches: </t>
  </si>
  <si>
    <t>merchant_id</t>
  </si>
  <si>
    <t>Merchant ID:</t>
  </si>
  <si>
    <t>missing_information</t>
  </si>
  <si>
    <t>Missing Information</t>
  </si>
  <si>
    <t>missing_url</t>
  </si>
  <si>
    <t>Missing URL</t>
  </si>
  <si>
    <t>missing_url_update_1</t>
  </si>
  <si>
    <t xml:space="preserve">Missing URL for </t>
  </si>
  <si>
    <t>missing_url_update_2</t>
  </si>
  <si>
    <t xml:space="preserve"> update table. Please fix and restart.</t>
  </si>
  <si>
    <t>msxml_link</t>
  </si>
  <si>
    <t>Click here to download MSXML from Microsoft.com</t>
  </si>
  <si>
    <t>multiple_matches</t>
  </si>
  <si>
    <t>Multiple Matches</t>
  </si>
  <si>
    <t>multiple_product_matches_1</t>
  </si>
  <si>
    <t xml:space="preserve">Product is matched to multiple products on Amazon.com. Please select the appropriate one from Sheet </t>
  </si>
  <si>
    <t>multiple_product_matches_2</t>
  </si>
  <si>
    <t>mws_credentials_imported</t>
  </si>
  <si>
    <t>Your MWS credentials have been successfully imported into the system. You may now close the browser window.</t>
  </si>
  <si>
    <t>mws_credentials_invalid</t>
  </si>
  <si>
    <t>MWS Credentials Invalid</t>
  </si>
  <si>
    <t>mws_credentials_invalid_long</t>
  </si>
  <si>
    <t>The MWS credentials entered by you appear to be invalid. Please try again.</t>
  </si>
  <si>
    <t>mws_credentials_invalid_missing</t>
  </si>
  <si>
    <t>The MWS credentials stored on your computer appear to be invalid or missing. Please use the Credentials form to re-enter your MWS credentials.</t>
  </si>
  <si>
    <t>mws_credentials_missing</t>
  </si>
  <si>
    <t>MWS Credentials Missing</t>
  </si>
  <si>
    <t>mws_credentials_required</t>
  </si>
  <si>
    <t>This feature requires your MWS credentials to continue. Do you want to open the Credentials form to obtain/enter your MWS credentials?</t>
  </si>
  <si>
    <t>mws_please_wait</t>
  </si>
  <si>
    <t>Please wait while your MWS credentials are generated.</t>
  </si>
  <si>
    <t>mws_registration</t>
  </si>
  <si>
    <t>MWS Registration</t>
  </si>
  <si>
    <t>mws_rejected</t>
  </si>
  <si>
    <t>MWS rejected the provided credentials. Please make sure that you have entered the correct security password. The password can be reset using the Credentials form.</t>
  </si>
  <si>
    <t>new</t>
  </si>
  <si>
    <t>New</t>
  </si>
  <si>
    <t>no</t>
  </si>
  <si>
    <t>No</t>
  </si>
  <si>
    <t>no_columns_to_import</t>
  </si>
  <si>
    <t>No Columns To Import</t>
  </si>
  <si>
    <t>no_columns_to_import_long</t>
  </si>
  <si>
    <t>There are no columns to import, because no columns were exact matches and no columns were chosen to match.</t>
  </si>
  <si>
    <t>no_data_found</t>
  </si>
  <si>
    <t>No data found in worksheet to be imported.</t>
  </si>
  <si>
    <t>no_identifier_1</t>
  </si>
  <si>
    <t xml:space="preserve">Some Products do not have any identifier and have been moved to Sheet </t>
  </si>
  <si>
    <t>no_identifier_2</t>
  </si>
  <si>
    <t>no_mws_credentials</t>
  </si>
  <si>
    <t>There are no MWS credentials stored on this computer.</t>
  </si>
  <si>
    <t>no_search_terms</t>
  </si>
  <si>
    <t>No search terms found in the selected row</t>
  </si>
  <si>
    <t>not_in_catalog_1</t>
  </si>
  <si>
    <t xml:space="preserve">Your item was not found in Amazon's catalog in the categories supported by the product look-up function. It has been moved to the </t>
  </si>
  <si>
    <t>not_in_catalog_2</t>
  </si>
  <si>
    <t>operation_type</t>
  </si>
  <si>
    <t>Operation Type:</t>
  </si>
  <si>
    <t>password</t>
  </si>
  <si>
    <t>My password is:</t>
  </si>
  <si>
    <t>please_complete</t>
  </si>
  <si>
    <t>Please complete all the fields to continue.</t>
  </si>
  <si>
    <t>please_enter_sec_pass</t>
  </si>
  <si>
    <t>Please enter a security password to continue.</t>
  </si>
  <si>
    <t>please_remove_items_1</t>
  </si>
  <si>
    <t xml:space="preserve">Please remove items from the </t>
  </si>
  <si>
    <t>please_remove_items_2</t>
  </si>
  <si>
    <t xml:space="preserve"> worksheet and try again.</t>
  </si>
  <si>
    <t>please_wait_product_ids</t>
  </si>
  <si>
    <t>Please wait while product IDs are looked up.</t>
  </si>
  <si>
    <t>populating_match_headers</t>
  </si>
  <si>
    <t>populating the Match Headers forms' Template and Import listboxes</t>
  </si>
  <si>
    <t>preferences_prim</t>
  </si>
  <si>
    <t>Preferences</t>
  </si>
  <si>
    <t>preferences_sec</t>
  </si>
  <si>
    <t>Preferences...</t>
  </si>
  <si>
    <t>preparing_bulk_lookup</t>
  </si>
  <si>
    <t>Preparing to do Bulk Lookup…</t>
  </si>
  <si>
    <t>price</t>
  </si>
  <si>
    <t>problem_creating_template</t>
  </si>
  <si>
    <t>Problem Creating Template</t>
  </si>
  <si>
    <t>processing_localized_1</t>
  </si>
  <si>
    <t xml:space="preserve">Processing localized </t>
  </si>
  <si>
    <t>processing_localized_2</t>
  </si>
  <si>
    <t xml:space="preserve"> worksheets...</t>
  </si>
  <si>
    <t>product_details</t>
  </si>
  <si>
    <t>Product Details</t>
  </si>
  <si>
    <t>product_id</t>
  </si>
  <si>
    <t>product-id</t>
  </si>
  <si>
    <t>product_id_type_1</t>
  </si>
  <si>
    <t xml:space="preserve">Product ID should be of type UPC, EAN, ISBN, or ASIN. Item has been moved to Sheet </t>
  </si>
  <si>
    <t>product_id_type_2</t>
  </si>
  <si>
    <t xml:space="preserve">, with a red border around the cell </t>
  </si>
  <si>
    <t>product_id_type_3</t>
  </si>
  <si>
    <t xml:space="preserve">. </t>
  </si>
  <si>
    <t>product_image</t>
  </si>
  <si>
    <t>Product Image</t>
  </si>
  <si>
    <t>product_not_found</t>
  </si>
  <si>
    <t>Product Not Found</t>
  </si>
  <si>
    <t>product_taxcode</t>
  </si>
  <si>
    <t>Product TaxCode:</t>
  </si>
  <si>
    <t>products_do_not_exist_1</t>
  </si>
  <si>
    <t xml:space="preserve">Some Products do not exist on Amazon Catalog and have been moved to Sheet </t>
  </si>
  <si>
    <t>products_do_not_exist_2</t>
  </si>
  <si>
    <t>reason</t>
  </si>
  <si>
    <t>Reason:</t>
  </si>
  <si>
    <t>reenter_mws_credentials</t>
  </si>
  <si>
    <t>You will need to re-enter your MWS credentials in order to reset your security password.</t>
  </si>
  <si>
    <t>registration_complete</t>
  </si>
  <si>
    <t>Registration Complete</t>
  </si>
  <si>
    <t>registration_complete_long</t>
  </si>
  <si>
    <t>Registration is complete. You may close this window after making note of your MWS credentials.</t>
  </si>
  <si>
    <t>remove_credentials</t>
  </si>
  <si>
    <t>I would like to remove my MWS credentials from this computer.</t>
  </si>
  <si>
    <t>remove_credentials_confirm</t>
  </si>
  <si>
    <t>Are you sure you want to remove your MWS credentials from this computer? You will need to re-enter your credentials when they are required.</t>
  </si>
  <si>
    <t>remove_credentials_short</t>
  </si>
  <si>
    <t>Remove Credentials</t>
  </si>
  <si>
    <t>reset_sec_pass</t>
  </si>
  <si>
    <t>I want to reset/change my security password.</t>
  </si>
  <si>
    <t>reset_sec_pass_short</t>
  </si>
  <si>
    <t>Reset Security Password</t>
  </si>
  <si>
    <t>response_received</t>
  </si>
  <si>
    <t>Response Received</t>
  </si>
  <si>
    <t>saving_file</t>
  </si>
  <si>
    <t>Saving File</t>
  </si>
  <si>
    <t>saving_template_1</t>
  </si>
  <si>
    <t xml:space="preserve">Saving </t>
  </si>
  <si>
    <t>saving_template_2</t>
  </si>
  <si>
    <t xml:space="preserve"> template in </t>
  </si>
  <si>
    <t>saving_template_3</t>
  </si>
  <si>
    <t>...</t>
  </si>
  <si>
    <t>sec_pass</t>
  </si>
  <si>
    <t>Security Password:</t>
  </si>
  <si>
    <t>sec_pass_header</t>
  </si>
  <si>
    <t>Please enter a security password. This password will be used to securely store your credentials on your computer.</t>
  </si>
  <si>
    <t>sec_pass_invalid</t>
  </si>
  <si>
    <t>Security Password Invalid</t>
  </si>
  <si>
    <t>sec_pass_invalid_long</t>
  </si>
  <si>
    <t>The security password entered by you appears to be invalid. Please make sure that you have entered the correct security password. The password can be reset using the Credentials form.</t>
  </si>
  <si>
    <t>sec_pass_required</t>
  </si>
  <si>
    <t>Security Password Required</t>
  </si>
  <si>
    <t>secret_key</t>
  </si>
  <si>
    <t>Secret Key:</t>
  </si>
  <si>
    <t>select_all</t>
  </si>
  <si>
    <t>Select All</t>
  </si>
  <si>
    <t>select_column_header</t>
  </si>
  <si>
    <t>Please select a column header in each list.</t>
  </si>
  <si>
    <t>select_lang_char_setting</t>
  </si>
  <si>
    <t>Please choose the language character setting (codepage) that was active when this text file was created.
The language character setting chosen will be used to open the text file.
If the language character setting used to open a text file is different than the one used to create the file, the text may have incorrect characters. Text files do not store the language character setting used to created them.
If the correct language character setting is not listed, enter the correct codepage number in the text box.</t>
  </si>
  <si>
    <t>select_lang_char_setting_file</t>
  </si>
  <si>
    <t xml:space="preserve">Select Language Character Setting for File Import </t>
  </si>
  <si>
    <t>select_template_sheets</t>
  </si>
  <si>
    <t>Select Template Sheets to Upload</t>
  </si>
  <si>
    <t>select_worksheet</t>
  </si>
  <si>
    <t xml:space="preserve">Select Worksheet to Import </t>
  </si>
  <si>
    <t>seller_account_login</t>
  </si>
  <si>
    <t>Please enter your Seller Account login and password.</t>
  </si>
  <si>
    <t>sending_feed</t>
  </si>
  <si>
    <t>Sending Feed</t>
  </si>
  <si>
    <t>show_preferences_window</t>
  </si>
  <si>
    <t>Show the Preferences window</t>
  </si>
  <si>
    <t>sku</t>
  </si>
  <si>
    <t>SKU:</t>
  </si>
  <si>
    <t>some_multiple_product_matches_1</t>
  </si>
  <si>
    <t xml:space="preserve">Some Products are matched to multiple products in Amazon. Please select the appropriate one from Sheet </t>
  </si>
  <si>
    <t>some_multiple_product_matches_2</t>
  </si>
  <si>
    <t>status</t>
  </si>
  <si>
    <t>Status:</t>
  </si>
  <si>
    <t>submitted_date</t>
  </si>
  <si>
    <t>Submitted Date:</t>
  </si>
  <si>
    <t>swapping_column_headers_1</t>
  </si>
  <si>
    <t xml:space="preserve">Swapping </t>
  </si>
  <si>
    <t>swapping_column_headers_2</t>
  </si>
  <si>
    <t xml:space="preserve"> column headers into </t>
  </si>
  <si>
    <t>swapping_column_headers_3</t>
  </si>
  <si>
    <t>tab_key_unavailable</t>
  </si>
  <si>
    <t>Tab Key Unavailable on this Dropdown Listbox</t>
  </si>
  <si>
    <t>template_creation_cancelled</t>
  </si>
  <si>
    <t>Template Creation Cancelled.</t>
  </si>
  <si>
    <t>template_error_1</t>
  </si>
  <si>
    <t xml:space="preserve">Error </t>
  </si>
  <si>
    <t>template_error_2</t>
  </si>
  <si>
    <t xml:space="preserve"> occurred while </t>
  </si>
  <si>
    <t>template_error_3</t>
  </si>
  <si>
    <t>:</t>
  </si>
  <si>
    <t>template_error_short</t>
  </si>
  <si>
    <t>Template Error</t>
  </si>
  <si>
    <t>template_headers</t>
  </si>
  <si>
    <t>Template Headers</t>
  </si>
  <si>
    <t>template_update</t>
  </si>
  <si>
    <t>Template Update</t>
  </si>
  <si>
    <t>template_update_cancelled</t>
  </si>
  <si>
    <t>Template update has been cancelled</t>
  </si>
  <si>
    <t>template_update_not_successful</t>
  </si>
  <si>
    <t>Template update was not successful.</t>
  </si>
  <si>
    <t>template_updated</t>
  </si>
  <si>
    <t>Template has been updated.</t>
  </si>
  <si>
    <t>templates_saved_1</t>
  </si>
  <si>
    <t xml:space="preserve">Templates in the following languages have been saved to </t>
  </si>
  <si>
    <t>templates_saved_2</t>
  </si>
  <si>
    <t>this_is_the_one</t>
  </si>
  <si>
    <t>Select Product</t>
  </si>
  <si>
    <t>this_workbook</t>
  </si>
  <si>
    <t>ThisWorkbook</t>
  </si>
  <si>
    <t>too_many_not_found</t>
  </si>
  <si>
    <t>Too Many Products Not Found</t>
  </si>
  <si>
    <t>too_many_products_1</t>
  </si>
  <si>
    <t xml:space="preserve">Too many products not found. No room to add more to the </t>
  </si>
  <si>
    <t>too_many_products_2</t>
  </si>
  <si>
    <t>turn_off_product_lookup</t>
  </si>
  <si>
    <t>Turn off Product Lookup</t>
  </si>
  <si>
    <t>turn_on_product_lookup</t>
  </si>
  <si>
    <t>Turn on Product Lookup</t>
  </si>
  <si>
    <t>txt_files</t>
  </si>
  <si>
    <t>- Tab-Delimited Text Files (.txt)</t>
  </si>
  <si>
    <t>unable_to_check</t>
  </si>
  <si>
    <t>Unable to check status.</t>
  </si>
  <si>
    <t>unable_to_create_1</t>
  </si>
  <si>
    <t xml:space="preserve">Unable to create </t>
  </si>
  <si>
    <t>unable_to_create_2</t>
  </si>
  <si>
    <t xml:space="preserve"> template. Continue with other templates?</t>
  </si>
  <si>
    <t>unable_to_download_file</t>
  </si>
  <si>
    <t>Unable To Download File</t>
  </si>
  <si>
    <t>unable_to_download_html</t>
  </si>
  <si>
    <t>Unable to download HTML file. Please fix on International Settings sheet and retry.</t>
  </si>
  <si>
    <t>unable_to_evaluate</t>
  </si>
  <si>
    <t>Unable to evaluate response from server. Please try rebooting your computer.</t>
  </si>
  <si>
    <t>unable_to_find_column_header</t>
  </si>
  <si>
    <t>Unable to find the upload URL column header. Please fix on the 'International URLs' worksheet and restart.</t>
  </si>
  <si>
    <t>unable_to_find_filename_1</t>
  </si>
  <si>
    <t xml:space="preserve">Unable to find filename for saving the </t>
  </si>
  <si>
    <t>unable_to_find_filename_2</t>
  </si>
  <si>
    <t xml:space="preserve"> template. Please fix on the 'International Filenames' worksheet and restart. </t>
  </si>
  <si>
    <t>unable_to_find_filename_substitution</t>
  </si>
  <si>
    <t>Unable to find filename substitution column header. Please fix on the 'International Filenames' worksheet and restart.</t>
  </si>
  <si>
    <t>unable_to_find_url_1</t>
  </si>
  <si>
    <t xml:space="preserve">Unable to find the URL for uploading the </t>
  </si>
  <si>
    <t>unable_to_find_url_2</t>
  </si>
  <si>
    <t xml:space="preserve"> template. Please fix on the 'International URLs' worksheet and restart.</t>
  </si>
  <si>
    <t>unable_to_upload_1</t>
  </si>
  <si>
    <t>Unable to upload this template.</t>
  </si>
  <si>
    <t>unable_to_upload_2</t>
  </si>
  <si>
    <t>This template must be running on Japanese Windows and Japanese Excel to be able to upload.</t>
  </si>
  <si>
    <t>unable_to_upload_3</t>
  </si>
  <si>
    <t>More Information:</t>
  </si>
  <si>
    <t>unable_to_upload_4</t>
  </si>
  <si>
    <t xml:space="preserve">The active system codepage must be 932 for this template to successfully upload. The active system codepage is </t>
  </si>
  <si>
    <t>unable_to_upload_5</t>
  </si>
  <si>
    <t>, not 932. To upload, run this template in Japanese Windows and Japanese Excel.</t>
  </si>
  <si>
    <t>unable_to_upload_short</t>
  </si>
  <si>
    <t>Unable to Upload Template</t>
  </si>
  <si>
    <t>unknown_error</t>
  </si>
  <si>
    <t xml:space="preserve">An unknown error occurred: </t>
  </si>
  <si>
    <t>unknown_response</t>
  </si>
  <si>
    <t>Unknown response received</t>
  </si>
  <si>
    <t>update</t>
  </si>
  <si>
    <t>Update</t>
  </si>
  <si>
    <t>update_please_wait</t>
  </si>
  <si>
    <t>Please wait while this template is updated.</t>
  </si>
  <si>
    <t>update_template</t>
  </si>
  <si>
    <t>update_template_frame_header</t>
  </si>
  <si>
    <t>Update template automatically at regular intervals?</t>
  </si>
  <si>
    <t>update_template_latest</t>
  </si>
  <si>
    <t>Update this template with the latest information from Amazon.com</t>
  </si>
  <si>
    <t>update_template_text</t>
  </si>
  <si>
    <t>Each time this template is opened, it will check whether the designated interval (below) has elapsed since the last update, and then update if that interval has elapsed. You will have the option to cancel the update each time.</t>
  </si>
  <si>
    <t>updating_template</t>
  </si>
  <si>
    <t>Updating Template</t>
  </si>
  <si>
    <t>upload</t>
  </si>
  <si>
    <t>Upload</t>
  </si>
  <si>
    <t>upload_cancelled</t>
  </si>
  <si>
    <t>Upload cancelled.</t>
  </si>
  <si>
    <t>upload_done</t>
  </si>
  <si>
    <t>Done uploading. The success or failure of each upload is indicated in the list below. Select an upload for more information:</t>
  </si>
  <si>
    <t>upload_failed</t>
  </si>
  <si>
    <t>Upload failed. Please try again.</t>
  </si>
  <si>
    <t>upload_failure_frame_header</t>
  </si>
  <si>
    <t>Upload Failure</t>
  </si>
  <si>
    <t>upload_file</t>
  </si>
  <si>
    <t>upload_items</t>
  </si>
  <si>
    <t>Upload the items in this sheet to Amazon</t>
  </si>
  <si>
    <t>upload_progress</t>
  </si>
  <si>
    <t>Upload in progress.</t>
  </si>
  <si>
    <t>upload_status</t>
  </si>
  <si>
    <t>Upload Status:</t>
  </si>
  <si>
    <t>upload_succeeded_frame_header</t>
  </si>
  <si>
    <t>Upload Succeeded</t>
  </si>
  <si>
    <t>upload_success</t>
  </si>
  <si>
    <t>Upload Success</t>
  </si>
  <si>
    <t>upload_successful</t>
  </si>
  <si>
    <t>Upload successful.</t>
  </si>
  <si>
    <t>uploading_file</t>
  </si>
  <si>
    <t>Uploading File</t>
  </si>
  <si>
    <t>user_pass_invalid</t>
  </si>
  <si>
    <t>The username and/or password provided is invalid.</t>
  </si>
  <si>
    <t>validate</t>
  </si>
  <si>
    <t>validating_credentials</t>
  </si>
  <si>
    <t>Validating Credentials</t>
  </si>
  <si>
    <t>validating_template</t>
  </si>
  <si>
    <t>Validating Template</t>
  </si>
  <si>
    <t>validation_cancelled_1</t>
  </si>
  <si>
    <t>Validation has been cancelled.</t>
  </si>
  <si>
    <t>validation_cancelled_2</t>
  </si>
  <si>
    <t>If you upload invalid data, your products may appear incorrect, or may not appear at all, on Amazon.com.</t>
  </si>
  <si>
    <t>validation_cancelled_3</t>
  </si>
  <si>
    <t>Do you prefer to upload to Amazon right now, without validating?</t>
  </si>
  <si>
    <t>validation_complete</t>
  </si>
  <si>
    <t>Validation complete. No problems found.</t>
  </si>
  <si>
    <t>validation_please_wait</t>
  </si>
  <si>
    <t>Please wait while this template is validated.</t>
  </si>
  <si>
    <t>values_must_match</t>
  </si>
  <si>
    <t>The values in both password fields must match.</t>
  </si>
  <si>
    <t>values_not_valid_1</t>
  </si>
  <si>
    <t>The following columns have values that are not valid:</t>
  </si>
  <si>
    <t>values_not_valid_2</t>
  </si>
  <si>
    <t>Please fix and retry before uploading to Amazon. If you upload invalid data, your products may appear incorrect, or may not appear at all, on Amazon.com.</t>
  </si>
  <si>
    <t>values_not_valid_3</t>
  </si>
  <si>
    <t>Do you prefer to upload to Amazon right now, without fixing these errors?</t>
  </si>
  <si>
    <t>values_not_valid_4</t>
  </si>
  <si>
    <t>Please fix and retry.</t>
  </si>
  <si>
    <t>version</t>
  </si>
  <si>
    <t xml:space="preserve">Version </t>
  </si>
  <si>
    <t>view_image</t>
  </si>
  <si>
    <t>View Image</t>
  </si>
  <si>
    <t>worksheet_name_too_long</t>
  </si>
  <si>
    <t>Worksheet Name Too Long</t>
  </si>
  <si>
    <t>worksheet_order</t>
  </si>
  <si>
    <t>Worksheet Order</t>
  </si>
  <si>
    <t>yes</t>
  </si>
  <si>
    <t>Yes</t>
  </si>
  <si>
    <t>Required Column</t>
  </si>
  <si>
    <t>Required Column Test</t>
  </si>
  <si>
    <t>Validate Column</t>
  </si>
  <si>
    <t>Validate Column Test</t>
  </si>
  <si>
    <t>Error Text</t>
  </si>
  <si>
    <t>Height</t>
  </si>
  <si>
    <t>Data Category</t>
  </si>
  <si>
    <t>Template Dependency Test</t>
  </si>
  <si>
    <t>Master Name</t>
  </si>
  <si>
    <t>MFA Internal Name</t>
  </si>
  <si>
    <t>REVDATE</t>
  </si>
  <si>
    <t>40756.4387</t>
  </si>
  <si>
    <t>aaaaaaaaaSortToTop</t>
  </si>
  <si>
    <t>TABLETYPE</t>
  </si>
  <si>
    <t>MiscData</t>
  </si>
  <si>
    <t>aaaaaaaaSortToTop</t>
  </si>
  <si>
    <t>REVLASTCHANGECOMMENT1</t>
  </si>
  <si>
    <t>Misc</t>
  </si>
  <si>
    <t>aaaaaaaSortToTop_a</t>
  </si>
  <si>
    <t>REVLASTCHANGECOMMENT2</t>
  </si>
  <si>
    <t>JP PetSupplies</t>
  </si>
  <si>
    <t>aaaaaaaSortToTop_b</t>
  </si>
  <si>
    <t>REVLASTCHANGECOMMENT3</t>
  </si>
  <si>
    <t>CN Jewelry additions (CU 1573)</t>
  </si>
  <si>
    <t>aaaaaaaSortToTop_c</t>
  </si>
  <si>
    <t>REVLASTCHANGECOMMENT4</t>
  </si>
  <si>
    <t>EU Computers &amp; CN Apparel</t>
  </si>
  <si>
    <t>aaaaaaaSortToTop_d</t>
  </si>
  <si>
    <t>REVLASTCHANGECOMMENT5</t>
  </si>
  <si>
    <t>NA Baby</t>
  </si>
  <si>
    <t>aaaaaaaSortToTop_e</t>
  </si>
  <si>
    <t>REVLASTCHANGECOMMENT6</t>
  </si>
  <si>
    <t>JP Toys</t>
  </si>
  <si>
    <t>aaaaaaaSortToTop_f</t>
  </si>
  <si>
    <t>REVLASTCHANGECOMMENT7</t>
  </si>
  <si>
    <t>UK Sports</t>
  </si>
  <si>
    <t>aaaaaaaSortToTop_g</t>
  </si>
  <si>
    <t>REVLASTCHANGECOMMENT8</t>
  </si>
  <si>
    <t>Mini Test Template</t>
  </si>
  <si>
    <t>aaaaaaaSortToTop_h</t>
  </si>
  <si>
    <t>REVLASTCHANGECOMMENT9</t>
  </si>
  <si>
    <t>JP Sports (CU-1138)</t>
  </si>
  <si>
    <t>aaaaaaaSortToTop_i</t>
  </si>
  <si>
    <t>REVLASTCHANGECOMMENT10</t>
  </si>
  <si>
    <t>CN Video (CU 1860)</t>
  </si>
  <si>
    <t>aaaaaaaSortToTop_j</t>
  </si>
  <si>
    <t>REVLASTCHANGECOMMENT11</t>
  </si>
  <si>
    <t>EU toyswarnings (CU 1864)</t>
  </si>
  <si>
    <t>aaaaaaaSortToTop_k</t>
  </si>
  <si>
    <t>Local Language Name</t>
  </si>
  <si>
    <t>aaaaaaSortToTop</t>
  </si>
  <si>
    <t>Codepage</t>
  </si>
  <si>
    <t>aaaaaSortToTop</t>
  </si>
  <si>
    <t>1252</t>
  </si>
  <si>
    <t>LocaleID</t>
  </si>
  <si>
    <t>1033</t>
  </si>
  <si>
    <t>URL</t>
  </si>
  <si>
    <t>aaaaSortToTop</t>
  </si>
  <si>
    <t>http://g-ecx.images-amazon.com/images/G/01/rainier/help/ff/IntMiscData.txt</t>
  </si>
  <si>
    <t>Toolbar Button Captions</t>
  </si>
  <si>
    <t>Amazon Logo</t>
  </si>
  <si>
    <t>aaaSortToTop</t>
  </si>
  <si>
    <t>Toolbar Button Tooltips</t>
  </si>
  <si>
    <t>Look up a group of items in this sheet.</t>
  </si>
  <si>
    <t>Import any file into this sheet, matching up like columns.</t>
  </si>
  <si>
    <t>Show the Preferences window.</t>
  </si>
  <si>
    <t>When this is turned on, items will be automatically looked up as you enter them and move to the next cell.</t>
  </si>
  <si>
    <t>Update this template with the latest information from Amazon.com.</t>
  </si>
  <si>
    <t>Upload the items in this sheet to Amazon.</t>
  </si>
  <si>
    <t>Validate now. Any items failing validation will be marked, with an explanation.</t>
  </si>
  <si>
    <t>Please read the "Instructions" tab (at the bottom of your screen) and print the information in the "Data Definitions" tab.</t>
  </si>
  <si>
    <t>In addition to this Example tab, please read the Instructions and Data Definitions tabs in this file.  
Please note that the following examples are for demonstration purposes only. To create an inventory file, please use the Template tab.</t>
  </si>
  <si>
    <t>Detailed descriptions of examples in row.</t>
  </si>
  <si>
    <t>title</t>
  </si>
  <si>
    <t>standard-product-id</t>
  </si>
  <si>
    <t>product-id-type</t>
  </si>
  <si>
    <t>product_type</t>
  </si>
  <si>
    <t>brand</t>
  </si>
  <si>
    <t>manufacturer</t>
  </si>
  <si>
    <t>mfr-part-number</t>
  </si>
  <si>
    <t>description</t>
  </si>
  <si>
    <t>bullet-point1</t>
  </si>
  <si>
    <t>bullet-point2</t>
  </si>
  <si>
    <t>bullet-point3</t>
  </si>
  <si>
    <t>bullet-point4</t>
  </si>
  <si>
    <t>bullet-point5</t>
  </si>
  <si>
    <t>merchant-catalog-number</t>
  </si>
  <si>
    <t>msrp</t>
  </si>
  <si>
    <t>ingredients1</t>
  </si>
  <si>
    <t>ingredients2</t>
  </si>
  <si>
    <t>ingredients3</t>
  </si>
  <si>
    <t>indications</t>
  </si>
  <si>
    <t>directions</t>
  </si>
  <si>
    <t xml:space="preserve">minimum-weight-recommendation
</t>
  </si>
  <si>
    <t xml:space="preserve">maximum-weight-recommendation
</t>
  </si>
  <si>
    <t xml:space="preserve">weight-recommendation-unit-of-measure
</t>
  </si>
  <si>
    <t>flavor</t>
  </si>
  <si>
    <t>size</t>
  </si>
  <si>
    <t>color</t>
  </si>
  <si>
    <t>scent</t>
  </si>
  <si>
    <t>item-price</t>
  </si>
  <si>
    <t>currency</t>
  </si>
  <si>
    <t>quantity</t>
  </si>
  <si>
    <t>launch-date</t>
  </si>
  <si>
    <t>release-date</t>
  </si>
  <si>
    <t>restock-date</t>
  </si>
  <si>
    <t>leadtime-to-ship</t>
  </si>
  <si>
    <t>max-aggregate-ship-quantity</t>
  </si>
  <si>
    <t>sale-price</t>
  </si>
  <si>
    <t>sale-from-date</t>
  </si>
  <si>
    <t>sale-through-date</t>
  </si>
  <si>
    <t>search-terms1</t>
  </si>
  <si>
    <t>search-terms2</t>
  </si>
  <si>
    <t>search-terms3</t>
  </si>
  <si>
    <t>search-terms4</t>
  </si>
  <si>
    <t>search-terms5</t>
  </si>
  <si>
    <t>item-type</t>
  </si>
  <si>
    <t>used-for1</t>
  </si>
  <si>
    <t>used-for2</t>
  </si>
  <si>
    <t>used-for3</t>
  </si>
  <si>
    <t>used-for4</t>
  </si>
  <si>
    <t>used-for5</t>
  </si>
  <si>
    <t>subject-content1</t>
  </si>
  <si>
    <t>subject-content2</t>
  </si>
  <si>
    <t>subject-content3</t>
  </si>
  <si>
    <t>subject-content4</t>
  </si>
  <si>
    <t>subject-content5</t>
  </si>
  <si>
    <t>target-audience1</t>
  </si>
  <si>
    <t>target-audience2</t>
  </si>
  <si>
    <t>target-audience3</t>
  </si>
  <si>
    <t>other-item-attributes1</t>
  </si>
  <si>
    <t>other-item-attributes2</t>
  </si>
  <si>
    <t>other-item-attributes3</t>
  </si>
  <si>
    <t>other-item-attributes4</t>
  </si>
  <si>
    <t>other-item-attributes5</t>
  </si>
  <si>
    <t>main-image-url</t>
  </si>
  <si>
    <t>swatch-image-url</t>
  </si>
  <si>
    <t>other-image-url1</t>
  </si>
  <si>
    <t>other-image-url2</t>
  </si>
  <si>
    <t>other-image-url3</t>
  </si>
  <si>
    <t>other-image-url4</t>
  </si>
  <si>
    <t>other-image-url5</t>
  </si>
  <si>
    <t>other-image-url6</t>
  </si>
  <si>
    <t>other-image-url7</t>
  </si>
  <si>
    <t>other-image-url8</t>
  </si>
  <si>
    <t>fulfillment-center-id</t>
  </si>
  <si>
    <t>parent-sku</t>
  </si>
  <si>
    <t>parentage</t>
  </si>
  <si>
    <t>relationship-type</t>
  </si>
  <si>
    <t>variation-theme</t>
  </si>
  <si>
    <t>coverage</t>
  </si>
  <si>
    <t>finish-type1</t>
  </si>
  <si>
    <t>finish-type2</t>
  </si>
  <si>
    <t>item-form</t>
  </si>
  <si>
    <t>material-type1</t>
  </si>
  <si>
    <t>material-type2</t>
  </si>
  <si>
    <t>material-type3</t>
  </si>
  <si>
    <t>count</t>
  </si>
  <si>
    <t>number-of-items</t>
  </si>
  <si>
    <t>item-specialty1</t>
  </si>
  <si>
    <t>item-specialty2</t>
  </si>
  <si>
    <t>item-specialty3</t>
  </si>
  <si>
    <t>item-specialty4</t>
  </si>
  <si>
    <t>item-specialty5</t>
  </si>
  <si>
    <t>target-gender</t>
  </si>
  <si>
    <t>power-source</t>
  </si>
  <si>
    <t>is-ac-adapter-included</t>
  </si>
  <si>
    <t>item-weight-unit-of-measure</t>
  </si>
  <si>
    <t>item-weight</t>
  </si>
  <si>
    <t>item-length-unit-of-measure</t>
  </si>
  <si>
    <t>item-length</t>
  </si>
  <si>
    <t>item-width</t>
  </si>
  <si>
    <t>item-height</t>
  </si>
  <si>
    <t>item-diameter</t>
  </si>
  <si>
    <t>item-diameter-unit-of-measure</t>
  </si>
  <si>
    <t>shipping-weight-unit-of-measure</t>
  </si>
  <si>
    <t>shipping-weight</t>
  </si>
  <si>
    <t>display-length</t>
  </si>
  <si>
    <t>display-length-unit-of-measure</t>
  </si>
  <si>
    <t>display-weight</t>
  </si>
  <si>
    <t>display-weight-unit-of-measure</t>
  </si>
  <si>
    <t>display-volume</t>
  </si>
  <si>
    <t>display-volume-unit-of-measure</t>
  </si>
  <si>
    <t>are-batteries-included</t>
  </si>
  <si>
    <t>are-batteries-required</t>
  </si>
  <si>
    <t>battery-type1</t>
  </si>
  <si>
    <t>battery-type2</t>
  </si>
  <si>
    <t>battery-type3</t>
  </si>
  <si>
    <t>number-of-batteries1</t>
  </si>
  <si>
    <t>number-of-batteries2</t>
  </si>
  <si>
    <t>number-of-batteries3</t>
  </si>
  <si>
    <t>lithium-battery-energy-content</t>
  </si>
  <si>
    <t>lithium-battery-packaging</t>
  </si>
  <si>
    <t>lithium-battery-voltage</t>
  </si>
  <si>
    <t>lithium-battery-weight</t>
  </si>
  <si>
    <t>number-of-lithium-ion-cells</t>
  </si>
  <si>
    <t>number-of-lithium-metal-cells</t>
  </si>
  <si>
    <t>warnings</t>
  </si>
  <si>
    <t>legal-disclaimer</t>
  </si>
  <si>
    <t>prop-65</t>
  </si>
  <si>
    <t>cpsia-warning1</t>
  </si>
  <si>
    <t>cpsia-warning2</t>
  </si>
  <si>
    <t>cpsia-warning3</t>
  </si>
  <si>
    <t>cpsia-warning4</t>
  </si>
  <si>
    <t>cpsia-warning-description</t>
  </si>
  <si>
    <t>is-adult-product</t>
  </si>
  <si>
    <t>product-tax-code</t>
  </si>
  <si>
    <t>max-order-quantity</t>
  </si>
  <si>
    <t>is-gift-message-available</t>
  </si>
  <si>
    <t>is-giftwrap-available</t>
  </si>
  <si>
    <t>is-discontinued-by-manufacturer</t>
  </si>
  <si>
    <t>registered-parameter</t>
  </si>
  <si>
    <t>platinum-keywords1</t>
  </si>
  <si>
    <t>platinum-keywords2</t>
  </si>
  <si>
    <t>platinum-keywords3</t>
  </si>
  <si>
    <t>platinum-keywords4</t>
  </si>
  <si>
    <t>platinum-keywords5</t>
  </si>
  <si>
    <t>update-delete</t>
  </si>
  <si>
    <r>
      <rPr>
        <b/>
        <sz val="10"/>
        <rFont val="Verdana"/>
        <charset val="134"/>
      </rPr>
      <t xml:space="preserve">Example 1:  </t>
    </r>
    <r>
      <rPr>
        <sz val="10"/>
        <rFont val="Verdana"/>
        <charset val="134"/>
      </rPr>
      <t xml:space="preserve">This is an example of a single product with only one size and no variations.  The product is by default a "child" with no "parent" (sometimes called an "orphan").  </t>
    </r>
  </si>
  <si>
    <t>03AMZNTRUF01</t>
  </si>
  <si>
    <t>Amazon Face Care Cleansing Pillows</t>
  </si>
  <si>
    <t>079346140763</t>
  </si>
  <si>
    <t>UPC</t>
  </si>
  <si>
    <t>HealthMisc</t>
  </si>
  <si>
    <t>Amazon Skincare</t>
  </si>
  <si>
    <t>Amazon.com</t>
  </si>
  <si>
    <t>AMZN-234890</t>
  </si>
  <si>
    <t>A whole new way to reveal softer, smoother, healthier-looking skin.</t>
  </si>
  <si>
    <t>Moisturizing</t>
  </si>
  <si>
    <t>INTAMZN-38917</t>
  </si>
  <si>
    <t>10.95</t>
  </si>
  <si>
    <t>Citric Acid, Sodium Bicarbonate, Maltodextrin, Calcium Silicate, PEG-180, Guar Hydroxypropyltrimonium Chloride, Sodium C14-16 Olefin Sulfonate</t>
  </si>
  <si>
    <t>Dispose of pillow in trash receptacle (do not flush).  For optimum freshness, keep vanity lid closed, and store unopened refill packs in a cool, dry place.</t>
  </si>
  <si>
    <t>9.95</t>
  </si>
  <si>
    <t>USD</t>
  </si>
  <si>
    <t>120</t>
  </si>
  <si>
    <t>2004-08-11</t>
  </si>
  <si>
    <t>2004-05-01</t>
  </si>
  <si>
    <t>2</t>
  </si>
  <si>
    <t>8.95</t>
  </si>
  <si>
    <t>2004-11-15</t>
  </si>
  <si>
    <t>2004-11-30</t>
  </si>
  <si>
    <t>facial</t>
  </si>
  <si>
    <t>pillows</t>
  </si>
  <si>
    <t>cleansing</t>
  </si>
  <si>
    <t>face</t>
  </si>
  <si>
    <t>facial-cleansing-pads</t>
  </si>
  <si>
    <t>normal-skin</t>
  </si>
  <si>
    <t>combination-skin</t>
  </si>
  <si>
    <t>unisex-adult</t>
  </si>
  <si>
    <t>men</t>
  </si>
  <si>
    <t>women</t>
  </si>
  <si>
    <t>hypoallergenic</t>
  </si>
  <si>
    <t>http://my-server.com/path/to/image.jpg</t>
  </si>
  <si>
    <t>LB</t>
  </si>
  <si>
    <t>1.50</t>
  </si>
  <si>
    <t>IN</t>
  </si>
  <si>
    <t>1.20</t>
  </si>
  <si>
    <t>If product gets into eyes, rinse thoroughly with water.</t>
  </si>
  <si>
    <t>A_GEN_NOTAX</t>
  </si>
  <si>
    <t>true</t>
  </si>
  <si>
    <t xml:space="preserve">Note:  Column headers in bold indicate the data is required.  
</t>
  </si>
  <si>
    <t>12ABC345DEF</t>
  </si>
  <si>
    <t>Tanita 2201 Super Ultimate Body Fat Monitor and Scale</t>
  </si>
  <si>
    <t>PersonalCareAppliance</t>
  </si>
  <si>
    <t>Tanita</t>
  </si>
  <si>
    <t>Tan-12345</t>
  </si>
  <si>
    <t>This device might look like a scale, but it presents a broader snapshot of personal health by not only determining weight, but estimating body fat as well. It does this by sending a safe, imperceptible, low-level electrical pulse (50 kHz) through the body. (Healthcare professionals use similar electrical-pulse devices to estimate body fat by what is known as Bioelectrical Impedance Analysis, or BIA.) The device operates on four AA batteries (included), and its digital screen displays body-fat readings in 1.0-percent increments and weight in either 0.2-pound or 0.1-kilogram increments, up to 300 pounds or 136 kilograms.</t>
  </si>
  <si>
    <t>Works for both moderately active adults and extremely fit adults</t>
  </si>
  <si>
    <t>TAN-123-456</t>
  </si>
  <si>
    <t>75.00</t>
  </si>
  <si>
    <t>The scale stores data (gender and height) for two users. Toe-tap a button to call up your data, and then step on the device. Within seconds, it displays your weight, followed by an estimate of body-fat percentage.</t>
  </si>
  <si>
    <t>59.95</t>
  </si>
  <si>
    <t>100</t>
  </si>
  <si>
    <t>2004-10-28</t>
  </si>
  <si>
    <t>1</t>
  </si>
  <si>
    <t>49.99</t>
  </si>
  <si>
    <t>2003-11-01</t>
  </si>
  <si>
    <t>2003-11-15</t>
  </si>
  <si>
    <t>scale</t>
  </si>
  <si>
    <t>body fat</t>
  </si>
  <si>
    <t>weight</t>
  </si>
  <si>
    <t>weight loss</t>
  </si>
  <si>
    <t>monitor</t>
  </si>
  <si>
    <t>Body-fat-monitors</t>
  </si>
  <si>
    <t>digital</t>
  </si>
  <si>
    <t>programmable</t>
  </si>
  <si>
    <t>Accessory</t>
  </si>
  <si>
    <t>7.25</t>
  </si>
  <si>
    <t>12.35</t>
  </si>
  <si>
    <t>11.75</t>
  </si>
  <si>
    <t>2.50</t>
  </si>
  <si>
    <t>5.50</t>
  </si>
  <si>
    <t>This model not for children 7 and younger</t>
  </si>
  <si>
    <r>
      <rPr>
        <b/>
        <sz val="10"/>
        <rFont val="Verdana"/>
        <charset val="134"/>
      </rPr>
      <t xml:space="preserve">Example 2:  </t>
    </r>
    <r>
      <rPr>
        <sz val="10"/>
        <rFont val="Verdana"/>
        <charset val="134"/>
      </rPr>
      <t xml:space="preserve">This is an example of a "parent" with two "children".  The parent (the product listed in the first row of this example) is </t>
    </r>
    <r>
      <rPr>
        <b/>
        <i/>
        <sz val="10"/>
        <rFont val="Verdana"/>
        <charset val="134"/>
      </rPr>
      <t>not</t>
    </r>
    <r>
      <rPr>
        <sz val="10"/>
        <rFont val="Verdana"/>
        <charset val="134"/>
      </rPr>
      <t xml:space="preserve"> a saleable product; it is a description of a set of products.  Note: </t>
    </r>
    <r>
      <rPr>
        <b/>
        <sz val="10"/>
        <rFont val="Verdana"/>
        <charset val="134"/>
      </rPr>
      <t xml:space="preserve">don't enter a size, colour, count, type, parent sku, relationship type or quantity for the parent product, but </t>
    </r>
    <r>
      <rPr>
        <b/>
        <i/>
        <sz val="10"/>
        <rFont val="Verdana"/>
        <charset val="134"/>
      </rPr>
      <t>do</t>
    </r>
    <r>
      <rPr>
        <b/>
        <sz val="10"/>
        <rFont val="Verdana"/>
        <charset val="134"/>
      </rPr>
      <t xml:space="preserve"> enter an image URL.  </t>
    </r>
    <r>
      <rPr>
        <sz val="10"/>
        <rFont val="Verdana"/>
        <charset val="134"/>
      </rPr>
      <t>Do not enter data such as price, time-to-ship, weight, etc., for the parent product, since these are overridden by the child product data. Make sure you put the price, weight, size etc., in the child products, since this will be different for each.</t>
    </r>
  </si>
  <si>
    <t>03AMZNTRUF01-P</t>
  </si>
  <si>
    <t>parent</t>
  </si>
  <si>
    <t>03AMZNTRUF01-100</t>
  </si>
  <si>
    <t>Amazon Face Care Cleansing Pillows - 100 Count</t>
  </si>
  <si>
    <t>063111103411</t>
  </si>
  <si>
    <t>child</t>
  </si>
  <si>
    <t>Variation</t>
  </si>
  <si>
    <t>1.25</t>
  </si>
  <si>
    <t>03AMZNTRUF01-250</t>
  </si>
  <si>
    <t>Amazon Face Care Cleansing Pillows - 250 Count</t>
  </si>
  <si>
    <t>636920002727</t>
  </si>
  <si>
    <t>AMZN-234891</t>
  </si>
  <si>
    <t>INTAMZN-38918</t>
  </si>
  <si>
    <t>20.95</t>
  </si>
  <si>
    <t>19.95</t>
  </si>
  <si>
    <t>18.95</t>
  </si>
  <si>
    <t>250</t>
  </si>
  <si>
    <t>Also note that the bullet points and description are needed for each child product but not for the parent product since parent products do not appear on the site.</t>
  </si>
  <si>
    <t>123nutbar-P</t>
  </si>
  <si>
    <t>Clif Bar, The Natural Energy Bar, 12 bars</t>
  </si>
  <si>
    <t>Clif</t>
  </si>
  <si>
    <t xml:space="preserve">Clif Bar starts with tasty ingredients. Real fruit like apples and berries. Chocolate chips, real cocoa, Peet's coffee. Wholesome grains like rolled oats, cornmeal, and rice flour. The finished bar is a delicious, chewy and moist baked product that is high in simple and complex carbohydrates, naturally sweetened, and 100% wheat free and dairy free. </t>
  </si>
  <si>
    <t>2.4 oz (68g) per bar</t>
  </si>
  <si>
    <t>nutrition</t>
  </si>
  <si>
    <t>meal replacement</t>
  </si>
  <si>
    <t>bars</t>
  </si>
  <si>
    <t>energy</t>
  </si>
  <si>
    <t>sports nutrition</t>
  </si>
  <si>
    <t>nutrition-bars</t>
  </si>
  <si>
    <t>with-soy</t>
  </si>
  <si>
    <t>May contain peanuts or traces of other nuts.</t>
  </si>
  <si>
    <t>Note that this example only has child main-image-urls, not swatch-image-urls.  In this case, the variation names will be shown and will have a link, but no swatch images will show up next to that link.</t>
  </si>
  <si>
    <t>123nutbar-mintchoc</t>
  </si>
  <si>
    <t>Clif Bar, The Natural Energy Bar, 12 bars, Cool Mint Chocolate</t>
  </si>
  <si>
    <t>625415454566</t>
  </si>
  <si>
    <t>13.99</t>
  </si>
  <si>
    <t>Organic Brown Rice Syrup, ClifPro (see product details for contents), Organic Rolled Oats, Organic Evaporated Cane Juice, Organic Soy Butter, Chocolate Cookies (see product details for contents), ClifCrunch (see product details for contents), Dutched Cocoa, Fig Paste, Icing (see product details for contents), Natural Flavors, Sea Salt, Green Tea Extract (50mg caffeine), Vitamins &amp; Minerals (see product details for contents)</t>
  </si>
  <si>
    <t>Vitamins &amp; Minerals: Dicalcium phosphate, ascorbic acid (Vit. C), alpha-tocopherol acetate (Vit. E), magnesium, niacin, ferrous fumarate (iron), zinc picolinate, pantothenic acid, beta carotene (Vit. A), pyridoxine (B6), copper, manganese, riboflavin (B2), thiamin, folic acid, biotin, potassium iodide, chromium, phytonadione (Vit. K), molybdenum, selenium, cyanocobalamin (B12). May contain traces of peanut or other nuts.</t>
  </si>
  <si>
    <t>Nutrition Facts Serving size, 1 bar (50 g); servings per container, 1.Calories total, 210; calories from fat, 60.(Amount per serving is followed by % of daily value) Total Fat: 7 g, 11% Saturated Fat: 1.5 g, 9% Cholesterol: 0 mg, 0% Sodium: 280 mg, 11% Potassium: 85 mg, 2% Total Carbohydrate: 21 g, 7% Dietary Fiber: less than 1 g, 3% Sugar: 12 g Protein: 16 g Vitamin A: 50% Vitamin C: 200% Calcium: 2% Iron: 8% Vitamin E: 210% Thiamin: 50% Riboflavin: 50% Niacin: 100% Vitamin B6: 200% Folate: 40% Vitamin B12: 45% Biotin: 30% Pantothenic Acid: 35% Phosphorus: 5% Magnesium: 10% Zinc: 50% Selenium: 80% Chromium: 80% Molydbenum: 65%</t>
  </si>
  <si>
    <t>150</t>
  </si>
  <si>
    <t>oz</t>
  </si>
  <si>
    <t>2.45</t>
  </si>
  <si>
    <t>28.85</t>
  </si>
  <si>
    <t>false</t>
  </si>
  <si>
    <t>123nutbar-blkcherry</t>
  </si>
  <si>
    <t>Clif Bar, The Natural Energy Bar, 12 bars, Black Cherry Almond</t>
  </si>
  <si>
    <t>62547998956</t>
  </si>
  <si>
    <t>Organic Brown Rice Syrup, ClifPro (Soy Rice Crips [Soy Protein Isolate, Rice Flour, Malt Extract], Organic Soy Flour, Organic Roasted Soybeans), Organic Rolled Oats, ClifCrunch (Apple Fiber, Oat Fiber, Organic Milled Flaxseed, Chicory Extract, Psyllium), Dry Roasted Almonds, Dried Cherries, Organic Evaporated Cane Juice, White Chips (Organic Evaporated Cane Juice, Cocoa Butter, Soy Flour, Soy Lecithin, Natural Flavors), Almond Butter, Fig Paste, Natural Flavors, Sea Salt, Citric Acid, Vitamins &amp; Minerals: Dicalcium Phosphate,, Magnesium Oxide, Ascorbic Acid (Vit. C), Tocopheryl Acetate (Vit. E), Ferric Orthophosphate (Iron), Beta Carotene (Vit. A), Zinc Citrate, Phytonadione (Vit. K1), Biotin, Niacinamide (Vit. B3), Calcium Pantothenate (Vit. B5), Potassium Iodide, Manganese Gluconate, Copper Gluconate, Sodium Selenite, Thiamin (Vit. B1), Chromium Chloride, Cyanocobalamin ((Vit. B12)), Sodium Molybdate, Folic Acid (Vit. B9), Riboflavin (Vit. B2), Pyridoxine Hydrochloride (Vit. B6)</t>
  </si>
  <si>
    <t>123nutbar-carrot</t>
  </si>
  <si>
    <t>Clif Bar, The Natural Energy Bar, 12 bars, Carrot Cake</t>
  </si>
  <si>
    <t>62598754125</t>
  </si>
  <si>
    <t>Brown Rice Syrup, Rolled Oats, ClifPro (refer to product details), Chocolate Chips (refer to product details), Evaporated Cane Juice, Dried Apples, ClifCrunch (refer to product details), White Chips (refer to product details), Dried Carrots, Crisp Rice (brown rice, malt extract), Roasted Soy Butter, Raisins, Toasted Coconut, Sea Salt, Natural Flavors, Spices, Baking Soda, Decaffeinated Green Tea Extract, Traces of Peanuts or Other Nuts (May Contain)</t>
  </si>
  <si>
    <t>80</t>
  </si>
  <si>
    <r>
      <rPr>
        <b/>
        <sz val="10"/>
        <rFont val="Verdana"/>
        <charset val="134"/>
      </rPr>
      <t xml:space="preserve">Example 3: </t>
    </r>
    <r>
      <rPr>
        <sz val="10"/>
        <rFont val="Verdana"/>
        <charset val="134"/>
      </rPr>
      <t>This is an example of an accessory relationship between 2 products.  In this case, the "parent" is a buyable product; any product information for it can appear on the site.  You should only create accessory relationships between child products.</t>
    </r>
  </si>
  <si>
    <t>123Soniccare</t>
  </si>
  <si>
    <t>Sonicare Toothbrush</t>
  </si>
  <si>
    <t>6125478954</t>
  </si>
  <si>
    <t>Sonicare</t>
  </si>
  <si>
    <t>Not all power toothbrushes are created equal. Only Sonicare combines 31,000 brush strakes per minute and extra-wide sweeping motion to create dynamic fluid cleaning action.</t>
  </si>
  <si>
    <t>You'll want to brush your teeth forever</t>
  </si>
  <si>
    <t>Sncr34957</t>
  </si>
  <si>
    <t>89.99</t>
  </si>
  <si>
    <t>85</t>
  </si>
  <si>
    <t>79.99</t>
  </si>
  <si>
    <t>toothbrush</t>
  </si>
  <si>
    <t>electronic</t>
  </si>
  <si>
    <t>toothbrushes</t>
  </si>
  <si>
    <t>adults</t>
  </si>
  <si>
    <t>unisex</t>
  </si>
  <si>
    <t>12.65</t>
  </si>
  <si>
    <t>in</t>
  </si>
  <si>
    <t xml:space="preserve">This appliance contains Nickel-Cadmium rechargeable batteries, which must be recycled or disposed of properly.
</t>
  </si>
  <si>
    <t>234Sonicare</t>
  </si>
  <si>
    <t>Sonicare Brush Head Compact</t>
  </si>
  <si>
    <t>615455154</t>
  </si>
  <si>
    <t>Sncr34958</t>
  </si>
  <si>
    <t>By combining 31,000 brush strokes per minute and gentle sonic waves, Sonicare electric toothbrushes scrub away decay-causing plaque from between teeth and along gum lines better than ordinary toothbrushes. Like all Sonicare brush heads, it is color-coded and has soft, rounded, rippled bristles for cleaning hard-to-reach areas.</t>
  </si>
  <si>
    <t>Removes plaque with 31,000 brush strokes per minute and gentle sonic waves</t>
  </si>
  <si>
    <t>Sncr34959</t>
  </si>
  <si>
    <t>15.99</t>
  </si>
  <si>
    <t>Replace brush heads at least every 6 months to achieve optimal results.</t>
  </si>
  <si>
    <t>65</t>
  </si>
  <si>
    <t>replacement head</t>
  </si>
  <si>
    <t>replacement-toothbrush-heads</t>
  </si>
  <si>
    <t>medium-head</t>
  </si>
  <si>
    <t>soft-bristled</t>
  </si>
  <si>
    <t>8.50</t>
  </si>
  <si>
    <t>16.50</t>
  </si>
  <si>
    <t>156Crest</t>
  </si>
  <si>
    <t>Crest White Toothpaste</t>
  </si>
  <si>
    <t>635897455</t>
  </si>
  <si>
    <t>Crest</t>
  </si>
  <si>
    <t>Crs34959</t>
  </si>
  <si>
    <t>Powerful Cleaning - Advanced formula polishes away surface stains. 
Stain And Tartar Protection - Dissolving Micro-Cleansing Crystals help teeth stay cleaner longer.</t>
  </si>
  <si>
    <t>Contains fluoride!</t>
  </si>
  <si>
    <t>Crst34960</t>
  </si>
  <si>
    <t>24.99</t>
  </si>
  <si>
    <t>Sodium Fluoride 0.243% (0.15% w/v Fluoride Ion)</t>
  </si>
  <si>
    <t>Helps protect against cavities</t>
  </si>
  <si>
    <t>For healthy teeth, brush twice a day, floss daily and visit your dentist regularly.</t>
  </si>
  <si>
    <t>160</t>
  </si>
  <si>
    <t>toothpaste</t>
  </si>
  <si>
    <t>crest</t>
  </si>
  <si>
    <t>toothpastes</t>
  </si>
  <si>
    <t>22.35</t>
  </si>
  <si>
    <t>28.30</t>
  </si>
  <si>
    <r>
      <rPr>
        <b/>
        <sz val="10"/>
        <rFont val="Verdana"/>
        <charset val="134"/>
      </rPr>
      <t xml:space="preserve">Example 4: </t>
    </r>
    <r>
      <rPr>
        <sz val="10"/>
        <rFont val="Verdana"/>
        <charset val="134"/>
      </rPr>
      <t>This is an example of a product that varies by 2 dimensions: flavour and size. The Cherry flavour comes in 2 sizes but the Grape flavour only comes in 1 size.</t>
    </r>
  </si>
  <si>
    <t>Amazon Antacid Anti-Gas Liquid</t>
  </si>
  <si>
    <t>Amazon Health</t>
  </si>
  <si>
    <t>Flavor-Size</t>
  </si>
  <si>
    <t>Amazon Antacid Anti-Gas Liquid, Cherry</t>
  </si>
  <si>
    <t>Great product for fast, soothing relief of heartburn, acid indigestion, sour stomach and gas.</t>
  </si>
  <si>
    <t>Helps in acid indigestion</t>
  </si>
  <si>
    <t>Each 5 ml contains: Aluminum Hydroxide (200 mg), Magnesium Hydroxide (200 mg), Simethicone (20 mg)</t>
  </si>
  <si>
    <t xml:space="preserve">Shake well and take 2-4 teaspoonfuls between meals, at bedtime, or as directed by a physician. </t>
  </si>
  <si>
    <t>Cherry</t>
  </si>
  <si>
    <t>12 fl oz.</t>
  </si>
  <si>
    <t>15.95</t>
  </si>
  <si>
    <t>antacids</t>
  </si>
  <si>
    <t xml:space="preserve">digestive-system-conditions </t>
  </si>
  <si>
    <t>liquids</t>
  </si>
  <si>
    <t xml:space="preserve">Ask a doctor or pharmacist if you are taking a prescription drug.  Antacids may interact with certain prescription drugs. </t>
  </si>
  <si>
    <t>24 fl oz.</t>
  </si>
  <si>
    <t>03AMZNTRUF01-255</t>
  </si>
  <si>
    <t>Amazon Antacid Anti-Gas Liquid, Grape</t>
  </si>
  <si>
    <t>Grape</t>
  </si>
  <si>
    <r>
      <rPr>
        <b/>
        <sz val="10"/>
        <rFont val="Verdana"/>
        <charset val="134"/>
      </rPr>
      <t xml:space="preserve">Example 5: </t>
    </r>
    <r>
      <rPr>
        <sz val="10"/>
        <rFont val="Verdana"/>
        <charset val="134"/>
      </rPr>
      <t>This is an example of how to delete a product.</t>
    </r>
  </si>
  <si>
    <t>delete</t>
  </si>
  <si>
    <t>How to complete your inventory template</t>
  </si>
  <si>
    <t>Group Name</t>
  </si>
  <si>
    <t>Field Name</t>
  </si>
  <si>
    <t>Local Label Name</t>
  </si>
  <si>
    <t>Definition and Use</t>
  </si>
  <si>
    <t>Accepted Values</t>
  </si>
  <si>
    <t>Example</t>
  </si>
  <si>
    <t>Required?</t>
  </si>
  <si>
    <t>Required</t>
  </si>
  <si>
    <t>feed_product_type</t>
  </si>
  <si>
    <t>Product Type</t>
  </si>
  <si>
    <t>Within a category there are often multiple product types defined.  Select a product type from the drop down on the template tab or the a value from the valid values tab.</t>
  </si>
  <si>
    <t>Select one of the following options: BedAndBath, FurnitureAndDecor, and Home</t>
  </si>
  <si>
    <t>Home</t>
  </si>
  <si>
    <t>item_sku</t>
  </si>
  <si>
    <t>Seller SKU</t>
  </si>
  <si>
    <t>A unique identifier for the product, assigned by the merchant.  The SKU must be unique for each product listed.  After you have established a SKU for a product, please do not try changing it without first deleting the associated product from our systems through a delete feed.</t>
  </si>
  <si>
    <t>Unique Identifier. If you don't enter a SKU we'll create one for you.</t>
  </si>
  <si>
    <t>external_product_id</t>
  </si>
  <si>
    <t>Product ID</t>
  </si>
  <si>
    <t>A standard, alphanumeric string that uniquely identifies the product. This could be a GCID (16 alphanumeric characters), UPC or EAN. This is a required field if product_id_type is provided.</t>
  </si>
  <si>
    <t>Any valid GCID, UPC, or EAN.</t>
  </si>
  <si>
    <t>5279173125000</t>
  </si>
  <si>
    <t>external_product_id_type</t>
  </si>
  <si>
    <t>Product ID Type</t>
  </si>
  <si>
    <t>The type of standard, unique identifier entered in the Product ID field. This is a required field if Product ID is provided.</t>
  </si>
  <si>
    <t>brand_name</t>
  </si>
  <si>
    <t>Brand Name</t>
  </si>
  <si>
    <t>The brand or manufacturer of the product. Populate this field if you want your brand name displayed on the Amazon.com site.  This field is required for BedAndBath products.</t>
  </si>
  <si>
    <t>An alphanumeric string; 1 character minimum in length and 50 characters maximum in length.</t>
  </si>
  <si>
    <t>Royal Legacy</t>
  </si>
  <si>
    <t>item_name</t>
  </si>
  <si>
    <t>Item Name (aka Title)</t>
  </si>
  <si>
    <t>A short title for the product. This will be displayed in bold on the product page and in the title bar of the browser window.  If listing child products, please ensure to include the colour and/or size in the product's name to differentiate items.</t>
  </si>
  <si>
    <t>An alphanumeric string; 1 character minimum in length and 500 characters maximum in length. Note: Type 1 High ASCII characters (®, ©, ™, etc.) or other special characters are not supported.</t>
  </si>
  <si>
    <t>Men's Polo Shirt, White, XL</t>
  </si>
  <si>
    <t>Manufacturer</t>
  </si>
  <si>
    <t>Specify the manufacturer for your product</t>
  </si>
  <si>
    <t>Kitchen Aid</t>
  </si>
  <si>
    <t>recommended_browse_nodes</t>
  </si>
  <si>
    <t>Recommended Browse Nodes</t>
  </si>
  <si>
    <t>This determines what browse node(s) the item will be assigned to.  Please consult the Browse Tree Guide for the best value(s) to use for your product.  If no values are provided, your product will not be browsable.</t>
  </si>
  <si>
    <t>A positive integer.</t>
  </si>
  <si>
    <t>standard_price</t>
  </si>
  <si>
    <t>Standard Price</t>
  </si>
  <si>
    <t>A price greater than 0.  Do not include thousands separators or currency symbols.</t>
  </si>
  <si>
    <t>The price at which the product is offered for sale, in the local currency.</t>
  </si>
  <si>
    <t>249.99</t>
  </si>
  <si>
    <t>Quantity</t>
  </si>
  <si>
    <t>Merchant-fulfilled products: Enter the quantity of the item you are making available for sale.  This is your current INVENTORY commitment.  Quantity is required for all "child" or stand-alone items. If left blank when first submitting the product information, the item will be displayed as "Out of stock."  Do not enter quantity for parent items.
Amazon-fulfilled products: Do not enter quantity, as it is not applicable for products fulfilled by Amazon.  Instead, submit fulfillment_center_id in a separate column (see data definition for details).</t>
  </si>
  <si>
    <t>A whole number.</t>
  </si>
  <si>
    <t>merchant_shipping_group_name</t>
  </si>
  <si>
    <t>Merchant Shipping Group</t>
  </si>
  <si>
    <t>Sellers can create a set of ship configurations based on business needs and use cases. The ship configurations can be region based and have rules to set SLA and rate for the region. When listing product to create offer, seller needs to select one ship configuration for the product. The ship configuration will be used to retrieve the valid ship options on the website.</t>
  </si>
  <si>
    <t>The ship configuration group for an offer. The ship configuration group is created and managed by the seller through the ship setting UI.</t>
  </si>
  <si>
    <t>"Heavy Bulky Products", "CN ShunFeng Delivery"</t>
  </si>
  <si>
    <t>main_image_url</t>
  </si>
  <si>
    <t>Main Image URL</t>
  </si>
  <si>
    <t>The URL where a main image of the product is located.  It's important that this is supplied for all products.</t>
  </si>
  <si>
    <t>Images should have 72-pixels-per-inch resolution and be 500 pixels minimum in length (on the longest side). The preferred file format is JPEG (.jpg), and the URL must be fully-formed and valid (i.e., include http://). When naming your image, you may use the following convention (though not required): Product SKU + View Indicator (.main) + File Extension (.jpg). An example would be: "15774.main.jpg".  There cannot be any spaces or high ASCII characters in the image URL.  Save the image to your Web server and supply the URL to the image in this field.  Accepted formats are .jpeg, .jpg, and .gif</t>
  </si>
  <si>
    <t>http://www.companyname.com/images/1250.main.jpg</t>
  </si>
  <si>
    <t>Images - Image Information - See Image Instructions tab for details.</t>
  </si>
  <si>
    <t>main_offer_image</t>
  </si>
  <si>
    <t>Main Offer Image</t>
  </si>
  <si>
    <t>The URL where the main offer-specific image of the product is located.</t>
  </si>
  <si>
    <t>Images should have 72-pixels-per-inch resolution and be 500 pixels minimum in length (on the longest side). The preferred file format is JPEG (.jpg). When naming your image, please use the following convention: Product SKU + View Indicator (i.e., .main) + File Extension (i.e., .jpg). An example would be: "15774.main.jpg". Save the image to your Web server and supply the URL to the image in this field. There cannot be any spaces or high ASCII characters in the image URL.</t>
  </si>
  <si>
    <t>http://www.companyname.com/images/1250.offer.jpg</t>
  </si>
  <si>
    <t>excluded</t>
  </si>
  <si>
    <t>offer_image</t>
  </si>
  <si>
    <t>Offer Image</t>
  </si>
  <si>
    <t>The URL where an offer-specific image of the product is located.</t>
  </si>
  <si>
    <t>swatch_image_url</t>
  </si>
  <si>
    <t>Swatch Image URL</t>
  </si>
  <si>
    <t>The URL where an image of a colour swatch from the product is located.</t>
  </si>
  <si>
    <t>Images should have 72-pixels-per-inch resolution and be 30 pixels maximum length (on the longest side). The preferred file format is JPEG (.jpg). When naming your image, please use the following convention: Product SKU + View Indicator (i.e., .swatch) + File Extension (i.e., .jpg). An example would be: "15774.swatch.jpg". Save the image to your Web server and supply the URL to the image in this field.</t>
  </si>
  <si>
    <t>http://www.companyname.com/images/1250.swatch.jpg</t>
  </si>
  <si>
    <t>Optional</t>
  </si>
  <si>
    <t>other_image_url1 - other_image_url8</t>
  </si>
  <si>
    <t>Other Image Url</t>
  </si>
  <si>
    <t>The URL for additional images of your product.
These images will be shown on the detail page when the customer clicks through to see other views associated with the product.  For example, you can use this field to show the label information or packaging of your product. Upload additional images with different views to the item, or with some emotional surrounding as additional image.</t>
  </si>
  <si>
    <t>A valid URL, including leading "http://"
The URL is case sensitive, so make sure to use matching capitalisation and no redirections (e.g. .jpeg instead of .jpg). While a web browser might be smart enough to locate your image despite of these little inaccuracies, our image collection process isn't.</t>
  </si>
  <si>
    <t>http://www.companyname.com/images/1250.other1.jpg</t>
  </si>
  <si>
    <t>Variation - Variation information - Populate these attributes if your product is available in different variations (for example colour or wattage).</t>
  </si>
  <si>
    <t>parent_child</t>
  </si>
  <si>
    <t>Parentage</t>
  </si>
  <si>
    <t>Defines the product within a relationship with another, similar product.  
The "parent" defines the basic data about the product. Parent products are not purchasable; the "parent" product simply specifies the attributes of the product that are common among all of its children and only acts as a place holder.  The "child" products define the possible variations (i.e., size, colour) of the parent product and represent the items that are actually for sale.
This field is required if any of the following columns are populated: variation_theme, color, paper_size, maximum_expandable_size, line_size.  If the product does not participate in a variation relationship, use the value "child."
For further information about how to construct a product variation, please refer to this template's "Example" tab.</t>
  </si>
  <si>
    <t>Please select one of the following values: 
parent
child</t>
  </si>
  <si>
    <t>parent_sku</t>
  </si>
  <si>
    <t>Parent SKU</t>
  </si>
  <si>
    <t>If the product is a child product, list the SKU of the parent product which is related.  DO NOT FILL IN THIS FIELD FOR PARENT PRODUCTS.</t>
  </si>
  <si>
    <t>An alphanumeric string; 1 character minimum in length and 40 characters maximum in length.</t>
  </si>
  <si>
    <t>relationship_type</t>
  </si>
  <si>
    <t>Relationship Type</t>
  </si>
  <si>
    <t>Describes the relationship between products that are related. Accessories can be seen on the www.amazon.co.uk site as "Also Recommended" selections on certain detail product pages.  Use this field to create an accessory relationship.</t>
  </si>
  <si>
    <t>Select one of the following options: 
Accessory                                                                      Variation</t>
  </si>
  <si>
    <t>variation_theme</t>
  </si>
  <si>
    <t>Variation Theme</t>
  </si>
  <si>
    <t>Describes the parameter(s) by which the parent product may vary.  The value input for this field should be the same for both the parent and child SKUs. Example: If the product varies by size, input the value Size. If the product varies by colour, input the value Color.   Terms used for variation themes are created by you the merchant. (e.g. 'count' can be any number that you choose).</t>
  </si>
  <si>
    <t>Select an applicable variation theme from the list of Valid Values</t>
  </si>
  <si>
    <t>Size/Color</t>
  </si>
  <si>
    <t>Basic - Basic Product information - These are attributes that are important to buyers and should be populated for all your items. Some are required to create an offer.</t>
  </si>
  <si>
    <t>update_delete</t>
  </si>
  <si>
    <t>Update Delete</t>
  </si>
  <si>
    <t>Specifies the type of operation (Update, PartialUpdate or Delete) to be done on the data provided. If left blank, the default behaviour is "Update."  Use "Update" whenever you are changing any field in the existing product's information, including reducing the inventory to 0.  Only use "Delete" when you wish to remove a product completely and permanently from the catalogue. 
After you have established a SKU for a product, please do not try changing it without first deleting the associated product from our systems through a delete feed.</t>
  </si>
  <si>
    <t>Select one of the following options: Update, PartialUpdate, or Delete.</t>
  </si>
  <si>
    <t>part_number</t>
  </si>
  <si>
    <t>Manufacturer Part Number</t>
  </si>
  <si>
    <t>If applicable, please submit the manufacturer's part number for the product.  For most products, this will be identical to the model number; however, some manufacturers distinguish part number from model number.</t>
  </si>
  <si>
    <t>SB-122</t>
  </si>
  <si>
    <t>product_description</t>
  </si>
  <si>
    <t>Product Description</t>
  </si>
  <si>
    <t>A text description of the product.  If you see #### signs where you should see the text, clear the format of the cell. This can be done by clicking Edit in main menu, select Clear &amp; then Formats.</t>
  </si>
  <si>
    <t>A text string; 2000 characters maximum in length. Note: Type 1 High ASCII characters (®, ©, ™, etc.) or other special characters are not supported.</t>
  </si>
  <si>
    <t>Please see the Amazon site for an example.</t>
  </si>
  <si>
    <t>inner_material_type1 - inner_material_type5</t>
  </si>
  <si>
    <t>Inner Material Type</t>
  </si>
  <si>
    <t>Describe the material used on the inside of the product. (Inner Bedding Material)</t>
  </si>
  <si>
    <t>Select from the list of valid values.</t>
  </si>
  <si>
    <t>Feather</t>
  </si>
  <si>
    <t>outer_material_type</t>
  </si>
  <si>
    <t>Outer Material Type</t>
  </si>
  <si>
    <t>Specify the outer material type</t>
  </si>
  <si>
    <t>Wool</t>
  </si>
  <si>
    <t>gtin_exemption_reason</t>
  </si>
  <si>
    <t/>
  </si>
  <si>
    <t>Discovery - Item discovery information - These attributes have an effect on how customers can find your product on the site using browse or search.</t>
  </si>
  <si>
    <t>catalog_number</t>
  </si>
  <si>
    <t>Merchant Catalogue Number</t>
  </si>
  <si>
    <t>The merchant's catalogue number for the product, if different from the SKU.</t>
  </si>
  <si>
    <t>EG-52318</t>
  </si>
  <si>
    <t>bullet_point1 - bullet_point5</t>
  </si>
  <si>
    <t>Key Product Features</t>
  </si>
  <si>
    <t>Brief descriptive text, called out via a bullet point, regarding a specific aspect of the product. These display directly under or next to your product photo, it is useful to put interesting information in these fields. Bullet points will be inserted automatically.</t>
  </si>
  <si>
    <t>An alphanumeric string; 100 characters maximum length per bullet point. Please do not include an actual bullet point object, just the text used to describe your product. Note: Type 1 High ASCII characters (®, ©, ™, etc.) or other special characters are not supported.</t>
  </si>
  <si>
    <t>Pants feature front pleats, cuffed legs, and 2 back slit pockets with button closures</t>
  </si>
  <si>
    <t>generic_keywords1 - generic_keywords5</t>
  </si>
  <si>
    <t>Search Terms</t>
  </si>
  <si>
    <t>Search terms that describe your product: no repetition, no competitor brand names or ASINs.</t>
  </si>
  <si>
    <t>Electric</t>
  </si>
  <si>
    <t>platinum_keywords1 - platinum_keywords5</t>
  </si>
  <si>
    <t>Platinum Keyword</t>
  </si>
  <si>
    <t>For Platinum Merchants only: use this specify the areas within your own browse tree that this ASIN should be part of. Child items should only use Platinum Keywords that are also assigned to the associated parent items.</t>
  </si>
  <si>
    <t>An alphanumeric string; 50 characters maximum.</t>
  </si>
  <si>
    <t>rims, net</t>
  </si>
  <si>
    <t>target_audience_keywords</t>
  </si>
  <si>
    <t>Home &amp; Furniture Target Audience</t>
  </si>
  <si>
    <t>For whom is the product intended?</t>
  </si>
  <si>
    <t>Select from these values: Boys, Girls, Unisex</t>
  </si>
  <si>
    <t>Unisex</t>
  </si>
  <si>
    <t>Product Enrichment - These attributes create rich product listings for your buyers.</t>
  </si>
  <si>
    <t>scent_name</t>
  </si>
  <si>
    <t>Scent</t>
  </si>
  <si>
    <t>The scent of the product.</t>
  </si>
  <si>
    <t>Select from the list of Valid Values</t>
  </si>
  <si>
    <t>Sandalwood</t>
  </si>
  <si>
    <t>color_name</t>
  </si>
  <si>
    <t>Colour</t>
  </si>
  <si>
    <t>The colour of the product.</t>
  </si>
  <si>
    <t>Red, Black</t>
  </si>
  <si>
    <t>color_map</t>
  </si>
  <si>
    <t>Color Map</t>
  </si>
  <si>
    <t>You should map your colour to its closest equivalent here, so that it shows up in our colour filter options in search. For instance, if your colour name is "sapphire", you should map it to "blue"; if your colour name is "violet", you should map it to "purple"</t>
  </si>
  <si>
    <t>Select from the list of Valid Values: Beige, Black, Blue, Brown, Gold, Green, Grey, Multicolour, Off-White, Orange, Pink, Purple, Red, Silver, Transparent, Turquoise, White, Yellow</t>
  </si>
  <si>
    <t>Green</t>
  </si>
  <si>
    <t>size_name</t>
  </si>
  <si>
    <t>Size</t>
  </si>
  <si>
    <t>The specific size or capacity used to identify an item .  Examples: 
"Small", "US 16.0", "16-Inch", "16 x 20 Inch", "16-Feet", "16 x 20 Feet", "16-Gallons"…</t>
  </si>
  <si>
    <t>60_x_180_cm</t>
  </si>
  <si>
    <t>material_type</t>
  </si>
  <si>
    <t>Material Type</t>
  </si>
  <si>
    <t>Indicate the material of the item</t>
  </si>
  <si>
    <t>bronze</t>
  </si>
  <si>
    <t>size_map</t>
  </si>
  <si>
    <t>length_range</t>
  </si>
  <si>
    <t>width_range</t>
  </si>
  <si>
    <t>Dimensions - Product Dimensions - These attributes specify the size and weight of a product.</t>
  </si>
  <si>
    <t>item_display_depth</t>
  </si>
  <si>
    <t>Display Depth</t>
  </si>
  <si>
    <t>Indicates the depth of the product.</t>
  </si>
  <si>
    <t>A number with up to 10 digits to the left of the decimal point and 2 digits to the right of the decimal point. Please do not use commas.</t>
  </si>
  <si>
    <t>item_display_depth_unit_of_measure</t>
  </si>
  <si>
    <t>Item Display Depth Unit Of Measure</t>
  </si>
  <si>
    <t>Specifies what unit of measure you are using for your depth amount.</t>
  </si>
  <si>
    <t>Select one of the following options: MM, CM, M, IN, FT</t>
  </si>
  <si>
    <t>website_shipping_weight</t>
  </si>
  <si>
    <t>Shipping Weight</t>
  </si>
  <si>
    <t>The weight of the product when packaged to ship. This is displayed on the product page and used to calculate shipping costs for weight-based shipping, if available.  If you've chosen the weight-based shipping option, you must supply a value in this cell for all of your shippable products.</t>
  </si>
  <si>
    <t>2.33, 20.75, 10000.00</t>
  </si>
  <si>
    <t>website_shipping_weight_unit_of_measure</t>
  </si>
  <si>
    <t>Website Shipping Weight Unit Of Measure</t>
  </si>
  <si>
    <t>The unit of measure used to describe the weight of the product when packaged to ship, expressed in grams, kilograms, ounces, or pounds.</t>
  </si>
  <si>
    <t>Select one of the following options: GR, KG, OZ, or LB. Do not include the actual weight, which will be collected in the ShippingWeight field.</t>
  </si>
  <si>
    <t>OZ</t>
  </si>
  <si>
    <t>item_display_length</t>
  </si>
  <si>
    <t>Display Length</t>
  </si>
  <si>
    <t>Indicates the length of the product.</t>
  </si>
  <si>
    <t>item_display_length_unit_of_measure</t>
  </si>
  <si>
    <t>Item Display Length Unit Of Measure</t>
  </si>
  <si>
    <t>Specifies what unit of measure you are using for your length amount.</t>
  </si>
  <si>
    <t>item_display_width</t>
  </si>
  <si>
    <t>Display Width</t>
  </si>
  <si>
    <t>Indicates the width of the product.</t>
  </si>
  <si>
    <t>item_display_width_unit_of_measure</t>
  </si>
  <si>
    <t>Item Display Width Unit Of Measure</t>
  </si>
  <si>
    <t>Specifies what unit of measure you are using for your width amount.</t>
  </si>
  <si>
    <t>item_display_height</t>
  </si>
  <si>
    <t>Display Height</t>
  </si>
  <si>
    <t>Indicates the height of the product.</t>
  </si>
  <si>
    <t>item_display_height_unit_of_measure</t>
  </si>
  <si>
    <t>Item Display Height Unit Of Measure</t>
  </si>
  <si>
    <t>Specifies what unit of measure you are using for your height amount.</t>
  </si>
  <si>
    <t>item_display_diameter</t>
  </si>
  <si>
    <t>Display Diameter</t>
  </si>
  <si>
    <t>Indicates the diameter of the product.</t>
  </si>
  <si>
    <t>item_display_diameter_unit_of_measure</t>
  </si>
  <si>
    <t>Item Display Diameter Unit Of Measure</t>
  </si>
  <si>
    <t>Specifies what unit of measure you are using for your diameter amount.</t>
  </si>
  <si>
    <t>item_display_weight</t>
  </si>
  <si>
    <t>Display Weight</t>
  </si>
  <si>
    <t>Indicates the weight of the product.</t>
  </si>
  <si>
    <t>item_display_weight_unit_of_measure</t>
  </si>
  <si>
    <t>Item Display Weight Unit Of Measure</t>
  </si>
  <si>
    <t>Specifies what unit of measure you are using for your weight amount.</t>
  </si>
  <si>
    <t>Select one of the following options: GR, KG, OZ, LB</t>
  </si>
  <si>
    <t>volume_capacity_name</t>
  </si>
  <si>
    <t>Volume</t>
  </si>
  <si>
    <t>Indicates the volume capacity of a product</t>
  </si>
  <si>
    <t>A positive whole number</t>
  </si>
  <si>
    <t>volume_capacity_name_unit_of_measure</t>
  </si>
  <si>
    <t>Volume Capacity Name Unit Of Measure</t>
  </si>
  <si>
    <t>Specifies what unit of measure you are using for your volume amount.</t>
  </si>
  <si>
    <t>Select from these values: cubic-cm, cubic-ft, cubic-in, cubic-m, cubic-yd, cup, gallon, liter, ounce, pint, quart</t>
  </si>
  <si>
    <t>quart</t>
  </si>
  <si>
    <t>item_display_volume</t>
  </si>
  <si>
    <t>Volume Capacity of the appliance</t>
  </si>
  <si>
    <t>Indicate the volume capacity of the appliance in liters</t>
  </si>
  <si>
    <t>2.5</t>
  </si>
  <si>
    <t>item_display_volume_unit_of_measure</t>
  </si>
  <si>
    <t>Item Display Volume Unit Of Measure</t>
  </si>
  <si>
    <t>Select the unit of measure for Display Volume. If Display Volume is used, you must also enter the Display Volume Unit Of Measure.</t>
  </si>
  <si>
    <t>liters</t>
  </si>
  <si>
    <t>item_thickness_derived</t>
  </si>
  <si>
    <t>Bedding Material Thickness</t>
  </si>
  <si>
    <t>Indicate the thickness of the bedding material in g / m²</t>
  </si>
  <si>
    <t>A positive whole number - please do not use fractions/decimals</t>
  </si>
  <si>
    <t>item_thickness_unit_of_measure</t>
  </si>
  <si>
    <t>Item Thickness Unit Of Measure</t>
  </si>
  <si>
    <t>Select the unit of measure for Thickness. If Thickness is used, you must also enter the Thickness Unit Of Measure.</t>
  </si>
  <si>
    <t>CM</t>
  </si>
  <si>
    <t>item_width_unit_of_measure</t>
  </si>
  <si>
    <t>Item Width Unit Of Measure</t>
  </si>
  <si>
    <t>item_width</t>
  </si>
  <si>
    <t>item_height</t>
  </si>
  <si>
    <t>item_height_unit_of_measure</t>
  </si>
  <si>
    <t>Item Height Unit Of Measure</t>
  </si>
  <si>
    <t>item_dimensions_unit_of_measure</t>
  </si>
  <si>
    <t>Item Dimensions Unit Of Measure</t>
  </si>
  <si>
    <t>item_length_unit_of_measure</t>
  </si>
  <si>
    <t>Item Length Unit Of Measure</t>
  </si>
  <si>
    <t>item_length</t>
  </si>
  <si>
    <t>Fulfillment - Use these columns to provide fulfilment-related information for orders fulfilled either by Amazon (FBA) or by the Seller.</t>
  </si>
  <si>
    <t>package_length</t>
  </si>
  <si>
    <t>Package Length</t>
  </si>
  <si>
    <t>The length of the package.</t>
  </si>
  <si>
    <t>A number with up to 10 digits to the left of the decimal point and 2 digits to the right of the decimal point.</t>
  </si>
  <si>
    <t>package_width</t>
  </si>
  <si>
    <t>Package Width</t>
  </si>
  <si>
    <t>The width of the package.</t>
  </si>
  <si>
    <t>package_height</t>
  </si>
  <si>
    <t>Package Height</t>
  </si>
  <si>
    <t>The height of the package.</t>
  </si>
  <si>
    <t>fulfillment_center_id</t>
  </si>
  <si>
    <t>Fulfillment Centre ID</t>
  </si>
  <si>
    <t>Amazon-fulfilled products: For those merchants using Amazon fulfilment services, this designates which fulfilment network will be used. Specifying a value other than ‘DEFAULT’ for fulfillment_center_id will cancel the Merchant-fulfilled offering.  Resubmitting with a blank or ‘DEFAULT’ value for the fulfillment_center_id, along with quantity, will switch the item back to Merchant-fulfilled.  
Merchant-fulfilled products: Do not enter fulfillment_center_id, as it is not applicable.</t>
  </si>
  <si>
    <t>AMAZON_EU, DEFAULT</t>
  </si>
  <si>
    <t>AMAZON_EU</t>
  </si>
  <si>
    <t>package_weight_unit_of_measure</t>
  </si>
  <si>
    <t>Package Weight Unit Of Measure</t>
  </si>
  <si>
    <t>package_dimensions_unit_of_measure</t>
  </si>
  <si>
    <t>Package Dimensions Unit Of Measure</t>
  </si>
  <si>
    <t>package_weight</t>
  </si>
  <si>
    <t>Compliance - Compliance Information - Attributes used to comply with consumer laws in the country or region where the item is sold.</t>
  </si>
  <si>
    <t>eu_toys_safety_directive_age_warning</t>
  </si>
  <si>
    <t>EU Toys Safety Directive Age-Specific Warning</t>
  </si>
  <si>
    <t>Filling in this field might be required by law.                                               Select the applicable toys safety age warning statements or ‘no_warning_applicable’. To verify warnings, contact the manufacturer or check the packaging</t>
  </si>
  <si>
    <t>Select from the list of  Valid Values.</t>
  </si>
  <si>
    <t>Not suitable for children under 36 months</t>
  </si>
  <si>
    <t>eu_toys_safety_directive_warning</t>
  </si>
  <si>
    <t>EU Toys Safety Directive Non-Age-Specific Warning</t>
  </si>
  <si>
    <t>Filling in this field might be required by law.                                                    Select one or more applicable toys safety warnings statements or ‘no_warning_applicable’. To verify warnings, contact the manufacturer or check the packaging.</t>
  </si>
  <si>
    <t>Only for domestic use</t>
  </si>
  <si>
    <t>eu_toys_safety_directive_language</t>
  </si>
  <si>
    <t>EU Toys Safety Directive Language Warning</t>
  </si>
  <si>
    <t>Filling in this field might be required by law.                                                   For each product subject to toys safety warnings, please specify the language the toy safety warning statements are in. To check which warnings apply, contact the manufacturer or check the packaging</t>
  </si>
  <si>
    <t>Swedish</t>
  </si>
  <si>
    <t>country_string</t>
  </si>
  <si>
    <t>Country Produced In</t>
  </si>
  <si>
    <t>Country of manufacturer</t>
  </si>
  <si>
    <t>USA</t>
  </si>
  <si>
    <t>are_batteries_included</t>
  </si>
  <si>
    <t>Batteries are Included</t>
  </si>
  <si>
    <t>Select "yes" if batteries are contained in the product (e.g. batteries inside a pair of Bluetooth headphones) and/or included with the product (e.g. batteries packed separately with a camera), otherwise select "no"</t>
  </si>
  <si>
    <t>Select: true or false.</t>
  </si>
  <si>
    <t>TRUE</t>
  </si>
  <si>
    <t>batteries_required</t>
  </si>
  <si>
    <t>Is this product a battery or does it utilise batteries?</t>
  </si>
  <si>
    <t>An internal rechargeable, non-replaceable battery (e.g. laptop battery) is also considered a battery.</t>
  </si>
  <si>
    <t>FALSE</t>
  </si>
  <si>
    <t>battery_type</t>
  </si>
  <si>
    <t>Battery type/size</t>
  </si>
  <si>
    <t>Specify the type of battery in the product.</t>
  </si>
  <si>
    <t>Please refer to the Valid Values worksheet.  Only use this when PowerSource is 'battery'</t>
  </si>
  <si>
    <t>battery_type_lithium_ion</t>
  </si>
  <si>
    <t>number_of_batteries</t>
  </si>
  <si>
    <t>Number of batteries</t>
  </si>
  <si>
    <t>Number of batteries, including spares (total batteries, not cells per battery)</t>
  </si>
  <si>
    <t>Any integer greater than or equal to zero</t>
  </si>
  <si>
    <t>battery_cell_composition</t>
  </si>
  <si>
    <t>Battery composition</t>
  </si>
  <si>
    <t>Commonly printed on the battery or outer packaging</t>
  </si>
  <si>
    <t>Select a value from the list of valid values.</t>
  </si>
  <si>
    <t>Lithium Ion</t>
  </si>
  <si>
    <t>number_of_lithium_metal_cells</t>
  </si>
  <si>
    <t>Number of Lithium Metal Cells</t>
  </si>
  <si>
    <t>Total number of Lithium cells (of type Metal) in the product,  where the cell isn't contained in an encased battery.</t>
  </si>
  <si>
    <t>1, 2, 3</t>
  </si>
  <si>
    <t>number_of_lithium_ion_cells</t>
  </si>
  <si>
    <t>Number of Lithium-ion Cells</t>
  </si>
  <si>
    <t>Total number of Lithium cells (of type Ion) in the product,  where the cell isn't contained in an encased battery.</t>
  </si>
  <si>
    <t>lithium_battery_packaging</t>
  </si>
  <si>
    <t>Lithium Battery Packaging</t>
  </si>
  <si>
    <t>“Batteries only”: the battery or batteries are sold alone or with items they are not meant to power. “With equipment”: the battery is included in the package but not pre-installed. “In equipment”: the battery is pre-installed in the item.</t>
  </si>
  <si>
    <t>Choices are batteries_only (If battery is a standalone) batteries_contained_in_equipment (if battery is assembled in the item) or batteries_packed_with_equipment (If battery is included in the item packaging but not assembled in the item)</t>
  </si>
  <si>
    <t>batteries_contained_in_equipment</t>
  </si>
  <si>
    <t>lithium_battery_energy_content</t>
  </si>
  <si>
    <t>Watt hours per battery</t>
  </si>
  <si>
    <t>Watt hrs of each battery (or cell) in unit</t>
  </si>
  <si>
    <t>lithium_battery_energy_content_unit_of_measure</t>
  </si>
  <si>
    <t>Indicate unit of measure if Lithium Battery Energy Content is populated</t>
  </si>
  <si>
    <t>watt hours</t>
  </si>
  <si>
    <t>lithium_battery_weight</t>
  </si>
  <si>
    <t>Lithium content (grams)</t>
  </si>
  <si>
    <t>Commonly found in manufacturer's technical information</t>
  </si>
  <si>
    <t>0.9</t>
  </si>
  <si>
    <t>lithium_battery_weight_unit_of_measure</t>
  </si>
  <si>
    <t>Select the unit of measure for Lithium Battery Weight  . If Lithium Battery Weight  is used, you must also enter theLithium Battery Weight  Unit Of Measure.</t>
  </si>
  <si>
    <t>grams</t>
  </si>
  <si>
    <t>item_weight</t>
  </si>
  <si>
    <t>Item Weight</t>
  </si>
  <si>
    <t>The weight of the product.</t>
  </si>
  <si>
    <t>item_weight_unit_of_measure</t>
  </si>
  <si>
    <t>The unit of measure used to describe the weight of the product without shipping material.</t>
  </si>
  <si>
    <t>KG</t>
  </si>
  <si>
    <t>item_volume</t>
  </si>
  <si>
    <t>Indicates the volume capacity of a product.</t>
  </si>
  <si>
    <t>34.78</t>
  </si>
  <si>
    <t>item_volume_unit_of_measure</t>
  </si>
  <si>
    <t>milliliters</t>
  </si>
  <si>
    <t>product_efficiency_image_url</t>
  </si>
  <si>
    <t>Product fiche</t>
  </si>
  <si>
    <t>The URL address where the image of the product fiche is stored. It must contain ".PFUK" in the file name (e.g. http://www.example.com/amazon_images/vacuum.PFUK.jpg), otherwise the image will not be displayed on the detail page.</t>
  </si>
  <si>
    <t>The image must have a resolution of 72 pixels per inch and a minimum length of 500 pixels (on the longest side). The recommended format for the file is JPEG (.jpg) and the URL must be correctly formed and valid (e.g. include http://). It must contain ".PFUK" in the file name (e.g. http://www.example.com/amazon_images/vacuum.PFUK.jpg), otherwise the image will not be displayed on the detail page.</t>
  </si>
  <si>
    <t>http://www.example.com/amazon_images/vacuum.PFUK.jpg</t>
  </si>
  <si>
    <t>energy_efficiency_image_url</t>
  </si>
  <si>
    <t>Energy efficiency label</t>
  </si>
  <si>
    <t>The URL address where the image of the energy efficiency label of the product is stored. It must contain ".EEGL" in the file name (e.g. http://www.example.com/amazon_images/vacuum.EEGL.jpg), otherwise the image will not be displayed on the detail page.</t>
  </si>
  <si>
    <t>The image must have a resolution of 72 pixels per inch and a minimum length of 500 pixels (on the longest side). The recommended format for the file is JPEG (.jpg) and the URL must be correctly formed and valid (e.g. include http://). It must contain ".EEGL" in the file name (e.g. http://www.example.com/amazon_images/vacuum.EEGL.jpg), otherwise the image will not be displayed on the detail page.</t>
  </si>
  <si>
    <t>http://www.example.com/amazon_images/vacuum.EEGL.jpg</t>
  </si>
  <si>
    <t>legal_disclaimer_description</t>
  </si>
  <si>
    <t>safety_warning</t>
  </si>
  <si>
    <t>fedas_id</t>
  </si>
  <si>
    <t>Offer - Offer Information - These attributes are required to make your item buyable for customers on the site.</t>
  </si>
  <si>
    <t>product_site_launch_date</t>
  </si>
  <si>
    <t>Launch Date</t>
  </si>
  <si>
    <t>Specify the Date for when this item can launch on the site (this applies only to you product uploads after you have launched).  For testing purposes, set this date to a date at one year into the future to suppress your offer from the live site.  When you perform the final upload, reset the launch date by using previous day's date.</t>
  </si>
  <si>
    <t>A date in this format: yyyy/mm/dd.</t>
  </si>
  <si>
    <t>5/1/2004</t>
  </si>
  <si>
    <t>Currency</t>
  </si>
  <si>
    <t>The currency code for price data.  This is required if map, msrp, item_price, or sale_price is provided.  The same currency will apply to all price-related fields.</t>
  </si>
  <si>
    <t>Three letter currency code.</t>
  </si>
  <si>
    <t>GBP</t>
  </si>
  <si>
    <t>item_package_quantity</t>
  </si>
  <si>
    <t>Package Quantity</t>
  </si>
  <si>
    <t>Indicates how many items are in the package.  Please use if there are more than one unit of something in a package.</t>
  </si>
  <si>
    <t>product_tax_code</t>
  </si>
  <si>
    <t>Product Tax Code</t>
  </si>
  <si>
    <t>Amazon.uk standard code to identify the tax properties of a product</t>
  </si>
  <si>
    <t>Enter a product tax code from the list supplied to you by Amazon.uk If no entry is provided, the item will default to your seller-defined default product tax code. If you want to delete a previous value leave it blank.</t>
  </si>
  <si>
    <t>A_FOOD_GEN</t>
  </si>
  <si>
    <t>merchant_release_date</t>
  </si>
  <si>
    <t>Release Date</t>
  </si>
  <si>
    <t>The first date on which you can deliver a pre-orderable product (one that has never been available prior to this date) to a customer</t>
  </si>
  <si>
    <t>A date in this format: yyyy-mm-dd</t>
  </si>
  <si>
    <t>2013-12-31</t>
  </si>
  <si>
    <t>sale_price</t>
  </si>
  <si>
    <t>Sale Price</t>
  </si>
  <si>
    <t>The sale price at which the merchant offers the product for sale, expressed in local currency.  The site will strikethrough the product's standard price and indicate that the item is on sale at the sale price.</t>
  </si>
  <si>
    <t>You can place your listings on sale by entering a sale price (expressed in local currency) along with start and end dates.</t>
  </si>
  <si>
    <t>219.99</t>
  </si>
  <si>
    <t>sale_from_date</t>
  </si>
  <si>
    <t>Sale From Date</t>
  </si>
  <si>
    <t>The date that the sale price will begin to override the product's item_price.</t>
  </si>
  <si>
    <t>A date in this format: yyyy-mm-dd.</t>
  </si>
  <si>
    <t>12/2/2002</t>
  </si>
  <si>
    <t>sale_end_date</t>
  </si>
  <si>
    <t>Sale End Date</t>
  </si>
  <si>
    <t>The last date that the sale price will override the item's normal price; the product's item_price will be displayed afterwards.</t>
  </si>
  <si>
    <t>Condition Type</t>
  </si>
  <si>
    <t>A numerical entry that indicates the condition of the item. Review the condition guidelines definitions.</t>
  </si>
  <si>
    <t>Used; Like New
Used; Very Good
Used; Good
Used; Acceptable
Collectible; Like New
Collectible; Very Good
Collectible; Good
Collectible; Acceptable
New</t>
  </si>
  <si>
    <t>condition_note</t>
  </si>
  <si>
    <t>Offer Condition Note</t>
  </si>
  <si>
    <t>Descriptive text explaining the item’s condition. This Condition Note field is limited to 1000 characters for all Used, Collectible, and Refurbished items. Condition notes are not accepted for products with a condition type of new.</t>
  </si>
  <si>
    <t>A text string with a maximum of 1,000 characters. The Condition Note field doesn’t allow special characters.</t>
  </si>
  <si>
    <t>In original package</t>
  </si>
  <si>
    <t>fulfillment_latency</t>
  </si>
  <si>
    <t>Handling Time</t>
  </si>
  <si>
    <t>Indicates the time, in days, between when you receive an order for an item and when you can ship the item. The default production time is one to two business days. Use this field if your production time is greater than two business days.</t>
  </si>
  <si>
    <t>restock_date</t>
  </si>
  <si>
    <t>Restock Date</t>
  </si>
  <si>
    <t>This is the date that a merchant will be able to ship any back-ordered items to a customer.</t>
  </si>
  <si>
    <t>max_aggregate_ship_quantity</t>
  </si>
  <si>
    <t>Maximum Aggregate Ship Quantity</t>
  </si>
  <si>
    <t>Indicates the maximum number of these same items that can be shipped together in the same package.</t>
  </si>
  <si>
    <t>0, 100, or 12142</t>
  </si>
  <si>
    <t>offering_can_be_gift_messaged</t>
  </si>
  <si>
    <t>Can Be Gift Messaged</t>
  </si>
  <si>
    <t xml:space="preserve">If you can print a gift message with the item indicate that here. </t>
  </si>
  <si>
    <t>Select: true or false</t>
  </si>
  <si>
    <t>offering_can_be_giftwrapped</t>
  </si>
  <si>
    <t>Is Gift Wrap Available?</t>
  </si>
  <si>
    <t xml:space="preserve">If you can gift wrap an item indicate that here. </t>
  </si>
  <si>
    <t>is_discontinued_by_manufacturer</t>
  </si>
  <si>
    <t>Is Discontinued by Manufacturer</t>
  </si>
  <si>
    <t>Indicates whether the manufacturer has stopped making the item.</t>
  </si>
  <si>
    <t>missing_keyset_reason</t>
  </si>
  <si>
    <t>Registered Parameter</t>
  </si>
  <si>
    <t>A value provided during the Merchant registration process. Do not input a value when not known.</t>
  </si>
  <si>
    <t>PrivateLabel, Specialized, NonConsumer, or PreConfigured.</t>
  </si>
  <si>
    <t>PrivateLabel</t>
  </si>
  <si>
    <t>list_price</t>
  </si>
  <si>
    <t>Recommended Retail Price</t>
  </si>
  <si>
    <t>The retail price that a manufacturer suggests for a product.</t>
  </si>
  <si>
    <t>A price greater than 0. Do not include thousands separators or currency symbols.</t>
  </si>
  <si>
    <t>weee_tax_value</t>
  </si>
  <si>
    <t>weee_tax_value_unit_of_measure</t>
  </si>
  <si>
    <t>offering_end_date</t>
  </si>
  <si>
    <t>Stop Selling Date</t>
  </si>
  <si>
    <t>Specify the date when this item can be discontinued on the site.</t>
  </si>
  <si>
    <t>2004-01-22</t>
  </si>
  <si>
    <t>max_order_quantity</t>
  </si>
  <si>
    <t>Max Order Quantity</t>
  </si>
  <si>
    <t>The maximum quantity of the product that a customer may purchase in one order</t>
  </si>
  <si>
    <t>A whole number</t>
  </si>
  <si>
    <t>offering_start_date</t>
  </si>
  <si>
    <t>Offering Release Date</t>
  </si>
  <si>
    <t>This is the first date on which a merchant can deliver a pre-orderable product (one that has never been available prior to this date) to a customer.</t>
  </si>
  <si>
    <t>This is the first date on which a seller can deliver a pre-orderable product (one that has never been available prior to this date) to a customer.</t>
  </si>
  <si>
    <t>delivery_schedule_group_id</t>
  </si>
  <si>
    <t>Scheduled Delivery SKU List</t>
  </si>
  <si>
    <t>The code name from the Scheduled Delivery SKU List for this product. This is used to associate this product with a delivery schedule. If empty, this product is associated with the default SKU List.</t>
  </si>
  <si>
    <t>An alphanumeric string; 500 characters maximum in length.</t>
  </si>
  <si>
    <t>fresh-frozen</t>
  </si>
  <si>
    <t>TemplateType=fptcustom</t>
  </si>
  <si>
    <t>Version=2018.0502</t>
  </si>
  <si>
    <t>TemplateSignature=SE9NRV9CRURfQU5EX0JBVEg=</t>
  </si>
  <si>
    <t>The top 3 rows are for Amazon.com use only. Do not modify or delete the top 3 rows.</t>
  </si>
  <si>
    <t>Images</t>
  </si>
  <si>
    <t>Basic</t>
  </si>
  <si>
    <t>Discovery</t>
  </si>
  <si>
    <t>Product Enrichment</t>
  </si>
  <si>
    <t>Dimensions</t>
  </si>
  <si>
    <t>Fulfillment</t>
  </si>
  <si>
    <t>Compliance</t>
  </si>
  <si>
    <t>Offer</t>
  </si>
  <si>
    <t>other_image_url1</t>
  </si>
  <si>
    <t>other_image_url2</t>
  </si>
  <si>
    <t>other_image_url3</t>
  </si>
  <si>
    <t>other_image_url4</t>
  </si>
  <si>
    <t>other_image_url5</t>
  </si>
  <si>
    <t>other_image_url6</t>
  </si>
  <si>
    <t>other_image_url7</t>
  </si>
  <si>
    <t>other_image_url8</t>
  </si>
  <si>
    <t>inner_material_type1</t>
  </si>
  <si>
    <t>inner_material_type2</t>
  </si>
  <si>
    <t>inner_material_type3</t>
  </si>
  <si>
    <t>inner_material_type4</t>
  </si>
  <si>
    <t>inner_material_type5</t>
  </si>
  <si>
    <t>bullet_point1</t>
  </si>
  <si>
    <t>bullet_point2</t>
  </si>
  <si>
    <t>bullet_point3</t>
  </si>
  <si>
    <t>bullet_point4</t>
  </si>
  <si>
    <t>bullet_point5</t>
  </si>
  <si>
    <t>generic_keywords1</t>
  </si>
  <si>
    <t>generic_keywords2</t>
  </si>
  <si>
    <t>generic_keywords3</t>
  </si>
  <si>
    <t>generic_keywords4</t>
  </si>
  <si>
    <t>generic_keywords5</t>
  </si>
  <si>
    <t>platinum_keywords1</t>
  </si>
  <si>
    <t>platinum_keywords2</t>
  </si>
  <si>
    <t>platinum_keywords3</t>
  </si>
  <si>
    <t>platinum_keywords4</t>
  </si>
  <si>
    <t>platinum_keywords5</t>
  </si>
  <si>
    <t>bedandbath</t>
  </si>
  <si>
    <t>YL001-609_parent</t>
  </si>
  <si>
    <t>Zhizhen</t>
  </si>
  <si>
    <t>Zhizhen Polyester Waterproof Fashion Cartoon Printing Shower Curtain with Ring Hook</t>
  </si>
  <si>
    <t>Parent</t>
  </si>
  <si>
    <t>Color-Size</t>
  </si>
  <si>
    <t>PartialUpdate</t>
  </si>
  <si>
    <t>&lt;b&gt;Pack Contents:&lt;/b&gt;&lt;br&gt;&lt;br&gt;-1 * Shower Curtain &amp; 12 * Hooks&lt;br&gt;&lt;br&gt;&lt;b&gt;Specifications:&lt;/b&gt;&lt;br&gt;&lt;br&gt;&lt;b&gt;Material:&lt;/b&gt;polyester&lt;br&gt;&lt;b&gt;Fabric:&lt;/b&gt;90 grams/square&lt;br&gt;&lt;b&gt;Weight:&lt;/b&gt;0.35-0.55 kg&lt;br&gt;&lt;b&gt;Size:&lt;/b&gt; &lt;br&gt;120x180cm/47.2x71 inch&lt;br&gt;150x180cm/59x71 inch&lt;br&gt;165x180cm/64.9x71 inch&lt;br&gt;180x180m/71x71 inch&lt;br&gt;180x200cm/71x78.7 inch&lt;br&gt;&lt;br&gt;&lt;b&gt;Notice: Please allow 1-2cm differs due to manual measurement! &lt;/b&gt;</t>
  </si>
  <si>
    <t>Shower curtain provides you private space when you have a bath.And it can prevent other places from wet.</t>
  </si>
  <si>
    <t>It is made of Polyester fabric.It is waterproof and easy to clean.</t>
  </si>
  <si>
    <t>Machine washable with 40 degree water.</t>
  </si>
  <si>
    <t>No bleach,no drum drying and no dry-cleaning.</t>
  </si>
  <si>
    <t>Iron with medium temperature.</t>
  </si>
  <si>
    <t>cartoon shower curtain</t>
  </si>
  <si>
    <t>bathroom shower curtain</t>
  </si>
  <si>
    <t>3D printed bathroom curtain</t>
  </si>
  <si>
    <t>waterproof shower curtain</t>
  </si>
  <si>
    <t>bath shower curtain</t>
  </si>
  <si>
    <t>YL001-609-01-120*180cm</t>
  </si>
  <si>
    <t>EAN</t>
  </si>
  <si>
    <t>http://wxalbum-10001658.image.myqcloud.com/wxalbum/186454/20180510205810/fbec2665832f717c3920d88035515155.jpg</t>
  </si>
  <si>
    <t>Child</t>
  </si>
  <si>
    <t>Machine washable with 41 degree water.</t>
  </si>
  <si>
    <t>001</t>
  </si>
  <si>
    <t>120*180cm</t>
  </si>
  <si>
    <t>YL001-609-01-150*180cm</t>
  </si>
  <si>
    <t>Machine washable with 42 degree water.</t>
  </si>
  <si>
    <t>150*180cm</t>
  </si>
  <si>
    <t>YL001-609-01-165*180cm</t>
  </si>
  <si>
    <t>Machine washable with 43 degree water.</t>
  </si>
  <si>
    <t>165*180cm</t>
  </si>
  <si>
    <t>YL001-609-01-180*180cm</t>
  </si>
  <si>
    <t>Machine washable with 44 degree water.</t>
  </si>
  <si>
    <t>180*180cm</t>
  </si>
  <si>
    <t>YL001-609-01-180*200cm</t>
  </si>
  <si>
    <t>Machine washable with 45 degree water.</t>
  </si>
  <si>
    <t>180*200cm</t>
  </si>
  <si>
    <t>YL001-609-02-120*180cm</t>
  </si>
  <si>
    <t>http://wxalbum-10001658.image.myqcloud.com/wxalbum/186454/20180510205818/ffc6df53c06bf0422d51caef88f8af85.jpg</t>
  </si>
  <si>
    <t>Machine washable with 46 degree water.</t>
  </si>
  <si>
    <t>002</t>
  </si>
  <si>
    <t>YL001-609-02-150*180cm</t>
  </si>
  <si>
    <t>Machine washable with 47 degree water.</t>
  </si>
  <si>
    <t>YL001-609-02-165*180cm</t>
  </si>
  <si>
    <t>Machine washable with 48 degree water.</t>
  </si>
  <si>
    <t>YL001-609-02-180*180cm</t>
  </si>
  <si>
    <t>Machine washable with 49 degree water.</t>
  </si>
  <si>
    <t>YL001-609-02-180*200cm</t>
  </si>
  <si>
    <t>Machine washable with 50 degree water.</t>
  </si>
  <si>
    <t>YL001-609-03-120*180cm</t>
  </si>
  <si>
    <t>http://wxalbum-10001658.image.myqcloud.com/wxalbum/186454/20180510205826/18fb2a4c525848015eab10b20328c44b.jpg</t>
  </si>
  <si>
    <t>Machine washable with 51 degree water.</t>
  </si>
  <si>
    <t>003</t>
  </si>
  <si>
    <t>YL001-609-03-150*180cm</t>
  </si>
  <si>
    <t>Machine washable with 52 degree water.</t>
  </si>
  <si>
    <t>YL001-609-03-165*180cm</t>
  </si>
  <si>
    <t>Machine washable with 53 degree water.</t>
  </si>
  <si>
    <t>YL001-609-03-180*180cm</t>
  </si>
  <si>
    <t>Machine washable with 54 degree water.</t>
  </si>
  <si>
    <t>YL001-609-03-180*200cm</t>
  </si>
  <si>
    <t>Machine washable with 55 degree water.</t>
  </si>
  <si>
    <t>YL001-609-04-120*180cm</t>
  </si>
  <si>
    <t>http://wxalbum-10001658.image.myqcloud.com/wxalbum/186454/20180510205832/63ecc0963847a76c0b540fcb06221cb0.jpg</t>
  </si>
  <si>
    <t>Machine washable with 56 degree water.</t>
  </si>
  <si>
    <t>004</t>
  </si>
  <si>
    <t>YL001-609-04-150*180cm</t>
  </si>
  <si>
    <t>Machine washable with 57 degree water.</t>
  </si>
  <si>
    <t>YL001-609-04-165*180cm</t>
  </si>
  <si>
    <t>Machine washable with 58 degree water.</t>
  </si>
  <si>
    <t>YL001-609-04-180*180cm</t>
  </si>
  <si>
    <t>Machine washable with 59 degree water.</t>
  </si>
  <si>
    <t>YL001-609-04-180*200cm</t>
  </si>
  <si>
    <t>Machine washable with 60 degree water.</t>
  </si>
  <si>
    <t>YL001-609-05-120*180cm</t>
  </si>
  <si>
    <t>http://wxalbum-10001658.image.myqcloud.com/wxalbum/186454/20180510205843/a5b4b1eae26ed1798ab8312b56cbea9c.jpg</t>
  </si>
  <si>
    <t>Machine washable with 61 degree water.</t>
  </si>
  <si>
    <t>005</t>
  </si>
  <si>
    <t>YL001-609-05-150*180cm</t>
  </si>
  <si>
    <t>Machine washable with 62 degree water.</t>
  </si>
  <si>
    <t>YL001-609-05-165*180cm</t>
  </si>
  <si>
    <t>Machine washable with 63 degree water.</t>
  </si>
  <si>
    <t>YL001-609-05-180*180cm</t>
  </si>
  <si>
    <t>Machine washable with 64 degree water.</t>
  </si>
  <si>
    <t>YL001-609-05-180*200cm</t>
  </si>
  <si>
    <t>Machine washable with 65 degree water.</t>
  </si>
  <si>
    <t>YL001-609-06-120*180cm</t>
  </si>
  <si>
    <t>http://wxalbum-10001658.image.myqcloud.com/wxalbum/186454/20180510205849/4c1225582cfd8033f5d8558dccfee174.jpg</t>
  </si>
  <si>
    <t>Machine washable with 66 degree water.</t>
  </si>
  <si>
    <t>006</t>
  </si>
  <si>
    <t>YL001-609-06-150*180cm</t>
  </si>
  <si>
    <t>Machine washable with 67 degree water.</t>
  </si>
  <si>
    <t>YL001-609-06-165*180cm</t>
  </si>
  <si>
    <t>Machine washable with 68 degree water.</t>
  </si>
  <si>
    <t>YL001-609-06-180*180cm</t>
  </si>
  <si>
    <t>Machine washable with 69 degree water.</t>
  </si>
  <si>
    <t>YL001-609-06-180*200cm</t>
  </si>
  <si>
    <t>Machine washable with 70 degree water.</t>
  </si>
  <si>
    <t>YL001-609-07-120*180cm</t>
  </si>
  <si>
    <t>http://wxalbum-10001658.image.myqcloud.com/wxalbum/186454/20180510205900/5fb0fab806febf5d9893ea685197622a.jpg</t>
  </si>
  <si>
    <t>Machine washable with 71 degree water.</t>
  </si>
  <si>
    <t>007</t>
  </si>
  <si>
    <t>YL001-609-07-150*180cm</t>
  </si>
  <si>
    <t>Machine washable with 72 degree water.</t>
  </si>
  <si>
    <t>YL001-609-07-165*180cm</t>
  </si>
  <si>
    <t>Machine washable with 73 degree water.</t>
  </si>
  <si>
    <t>YL001-609-07-180*180cm</t>
  </si>
  <si>
    <t>Machine washable with 74 degree water.</t>
  </si>
  <si>
    <t>YL001-609-07-180*200cm</t>
  </si>
  <si>
    <t>Machine washable with 75 degree water.</t>
  </si>
  <si>
    <t>YL001-609-08-120*180cm</t>
  </si>
  <si>
    <t>http://wxalbum-10001658.image.myqcloud.com/wxalbum/186454/20180510205906/25c17f89ad70384a911f1a1bd96e7980.jpg</t>
  </si>
  <si>
    <t>Machine washable with 76 degree water.</t>
  </si>
  <si>
    <t>008</t>
  </si>
  <si>
    <t>YL001-609-08-150*180cm</t>
  </si>
  <si>
    <t>Machine washable with 77 degree water.</t>
  </si>
  <si>
    <t>YL001-609-08-165*180cm</t>
  </si>
  <si>
    <t>Machine washable with 78 degree water.</t>
  </si>
  <si>
    <t>YL001-609-08-180*180cm</t>
  </si>
  <si>
    <t>Machine washable with 79 degree water.</t>
  </si>
  <si>
    <t>YL001-609-08-180*200cm</t>
  </si>
  <si>
    <t>Machine washable with 80 degree water.</t>
  </si>
  <si>
    <t>YL001-609-09-120*180cm</t>
  </si>
  <si>
    <t>http://wxalbum-10001658.image.myqcloud.com/wxalbum/186454/20180510205912/e48026ecdfc5b4e657550be9621ffebb.jpg</t>
  </si>
  <si>
    <t>Machine washable with 81 degree water.</t>
  </si>
  <si>
    <t>009</t>
  </si>
  <si>
    <t>YL001-609-09-150*180cm</t>
  </si>
  <si>
    <t>Machine washable with 82 degree water.</t>
  </si>
  <si>
    <t>YL001-609-09-165*180cm</t>
  </si>
  <si>
    <t>Machine washable with 83 degree water.</t>
  </si>
  <si>
    <t>YL001-609-09-180*180cm</t>
  </si>
  <si>
    <t>Machine washable with 84 degree water.</t>
  </si>
  <si>
    <t>YL001-609-09-180*200cm</t>
  </si>
  <si>
    <t>Machine washable with 85 degree water.</t>
  </si>
  <si>
    <t>YL001-609-10-120*180cm</t>
  </si>
  <si>
    <t>http://wxalbum-10001658.image.myqcloud.com/wxalbum/186454/20180510205921/8fb1dde13ef8dbd50d0bf489259eb4c6.jpg</t>
  </si>
  <si>
    <t>010</t>
  </si>
  <si>
    <t>YL001-609-10-150*180cm</t>
  </si>
  <si>
    <t>YL001-609-10-165*180cm</t>
  </si>
  <si>
    <t>YL001-609-10-180*180cm</t>
  </si>
  <si>
    <t>YL001-609-10-180*200cm</t>
  </si>
  <si>
    <t>Product ID Type - [ bedandbath ]</t>
  </si>
  <si>
    <t>Parentage - [ bedandbath ]</t>
  </si>
  <si>
    <t>Relationship Type - [ bedandbath ]</t>
  </si>
  <si>
    <t>Variation Theme - [ bedandbath ]</t>
  </si>
  <si>
    <t>Update Delete - [ bedandbath ]</t>
  </si>
  <si>
    <t>Inner Material Type - [ bedandbath ]</t>
  </si>
  <si>
    <t>Outer Material Type - [ bedandbath ]</t>
  </si>
  <si>
    <t>gtin_exemption_reason - [ bedandbath ]</t>
  </si>
  <si>
    <t>Home &amp; Furniture Target Audience - [ bedandbath ]</t>
  </si>
  <si>
    <t>Color Map - [ bedandbath ]</t>
  </si>
  <si>
    <t>Material Type - [ bedandbath ]</t>
  </si>
  <si>
    <t>size_map - [ bedandbath ]</t>
  </si>
  <si>
    <t>Item Display Depth Unit Of Measure - [ bedandbath ]</t>
  </si>
  <si>
    <t>Website Shipping Weight Unit Of Measure - [ bedandbath ]</t>
  </si>
  <si>
    <t>Item Display Length Unit Of Measure - [ bedandbath ]</t>
  </si>
  <si>
    <t>Item Display Width Unit Of Measure - [ bedandbath ]</t>
  </si>
  <si>
    <t>Item Display Height Unit Of Measure - [ bedandbath ]</t>
  </si>
  <si>
    <t>Item Display Diameter Unit Of Measure - [ bedandbath ]</t>
  </si>
  <si>
    <t>Item Display Weight Unit Of Measure - [ bedandbath ]</t>
  </si>
  <si>
    <t>Volume Capacity Name Unit Of Measure - [ bedandbath ]</t>
  </si>
  <si>
    <t>Item Display Volume Unit Of Measure - [ bedandbath ]</t>
  </si>
  <si>
    <t>Item Thickness Unit Of Measure - [ bedandbath ]</t>
  </si>
  <si>
    <t>Item Width Unit Of Measure - [ bedandbath ]</t>
  </si>
  <si>
    <t>Item Height Unit Of Measure - [ bedandbath ]</t>
  </si>
  <si>
    <t>Item Dimensions Unit Of Measure - [ bedandbath ]</t>
  </si>
  <si>
    <t>Item Length Unit Of Measure - [ bedandbath ]</t>
  </si>
  <si>
    <t>Fulfillment Centre ID - [ bedandbath ]</t>
  </si>
  <si>
    <t>Package Weight Unit Of Measure - [ bedandbath ]</t>
  </si>
  <si>
    <t>Package Dimensions Unit Of Measure - [ bedandbath ]</t>
  </si>
  <si>
    <t>EU Toys Safety Directive Age-Specific Warning - [ bedandbath ]</t>
  </si>
  <si>
    <t>EU Toys Safety Directive Non-Age-Specific Warning - [ bedandbath ]</t>
  </si>
  <si>
    <t>EU Toys Safety Directive Language Warning - [ bedandbath ]</t>
  </si>
  <si>
    <t>Country Produced In - [ bedandbath ]</t>
  </si>
  <si>
    <t>Battery type/size - [ bedandbath ]</t>
  </si>
  <si>
    <t>Battery composition - [ bedandbath ]</t>
  </si>
  <si>
    <t>Lithium Battery Packaging - [ bedandbath ]</t>
  </si>
  <si>
    <t>lithium_battery_energy_content_unit_of_measure - [ bedandbath ]</t>
  </si>
  <si>
    <t>lithium_battery_weight_unit_of_measure - [ bedandbath ]</t>
  </si>
  <si>
    <t>item_weight_unit_of_measure - [ bedandbath ]</t>
  </si>
  <si>
    <t>item_volume_unit_of_measure - [ bedandbath ]</t>
  </si>
  <si>
    <t>Currency - [ bedandbath ]</t>
  </si>
  <si>
    <t>Product Tax Code - [ bedandbath ]</t>
  </si>
  <si>
    <t>Condition Type - [ bedandbath ]</t>
  </si>
  <si>
    <t>Registered Parameter - [ bedandbath ]</t>
  </si>
  <si>
    <t>weee_tax_value_unit_of_measure - [ bedandbath ]</t>
  </si>
  <si>
    <t>GTIN</t>
  </si>
  <si>
    <t>Migrated Template</t>
  </si>
  <si>
    <t>Size-DisplayWidth</t>
  </si>
  <si>
    <t>Polyester_Blend</t>
  </si>
  <si>
    <t>Wool_Blend</t>
  </si>
  <si>
    <t>part</t>
  </si>
  <si>
    <t>Boys</t>
  </si>
  <si>
    <t>ecru</t>
  </si>
  <si>
    <t>terrycloth</t>
  </si>
  <si>
    <t>XXS</t>
  </si>
  <si>
    <t>FT</t>
  </si>
  <si>
    <t>centiliters</t>
  </si>
  <si>
    <t>AMAZON_IN</t>
  </si>
  <si>
    <t>Not suitable for children under 11 years. For use under adult supervision</t>
  </si>
  <si>
    <t>Contains fragrances that may cause allergies</t>
  </si>
  <si>
    <t>Greek</t>
  </si>
  <si>
    <t>Afghanistan</t>
  </si>
  <si>
    <t>battery_type_aa</t>
  </si>
  <si>
    <t>lithium_ion</t>
  </si>
  <si>
    <t>batteries_packed_with_equipment</t>
  </si>
  <si>
    <t>watt_hours</t>
  </si>
  <si>
    <t>JPY</t>
  </si>
  <si>
    <t>A_BABY_BIBCLOTH</t>
  </si>
  <si>
    <t>Collectible - Very Good</t>
  </si>
  <si>
    <t>Specialized</t>
  </si>
  <si>
    <t>ItemPackageQuantity-DisplayHeight</t>
  </si>
  <si>
    <t>Cotton-Blend</t>
  </si>
  <si>
    <t>Batiste</t>
  </si>
  <si>
    <t>bundle</t>
  </si>
  <si>
    <t>multicoloured</t>
  </si>
  <si>
    <t>bamboo</t>
  </si>
  <si>
    <t>XS</t>
  </si>
  <si>
    <t>liter</t>
  </si>
  <si>
    <t>AMAZON_JP</t>
  </si>
  <si>
    <t>Not suitable for children under 5 years. For use under adult supervision</t>
  </si>
  <si>
    <t>Protective equipment should be worn. Not to be used in traffic</t>
  </si>
  <si>
    <t>Aland Islands</t>
  </si>
  <si>
    <t>battery_type_aaa</t>
  </si>
  <si>
    <t>polymer</t>
  </si>
  <si>
    <t>MXN</t>
  </si>
  <si>
    <t>A_BABY_CARSEAT</t>
  </si>
  <si>
    <t>Used - Good</t>
  </si>
  <si>
    <t>NonConsumer</t>
  </si>
  <si>
    <t>GCID</t>
  </si>
  <si>
    <t>Delete</t>
  </si>
  <si>
    <t>Down</t>
  </si>
  <si>
    <t>Beavercloth</t>
  </si>
  <si>
    <t>Girls</t>
  </si>
  <si>
    <t>cotton</t>
  </si>
  <si>
    <t>S</t>
  </si>
  <si>
    <t>AMAZON_CN</t>
  </si>
  <si>
    <t>To prevent possible injury by entanglement, remove this toy when the child starts trying to get up on its hands and knees in a crawling position</t>
  </si>
  <si>
    <t>Albania</t>
  </si>
  <si>
    <t>silver_oxide</t>
  </si>
  <si>
    <t>batteries_only</t>
  </si>
  <si>
    <t>EUR</t>
  </si>
  <si>
    <t>A_BABY_NAPPIES</t>
  </si>
  <si>
    <t>Club</t>
  </si>
  <si>
    <t>ISBN</t>
  </si>
  <si>
    <t>variation</t>
  </si>
  <si>
    <t>Color</t>
  </si>
  <si>
    <t>Egypt_Cotton</t>
  </si>
  <si>
    <t>Cashmere</t>
  </si>
  <si>
    <t>plastic</t>
  </si>
  <si>
    <t>M</t>
  </si>
  <si>
    <t>MM</t>
  </si>
  <si>
    <t>MG</t>
  </si>
  <si>
    <t>fluid-oz</t>
  </si>
  <si>
    <t>Not suitable for children under 4 years. For use under adult supervision</t>
  </si>
  <si>
    <t>To be used under the direct supervision of an adult</t>
  </si>
  <si>
    <t>Algeria</t>
  </si>
  <si>
    <t>battery_type_a</t>
  </si>
  <si>
    <t>alkaline</t>
  </si>
  <si>
    <t>A_BOOK_ATLAS</t>
  </si>
  <si>
    <t>Collectible - Acceptable</t>
  </si>
  <si>
    <t>zshops_listing_migration</t>
  </si>
  <si>
    <t>Color-DisplayLength</t>
  </si>
  <si>
    <t>Chenille</t>
  </si>
  <si>
    <t>sponge</t>
  </si>
  <si>
    <t>L</t>
  </si>
  <si>
    <t>GR</t>
  </si>
  <si>
    <t>imperial_gallons</t>
  </si>
  <si>
    <t>AMAZON_NA</t>
  </si>
  <si>
    <t>Not suitable for children under 9 years. For use under adult supervision</t>
  </si>
  <si>
    <t>This toy does not provide protection</t>
  </si>
  <si>
    <t>Danish</t>
  </si>
  <si>
    <t>American Samoa</t>
  </si>
  <si>
    <t>battery_type_cr2</t>
  </si>
  <si>
    <t>lithium_manganese_dioxide</t>
  </si>
  <si>
    <t>CAD</t>
  </si>
  <si>
    <t>A_BOOK_AUDIOBOOK</t>
  </si>
  <si>
    <t>Collectible - Like New</t>
  </si>
  <si>
    <t>privatelabel</t>
  </si>
  <si>
    <t>ASIN</t>
  </si>
  <si>
    <t>DisplayWeight</t>
  </si>
  <si>
    <t>Feather-Down_Blend</t>
  </si>
  <si>
    <t>Damask</t>
  </si>
  <si>
    <t>vinyl</t>
  </si>
  <si>
    <t>XL</t>
  </si>
  <si>
    <t>ounce</t>
  </si>
  <si>
    <t>DEFAULT</t>
  </si>
  <si>
    <t>Not suitable for children under 7 years. For use under adult supervision</t>
  </si>
  <si>
    <t>Slovak</t>
  </si>
  <si>
    <t>Andorra</t>
  </si>
  <si>
    <t>battery_type_c</t>
  </si>
  <si>
    <t>manganese</t>
  </si>
  <si>
    <t>A_BOOK_GLOBE</t>
  </si>
  <si>
    <t>Used - Like New</t>
  </si>
  <si>
    <t>PreConfigured</t>
  </si>
  <si>
    <t>DisplayWeight-Material</t>
  </si>
  <si>
    <t>Goose_Down</t>
  </si>
  <si>
    <t>Denim</t>
  </si>
  <si>
    <t>wood</t>
  </si>
  <si>
    <t>XXL</t>
  </si>
  <si>
    <t>Not suitable for children under 10 years. For use under adult supervision</t>
  </si>
  <si>
    <t>No warning applicable</t>
  </si>
  <si>
    <t>Angola</t>
  </si>
  <si>
    <t>battery_type_d</t>
  </si>
  <si>
    <t>lithium_polymer</t>
  </si>
  <si>
    <t>INR</t>
  </si>
  <si>
    <t>A_BOOK_MAGAZINE</t>
  </si>
  <si>
    <t>Collectible - Good</t>
  </si>
  <si>
    <t>Color-ItemPackageQuantity</t>
  </si>
  <si>
    <t>Hollow_Fibre</t>
  </si>
  <si>
    <t>Flannel</t>
  </si>
  <si>
    <t>brass</t>
  </si>
  <si>
    <t>milliliter</t>
  </si>
  <si>
    <t>Not suitable for children under 13 years. For use under adult supervision</t>
  </si>
  <si>
    <t>Only to be used in water in which the child is within its depth and under adult supervision</t>
  </si>
  <si>
    <t>Lithuanian</t>
  </si>
  <si>
    <t>Anguilla</t>
  </si>
  <si>
    <t>battery_type_cr5</t>
  </si>
  <si>
    <t>sealed_lead_acid</t>
  </si>
  <si>
    <t>CNY</t>
  </si>
  <si>
    <t>A_BOOK_MAP</t>
  </si>
  <si>
    <t>Refurbished</t>
  </si>
  <si>
    <t>DisplayHeight</t>
  </si>
  <si>
    <t>Hydro_Cotton</t>
  </si>
  <si>
    <t>Fleece</t>
  </si>
  <si>
    <t>cubic-ft</t>
  </si>
  <si>
    <t>Not suitable for children under 3 years. For use under adult supervision</t>
  </si>
  <si>
    <t>Toy inside. Adult supervision recommended</t>
  </si>
  <si>
    <t>Hungarian</t>
  </si>
  <si>
    <t>Antarctica</t>
  </si>
  <si>
    <t>AAAA Battery</t>
  </si>
  <si>
    <t>NiCAD</t>
  </si>
  <si>
    <t>A_BOOKS_GEN</t>
  </si>
  <si>
    <t>Size-Scent</t>
  </si>
  <si>
    <t>Memory_Foam</t>
  </si>
  <si>
    <t>Jersey</t>
  </si>
  <si>
    <t>chrome</t>
  </si>
  <si>
    <t>cubic-cm</t>
  </si>
  <si>
    <t>Not suitable for children under 12 years. For use under adult supervision</t>
  </si>
  <si>
    <t>Dutch</t>
  </si>
  <si>
    <t>Antigua &amp; Barbuda</t>
  </si>
  <si>
    <t>battery_type_p76</t>
  </si>
  <si>
    <t>lithium_metal</t>
  </si>
  <si>
    <t>A_CLTH_BABY</t>
  </si>
  <si>
    <t>Used - Very Good</t>
  </si>
  <si>
    <t>Material-DisplayHeight</t>
  </si>
  <si>
    <t>Polyester</t>
  </si>
  <si>
    <t>Leather</t>
  </si>
  <si>
    <t>copper</t>
  </si>
  <si>
    <t>cubic-m</t>
  </si>
  <si>
    <t>Not suitable for children under 6 years. For use under adult supervision</t>
  </si>
  <si>
    <t>Finnish</t>
  </si>
  <si>
    <t>Argentina</t>
  </si>
  <si>
    <t>battery_type_product_specific</t>
  </si>
  <si>
    <t>NiMh</t>
  </si>
  <si>
    <t>A_CLTH_CHILD</t>
  </si>
  <si>
    <t>Used - Acceptable</t>
  </si>
  <si>
    <t>DisplayLength</t>
  </si>
  <si>
    <t>100%_Cotton</t>
  </si>
  <si>
    <t>Linen</t>
  </si>
  <si>
    <t>marble</t>
  </si>
  <si>
    <t>pint</t>
  </si>
  <si>
    <t>Estonian</t>
  </si>
  <si>
    <t>Armenia</t>
  </si>
  <si>
    <t>Metal Lithium Battery</t>
  </si>
  <si>
    <t>lead_calcium</t>
  </si>
  <si>
    <t>A_CLTH_PROTECTIVE</t>
  </si>
  <si>
    <t>Material-DisplayWidth</t>
  </si>
  <si>
    <t>Mako-Satin</t>
  </si>
  <si>
    <t>nickel</t>
  </si>
  <si>
    <t>cubic-yd</t>
  </si>
  <si>
    <t>Not suitable for children under 14 years. For use under adult supervision</t>
  </si>
  <si>
    <t>Slovene</t>
  </si>
  <si>
    <t>Aruba</t>
  </si>
  <si>
    <t>battery_type_cr123a</t>
  </si>
  <si>
    <t>aluminum_oxygen</t>
  </si>
  <si>
    <t>A_FOOD_ANIMALFOOD</t>
  </si>
  <si>
    <t>DisplayWeight-DisplayHeight</t>
  </si>
  <si>
    <t>Microfibre</t>
  </si>
  <si>
    <t>pewter</t>
  </si>
  <si>
    <t>gallon</t>
  </si>
  <si>
    <t>Not suitable for children under 8 years. For use under adult supervision</t>
  </si>
  <si>
    <t>English</t>
  </si>
  <si>
    <t>Australia</t>
  </si>
  <si>
    <t>12v Battery</t>
  </si>
  <si>
    <t>zinc</t>
  </si>
  <si>
    <t>A_FOOD_ANIMALMED</t>
  </si>
  <si>
    <t>DisplayWidth-DisplayHeight</t>
  </si>
  <si>
    <t>Percale</t>
  </si>
  <si>
    <t>stainless_steel</t>
  </si>
  <si>
    <t>Portuguese</t>
  </si>
  <si>
    <t>Austria</t>
  </si>
  <si>
    <t>battery_type_9v</t>
  </si>
  <si>
    <t>lead_acid</t>
  </si>
  <si>
    <t>A_FOOD_ANIMALVITAMINS</t>
  </si>
  <si>
    <t>Rayon</t>
  </si>
  <si>
    <t>wrought_and_cast_iron</t>
  </si>
  <si>
    <t>cubic-in</t>
  </si>
  <si>
    <t>Bulgarian</t>
  </si>
  <si>
    <t>Azerbaijan</t>
  </si>
  <si>
    <t>A_FOOD_CAKEDECOR</t>
  </si>
  <si>
    <t>Color-DisplayHeight</t>
  </si>
  <si>
    <t>Sateen</t>
  </si>
  <si>
    <t>silver</t>
  </si>
  <si>
    <t>Polish</t>
  </si>
  <si>
    <t>Bahamas</t>
  </si>
  <si>
    <t>A_FOOD_CANFRUIT</t>
  </si>
  <si>
    <t>widthrange</t>
  </si>
  <si>
    <t>Satin</t>
  </si>
  <si>
    <t>100%-cotton</t>
  </si>
  <si>
    <t>cup</t>
  </si>
  <si>
    <t>Romanian</t>
  </si>
  <si>
    <t>Bahrain</t>
  </si>
  <si>
    <t>A_FOOD_CEREALBARS</t>
  </si>
  <si>
    <t>DisplayWeight-ItemPackageQuantity</t>
  </si>
  <si>
    <t>Seersucker</t>
  </si>
  <si>
    <t>cotton-blend</t>
  </si>
  <si>
    <t>Bangladesh</t>
  </si>
  <si>
    <t>A_FOOD_CEREALCHOCBARS</t>
  </si>
  <si>
    <t>Material-DisplayLength</t>
  </si>
  <si>
    <t>Silk</t>
  </si>
  <si>
    <t>egyptian_cotton</t>
  </si>
  <si>
    <t>Czech</t>
  </si>
  <si>
    <t>Barbados</t>
  </si>
  <si>
    <t>A_FOOD_CHOCEREAL</t>
  </si>
  <si>
    <t>ItemPackageQuantity-Material</t>
  </si>
  <si>
    <t>Suede</t>
  </si>
  <si>
    <t>hydro-cotton</t>
  </si>
  <si>
    <t>Latvian</t>
  </si>
  <si>
    <t>Belarus</t>
  </si>
  <si>
    <t>A_FOOD_CNDY</t>
  </si>
  <si>
    <t>Size-DisplayLength</t>
  </si>
  <si>
    <t>Synthetic</t>
  </si>
  <si>
    <t>microfibre</t>
  </si>
  <si>
    <t>Belgium</t>
  </si>
  <si>
    <t>A_FOOD_COFFEE</t>
  </si>
  <si>
    <t>lengthrange</t>
  </si>
  <si>
    <t>Terrycloth</t>
  </si>
  <si>
    <t>egyptian cotton</t>
  </si>
  <si>
    <t>Belize</t>
  </si>
  <si>
    <t>A_FOOD_DAIRY</t>
  </si>
  <si>
    <t>widthrange-lengthrange</t>
  </si>
  <si>
    <t>Velvet</t>
  </si>
  <si>
    <t>alloy</t>
  </si>
  <si>
    <t>Benin</t>
  </si>
  <si>
    <t>A_FOOD_DESSERT</t>
  </si>
  <si>
    <t>Size-DisplayWeight</t>
  </si>
  <si>
    <t>bone china</t>
  </si>
  <si>
    <t>Bermuda</t>
  </si>
  <si>
    <t>A_FOOD_DRIEDFRUIT</t>
  </si>
  <si>
    <t>Color-DisplayWeight</t>
  </si>
  <si>
    <t>brushed steel</t>
  </si>
  <si>
    <t>Bhutan</t>
  </si>
  <si>
    <t>A_FOOD_FLOUR</t>
  </si>
  <si>
    <t>Color-Material</t>
  </si>
  <si>
    <t>carbon</t>
  </si>
  <si>
    <t>Bolivia</t>
  </si>
  <si>
    <t>Color-DisplayWidth</t>
  </si>
  <si>
    <t>cast aluminium</t>
  </si>
  <si>
    <t>Bosnia &amp; Herzegovina</t>
  </si>
  <si>
    <t>A_FOOD_MEATCHICKEN</t>
  </si>
  <si>
    <t>ItemPackageQuantity</t>
  </si>
  <si>
    <t>cast iron</t>
  </si>
  <si>
    <t>Botswana</t>
  </si>
  <si>
    <t>A_FOOD_MISCBEVERAGE</t>
  </si>
  <si>
    <t>DisplayLength-DisplayHeight</t>
  </si>
  <si>
    <t>cork</t>
  </si>
  <si>
    <t>Bouvet Island</t>
  </si>
  <si>
    <t>A_FOOD_NAAN</t>
  </si>
  <si>
    <t>enamel</t>
  </si>
  <si>
    <t>Brazil</t>
  </si>
  <si>
    <t>A_FOOD_NCARBWTR</t>
  </si>
  <si>
    <t>Material</t>
  </si>
  <si>
    <t>Faux Leather</t>
  </si>
  <si>
    <t>British Indian Ocean Territory</t>
  </si>
  <si>
    <t>A_FOOD_OIL</t>
  </si>
  <si>
    <t>Size-DisplayHeight</t>
  </si>
  <si>
    <t>hard-anodized aluminum</t>
  </si>
  <si>
    <t>British Virgin Islands</t>
  </si>
  <si>
    <t>A_FOOD_PASTANOODLE</t>
  </si>
  <si>
    <t>Size-Material</t>
  </si>
  <si>
    <t>melamine</t>
  </si>
  <si>
    <t>Brunei</t>
  </si>
  <si>
    <t>A_FOOD_PASTRYCASE</t>
  </si>
  <si>
    <t>ItemPackageQuantity-Size</t>
  </si>
  <si>
    <t>multi-ply</t>
  </si>
  <si>
    <t>Bulgaria</t>
  </si>
  <si>
    <t>A_FOOD_PETFOOD</t>
  </si>
  <si>
    <t>DisplayLength-DisplayWidth</t>
  </si>
  <si>
    <t>rattan &amp; wicker</t>
  </si>
  <si>
    <t>Burkina Faso</t>
  </si>
  <si>
    <t>A_FOOD_PLAINBISCUIT</t>
  </si>
  <si>
    <t>SizeName-ColorName</t>
  </si>
  <si>
    <t>silicone</t>
  </si>
  <si>
    <t>Burma</t>
  </si>
  <si>
    <t>A_FOOD_PLAINCRACKER</t>
  </si>
  <si>
    <t>SizeName</t>
  </si>
  <si>
    <t>stainless steel</t>
  </si>
  <si>
    <t>Burundi</t>
  </si>
  <si>
    <t>A_FOOD_PLAINNUT</t>
  </si>
  <si>
    <t>Material-Size</t>
  </si>
  <si>
    <t>tinplate</t>
  </si>
  <si>
    <t>Cambodia</t>
  </si>
  <si>
    <t>A_FOOD_RICE</t>
  </si>
  <si>
    <t>ColorName</t>
  </si>
  <si>
    <t>titanium</t>
  </si>
  <si>
    <t>Cameroon</t>
  </si>
  <si>
    <t>A_FOOD_SEASONINGS</t>
  </si>
  <si>
    <t>Canada</t>
  </si>
  <si>
    <t>A_FOOD_SNACK</t>
  </si>
  <si>
    <t>Canary Islands</t>
  </si>
  <si>
    <t>A_FOOD_SODAJUICE</t>
  </si>
  <si>
    <t>Cape Verde</t>
  </si>
  <si>
    <t>A_FOOD_SPREAD</t>
  </si>
  <si>
    <t>Cayman Islands</t>
  </si>
  <si>
    <t>A_FOOD_SWEETNER</t>
  </si>
  <si>
    <t>Central African Republic</t>
  </si>
  <si>
    <t>A_FOOD_TEA</t>
  </si>
  <si>
    <t>Chad</t>
  </si>
  <si>
    <t>A_FOOD_VEGETABLE</t>
  </si>
  <si>
    <t>Chile</t>
  </si>
  <si>
    <t>China</t>
  </si>
  <si>
    <t>A_GEN_STANDARD</t>
  </si>
  <si>
    <t>Christmas Island</t>
  </si>
  <si>
    <t>A_HLTH_NUTRITIONBAR</t>
  </si>
  <si>
    <t>Cocos Islands</t>
  </si>
  <si>
    <t>A_HLTH_NUTRITIONDRINK</t>
  </si>
  <si>
    <t>Colombia</t>
  </si>
  <si>
    <t>A_HLTH_PILLCAPSULETABLET</t>
  </si>
  <si>
    <t>Comoros</t>
  </si>
  <si>
    <t>A_HLTH_SMOKINGCESSATION</t>
  </si>
  <si>
    <t>Cook Islands</t>
  </si>
  <si>
    <t>A_HLTH_SMOKINGGUM</t>
  </si>
  <si>
    <t>Costa Rica</t>
  </si>
  <si>
    <t>A_HLTH_VITAMINS</t>
  </si>
  <si>
    <t>Croatia</t>
  </si>
  <si>
    <t>A_HPC_CONTRACEPTIVE</t>
  </si>
  <si>
    <t>Cuba</t>
  </si>
  <si>
    <t>A_HPC_DIETARYSUPPL</t>
  </si>
  <si>
    <t>Cyprus</t>
  </si>
  <si>
    <t>A_HPC_INCONTINENCE</t>
  </si>
  <si>
    <t>Czech Republic</t>
  </si>
  <si>
    <t>A_HPC_MEDICINE</t>
  </si>
  <si>
    <t>Democratic Republic of Congo</t>
  </si>
  <si>
    <t>A_HPC_SANITARYPRODUCTS</t>
  </si>
  <si>
    <t>Denmark</t>
  </si>
  <si>
    <t>A_HPC_WALKINGSTICK</t>
  </si>
  <si>
    <t>Djibouti</t>
  </si>
  <si>
    <t>A_OUTDOOR_FERTILIZER</t>
  </si>
  <si>
    <t>Dominica</t>
  </si>
  <si>
    <t>A_OUTDOOR_LAWNCONTROL</t>
  </si>
  <si>
    <t>Dominican Republic</t>
  </si>
  <si>
    <t>A_OUTDOOR_PLANTFOOD</t>
  </si>
  <si>
    <t>Ecuador</t>
  </si>
  <si>
    <t>A_OUTDOOR_PLANTS</t>
  </si>
  <si>
    <t>Egypt</t>
  </si>
  <si>
    <t>A_OUTDOOR_SEEDS</t>
  </si>
  <si>
    <t>El Salvador</t>
  </si>
  <si>
    <t>A_BOOK_ADULT</t>
  </si>
  <si>
    <t>Equatorial Guinea</t>
  </si>
  <si>
    <t>Eritrea</t>
  </si>
  <si>
    <t>Estonia</t>
  </si>
  <si>
    <t>Ethiopia</t>
  </si>
  <si>
    <t>Falkland Islands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</si>
  <si>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</si>
  <si>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</si>
  <si>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</si>
  <si>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</si>
  <si>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</si>
  <si>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</si>
  <si>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</si>
  <si>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</si>
  <si>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</si>
  <si>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</si>
  <si>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</si>
  <si>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</si>
  <si>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</si>
  <si>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</si>
  <si>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</si>
  <si>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</si>
  <si>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</si>
  <si>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</si>
  <si>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</si>
  <si>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</si>
  <si>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</si>
  <si>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 Bissau</t>
  </si>
  <si>
    <t>Guyana</t>
  </si>
  <si>
    <t>Haiti</t>
  </si>
  <si>
    <t>Heard &amp; McDonald Islands</t>
  </si>
  <si>
    <t>Holy See</t>
  </si>
  <si>
    <t>Honduras</t>
  </si>
  <si>
    <t>Hong Kong</t>
  </si>
  <si>
    <t>Hungary</t>
  </si>
  <si>
    <t>Iceland</t>
  </si>
  <si>
    <t>India</t>
  </si>
  <si>
    <t>Indonesia</t>
  </si>
  <si>
    <t>Iran</t>
  </si>
  <si>
    <t>Iraq</t>
  </si>
  <si>
    <t>Ireland</t>
  </si>
  <si>
    <t>Isle of Man</t>
  </si>
  <si>
    <t>Israel</t>
  </si>
  <si>
    <t>Italy</t>
  </si>
  <si>
    <t>Ivory Coast</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</si>
  <si>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</si>
  <si>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</si>
  <si>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</si>
  <si>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</si>
  <si>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</si>
  <si>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</si>
  <si>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</si>
  <si>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</si>
  <si>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</si>
  <si>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</si>
  <si>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</si>
  <si>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</si>
  <si>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</si>
  <si>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</si>
  <si>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</si>
  <si>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</si>
  <si>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</si>
  <si>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</si>
  <si>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</si>
  <si>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</si>
  <si>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</si>
  <si>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</si>
  <si>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</si>
  <si>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</si>
  <si>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</si>
  <si>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</si>
  <si>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</si>
  <si>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</si>
  <si>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</si>
  <si>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</si>
  <si>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</si>
  <si>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</si>
  <si>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</si>
  <si>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Moldova</t>
  </si>
  <si>
    <t>Monaco</t>
  </si>
  <si>
    <t>Mongolia</t>
  </si>
  <si>
    <t>Montserrat</t>
  </si>
  <si>
    <t>Morocco</t>
  </si>
  <si>
    <t>Mozambique</t>
  </si>
  <si>
    <t>Namibia</t>
  </si>
  <si>
    <t>Nauru</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</si>
  <si>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</si>
  <si>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</si>
  <si>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</si>
  <si>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</si>
  <si>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</si>
  <si>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</si>
  <si>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</si>
  <si>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</si>
  <si>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</si>
  <si>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</si>
  <si>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</si>
  <si>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</si>
  <si>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</si>
  <si>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</si>
  <si>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</si>
  <si>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</si>
  <si>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Palestinian Territory</t>
  </si>
  <si>
    <t>Panama</t>
  </si>
  <si>
    <t>Papua New Guinea</t>
  </si>
  <si>
    <t>Paraguay</t>
  </si>
  <si>
    <t>Peru</t>
  </si>
  <si>
    <t>Philippines</t>
  </si>
  <si>
    <t>Pitcairn Islands</t>
  </si>
  <si>
    <t>Poland</t>
  </si>
  <si>
    <t>Portugal</t>
  </si>
  <si>
    <t>Puerto Rico</t>
  </si>
  <si>
    <t>Qatar</t>
  </si>
  <si>
    <t>Republic of Congo</t>
  </si>
  <si>
    <t>Reunion</t>
  </si>
  <si>
    <t>Romania</t>
  </si>
  <si>
    <t>Russia</t>
  </si>
  <si>
    <t>Rwanda</t>
  </si>
  <si>
    <t>Saint Helena</t>
  </si>
  <si>
    <t>Saint Kitts &amp; Nevis</t>
  </si>
  <si>
    <t>Saint Lucia</t>
  </si>
  <si>
    <t>Saint Martin</t>
  </si>
  <si>
    <t>Saint Pierre &amp; Miquelon</t>
  </si>
  <si>
    <t>Saint Vincent &amp; Grenadines</t>
  </si>
  <si>
    <t>Samoa</t>
  </si>
  <si>
    <t>San Marino</t>
  </si>
  <si>
    <t>Sao Tome &amp; Principe</t>
  </si>
  <si>
    <t>Saudi Arabia</t>
  </si>
  <si>
    <t>Senegal</t>
  </si>
  <si>
    <t>Serbia</t>
  </si>
  <si>
    <t>Seychelles</t>
  </si>
  <si>
    <t>Sierra Leone</t>
  </si>
  <si>
    <t>Singapore</t>
  </si>
  <si>
    <t>Slovakia</t>
  </si>
  <si>
    <t>Slovenia</t>
  </si>
  <si>
    <t>Solomon Islands</t>
  </si>
  <si>
    <t>Somalia</t>
  </si>
  <si>
    <t>South Africa</t>
  </si>
  <si>
    <t>South Georgia &amp; South Sandwich Islands</t>
  </si>
  <si>
    <t>South Korea</t>
  </si>
  <si>
    <t>Spain</t>
  </si>
  <si>
    <t>Sri Lanka</t>
  </si>
  <si>
    <t>Sudan</t>
  </si>
  <si>
    <t>Suriname</t>
  </si>
  <si>
    <t>Svalbard</t>
  </si>
  <si>
    <t>Swaziland</t>
  </si>
  <si>
    <t>Sweden</t>
  </si>
  <si>
    <t>Switzerland</t>
  </si>
  <si>
    <t>Syria</t>
  </si>
  <si>
    <t>Taiwan</t>
  </si>
  <si>
    <t>Tajikistan</t>
  </si>
  <si>
    <t>Tanzania</t>
  </si>
  <si>
    <t>Thailand</t>
  </si>
  <si>
    <t>Timor Leste</t>
  </si>
  <si>
    <t>Togo</t>
  </si>
  <si>
    <t>Tokelau</t>
  </si>
  <si>
    <t>Tonga</t>
  </si>
  <si>
    <t>Trinidad &amp; Tobago</t>
  </si>
  <si>
    <t>Tunisia</t>
  </si>
  <si>
    <t>Turkey</t>
  </si>
  <si>
    <t>Turkmenistan</t>
  </si>
  <si>
    <t>Turks &amp; Caicos Islands</t>
  </si>
  <si>
    <t>Tuvalu</t>
  </si>
  <si>
    <t>US Minor Outlying Islands</t>
  </si>
  <si>
    <t>US Virgin Islands</t>
  </si>
  <si>
    <t>Uganda</t>
  </si>
  <si>
    <t>Ukraine</t>
  </si>
  <si>
    <t>United Arab Emirates</t>
  </si>
  <si>
    <t>United Kingdom</t>
  </si>
  <si>
    <t>United States</t>
  </si>
  <si>
    <t>Uruguay</t>
  </si>
  <si>
    <t>Uzbekistan</t>
  </si>
  <si>
    <t>Vanuatu</t>
  </si>
  <si>
    <t>Venezuela</t>
  </si>
  <si>
    <t>Vietnam</t>
  </si>
  <si>
    <t>Wallis &amp; Futuna</t>
  </si>
  <si>
    <t>Western Sahara</t>
  </si>
  <si>
    <t>Yemen</t>
  </si>
  <si>
    <t>Zambia</t>
  </si>
  <si>
    <t>Zimbabwe</t>
  </si>
  <si>
    <t>Bosnia</t>
  </si>
  <si>
    <t>Bosnia And Herzegovina</t>
  </si>
  <si>
    <t>Caribbean</t>
  </si>
  <si>
    <t>Channel Islands</t>
  </si>
  <si>
    <t>England</t>
  </si>
  <si>
    <t>Holland</t>
  </si>
  <si>
    <t>Montenegro</t>
  </si>
  <si>
    <t>North America</t>
  </si>
  <si>
    <t>Oceania</t>
  </si>
  <si>
    <t>Scotland</t>
  </si>
  <si>
    <t>Usa</t>
  </si>
  <si>
    <t>Wales</t>
  </si>
  <si>
    <t>pricing_action</t>
  </si>
  <si>
    <t>quantity_price_type</t>
  </si>
  <si>
    <t>delete business_price</t>
  </si>
  <si>
    <t>fixed</t>
  </si>
  <si>
    <t>percent</t>
  </si>
</sst>
</file>

<file path=xl/styles.xml><?xml version="1.0" encoding="utf-8"?>
<styleSheet xmlns="http://schemas.openxmlformats.org/spreadsheetml/2006/main">
  <numFmts count="7">
    <numFmt numFmtId="176" formatCode="mmmm\ d\,\ yyyy\ \-\ h:mm:ss\ AM/PM;@"/>
    <numFmt numFmtId="44" formatCode="_ &quot;￥&quot;* #,##0.00_ ;_ &quot;￥&quot;* \-#,##0.00_ ;_ &quot;￥&quot;* &quot;-&quot;??_ ;_ @_ "/>
    <numFmt numFmtId="177" formatCode="000000"/>
    <numFmt numFmtId="43" formatCode="_ * #,##0.00_ ;_ * \-#,##0.00_ ;_ * &quot;-&quot;??_ ;_ @_ "/>
    <numFmt numFmtId="178" formatCode="mmmm\ d\,\ yyyy\ h:mmAM/PM"/>
    <numFmt numFmtId="41" formatCode="_ * #,##0_ ;_ * \-#,##0_ ;_ * &quot;-&quot;_ ;_ @_ "/>
    <numFmt numFmtId="42" formatCode="_ &quot;￥&quot;* #,##0_ ;_ &quot;￥&quot;* \-#,##0_ ;_ &quot;￥&quot;* &quot;-&quot;_ ;_ @_ "/>
  </numFmts>
  <fonts count="46">
    <font>
      <sz val="11"/>
      <color indexed="8"/>
      <name val="DengXian"/>
      <charset val="134"/>
      <scheme val="minor"/>
    </font>
    <font>
      <b/>
      <sz val="11"/>
      <color indexed="8"/>
      <name val="Calibri"/>
      <charset val="134"/>
    </font>
    <font>
      <sz val="11"/>
      <color indexed="8"/>
      <name val="Calibri"/>
      <charset val="134"/>
    </font>
    <font>
      <sz val="11"/>
      <color rgb="FF000000"/>
      <name val="宋体"/>
      <charset val="134"/>
    </font>
    <font>
      <sz val="20"/>
      <color indexed="8"/>
      <name val="Calibri"/>
      <charset val="134"/>
    </font>
    <font>
      <sz val="11"/>
      <color rgb="FFFF0000"/>
      <name val="Calibri"/>
      <charset val="134"/>
    </font>
    <font>
      <sz val="10"/>
      <name val="Verdana"/>
      <charset val="134"/>
    </font>
    <font>
      <b/>
      <i/>
      <sz val="10"/>
      <name val="Verdana"/>
      <charset val="134"/>
    </font>
    <font>
      <sz val="10"/>
      <color theme="1"/>
      <name val="DengXian"/>
      <charset val="134"/>
      <scheme val="minor"/>
    </font>
    <font>
      <b/>
      <sz val="10"/>
      <name val="Verdana"/>
      <charset val="134"/>
    </font>
    <font>
      <u/>
      <sz val="10"/>
      <color indexed="12"/>
      <name val="Verdana"/>
      <charset val="134"/>
    </font>
    <font>
      <i/>
      <sz val="10"/>
      <name val="Verdana"/>
      <charset val="134"/>
    </font>
    <font>
      <sz val="11"/>
      <name val="DengXian"/>
      <charset val="134"/>
      <scheme val="minor"/>
    </font>
    <font>
      <sz val="11"/>
      <color theme="1"/>
      <name val="DengXian"/>
      <charset val="134"/>
      <scheme val="minor"/>
    </font>
    <font>
      <b/>
      <sz val="11"/>
      <color theme="0"/>
      <name val="DengXian"/>
      <charset val="134"/>
      <scheme val="minor"/>
    </font>
    <font>
      <b/>
      <sz val="11"/>
      <color theme="1"/>
      <name val="DengXian"/>
      <charset val="134"/>
      <scheme val="minor"/>
    </font>
    <font>
      <sz val="18"/>
      <color theme="1"/>
      <name val="Verdana"/>
      <charset val="134"/>
    </font>
    <font>
      <b/>
      <sz val="11"/>
      <color theme="1"/>
      <name val="Verdana"/>
      <charset val="134"/>
    </font>
    <font>
      <sz val="11"/>
      <color theme="1"/>
      <name val="Verdana"/>
      <charset val="134"/>
    </font>
    <font>
      <sz val="11"/>
      <color rgb="FF000000"/>
      <name val="Verdana"/>
      <charset val="134"/>
    </font>
    <font>
      <sz val="8"/>
      <color theme="1"/>
      <name val="DengXian"/>
      <charset val="134"/>
      <scheme val="minor"/>
    </font>
    <font>
      <b/>
      <sz val="10"/>
      <color indexed="30"/>
      <name val="Verdana"/>
      <charset val="134"/>
    </font>
    <font>
      <sz val="10"/>
      <name val="Arial"/>
      <charset val="134"/>
    </font>
    <font>
      <b/>
      <sz val="10"/>
      <color indexed="10"/>
      <name val="Verdana"/>
      <charset val="134"/>
    </font>
    <font>
      <u/>
      <sz val="11"/>
      <color theme="10"/>
      <name val="DengXian"/>
      <charset val="134"/>
      <scheme val="minor"/>
    </font>
    <font>
      <sz val="10"/>
      <color indexed="10"/>
      <name val="Arial"/>
      <charset val="134"/>
    </font>
    <font>
      <sz val="10"/>
      <color indexed="30"/>
      <name val="Arial"/>
      <charset val="134"/>
    </font>
    <font>
      <sz val="11"/>
      <color theme="1"/>
      <name val="DengXian"/>
      <charset val="0"/>
      <scheme val="minor"/>
    </font>
    <font>
      <b/>
      <sz val="18"/>
      <color theme="3"/>
      <name val="DengXian"/>
      <charset val="134"/>
      <scheme val="minor"/>
    </font>
    <font>
      <sz val="11"/>
      <color theme="0"/>
      <name val="DengXian"/>
      <charset val="0"/>
      <scheme val="minor"/>
    </font>
    <font>
      <sz val="11"/>
      <color rgb="FFFA7D00"/>
      <name val="DengXian"/>
      <charset val="0"/>
      <scheme val="minor"/>
    </font>
    <font>
      <b/>
      <sz val="11"/>
      <color rgb="FFFA7D00"/>
      <name val="DengXian"/>
      <charset val="0"/>
      <scheme val="minor"/>
    </font>
    <font>
      <i/>
      <sz val="11"/>
      <color rgb="FF7F7F7F"/>
      <name val="DengXian"/>
      <charset val="0"/>
      <scheme val="minor"/>
    </font>
    <font>
      <sz val="11"/>
      <color rgb="FF3F3F76"/>
      <name val="DengXian"/>
      <charset val="0"/>
      <scheme val="minor"/>
    </font>
    <font>
      <b/>
      <sz val="11"/>
      <color rgb="FFFFFFFF"/>
      <name val="DengXian"/>
      <charset val="0"/>
      <scheme val="minor"/>
    </font>
    <font>
      <b/>
      <sz val="11"/>
      <color rgb="FF3F3F3F"/>
      <name val="DengXian"/>
      <charset val="0"/>
      <scheme val="minor"/>
    </font>
    <font>
      <u/>
      <sz val="11"/>
      <color rgb="FF800080"/>
      <name val="DengXian"/>
      <charset val="0"/>
      <scheme val="minor"/>
    </font>
    <font>
      <b/>
      <sz val="15"/>
      <color theme="3"/>
      <name val="DengXian"/>
      <charset val="134"/>
      <scheme val="minor"/>
    </font>
    <font>
      <sz val="11"/>
      <color rgb="FFFF0000"/>
      <name val="DengXian"/>
      <charset val="0"/>
      <scheme val="minor"/>
    </font>
    <font>
      <sz val="11"/>
      <color rgb="FF9C0006"/>
      <name val="DengXian"/>
      <charset val="0"/>
      <scheme val="minor"/>
    </font>
    <font>
      <b/>
      <sz val="11"/>
      <color theme="3"/>
      <name val="DengXian"/>
      <charset val="134"/>
      <scheme val="minor"/>
    </font>
    <font>
      <u/>
      <sz val="11"/>
      <color rgb="FF0000FF"/>
      <name val="DengXian"/>
      <charset val="0"/>
      <scheme val="minor"/>
    </font>
    <font>
      <b/>
      <sz val="13"/>
      <color theme="3"/>
      <name val="DengXian"/>
      <charset val="134"/>
      <scheme val="minor"/>
    </font>
    <font>
      <sz val="11"/>
      <color rgb="FF9C6500"/>
      <name val="DengXian"/>
      <charset val="0"/>
      <scheme val="minor"/>
    </font>
    <font>
      <sz val="11"/>
      <color rgb="FF006100"/>
      <name val="DengXian"/>
      <charset val="0"/>
      <scheme val="minor"/>
    </font>
    <font>
      <b/>
      <sz val="11"/>
      <color theme="1"/>
      <name val="DengXian"/>
      <charset val="0"/>
      <scheme val="minor"/>
    </font>
  </fonts>
  <fills count="62">
    <fill>
      <patternFill patternType="none"/>
    </fill>
    <fill>
      <patternFill patternType="gray125"/>
    </fill>
    <fill>
      <patternFill patternType="solid">
        <fgColor rgb="FFFCD5B4"/>
        <bgColor indexed="64"/>
      </patternFill>
    </fill>
    <fill>
      <patternFill patternType="solid">
        <fgColor rgb="FFFF8080"/>
        <bgColor indexed="64"/>
      </patternFill>
    </fill>
    <fill>
      <patternFill patternType="solid">
        <fgColor rgb="FFF8A45E"/>
        <bgColor indexed="64"/>
      </patternFill>
    </fill>
    <fill>
      <patternFill patternType="solid">
        <fgColor rgb="FF92D050"/>
        <bgColor indexed="64"/>
      </patternFill>
    </fill>
    <fill>
      <patternFill patternType="solid">
        <fgColor rgb="FFBBA680"/>
        <bgColor indexed="64"/>
      </patternFill>
    </fill>
    <fill>
      <patternFill patternType="solid">
        <fgColor rgb="FF8DB4E2"/>
        <bgColor indexed="64"/>
      </patternFill>
    </fill>
    <fill>
      <patternFill patternType="solid">
        <fgColor rgb="FFB7DEE8"/>
        <bgColor indexed="64"/>
      </patternFill>
    </fill>
    <fill>
      <patternFill patternType="solid">
        <fgColor rgb="FFCC9999"/>
        <bgColor indexed="64"/>
      </patternFill>
    </fill>
    <fill>
      <patternFill patternType="solid">
        <fgColor rgb="FFFF0000"/>
        <bgColor indexed="64"/>
      </patternFill>
    </fill>
    <fill>
      <patternFill patternType="solid">
        <fgColor rgb="FFFFFF00"/>
        <bgColor indexed="64"/>
      </patternFill>
    </fill>
    <fill>
      <patternFill patternType="solid">
        <fgColor rgb="FFFFFFFF"/>
        <bgColor indexed="64"/>
      </patternFill>
    </fill>
    <fill>
      <patternFill patternType="solid">
        <fgColor rgb="FF808080"/>
        <bgColor indexed="64"/>
      </patternFill>
    </fill>
    <fill>
      <patternFill patternType="solid">
        <fgColor indexed="22"/>
        <bgColor indexed="64"/>
      </patternFill>
    </fill>
    <fill>
      <patternFill patternType="solid">
        <fgColor indexed="13"/>
        <bgColor indexed="64"/>
      </patternFill>
    </fill>
    <fill>
      <patternFill patternType="solid">
        <fgColor indexed="47"/>
        <bgColor indexed="64"/>
      </patternFill>
    </fill>
    <fill>
      <patternFill patternType="solid">
        <fgColor rgb="FF0FFF66"/>
        <bgColor indexed="64"/>
      </patternFill>
    </fill>
    <fill>
      <patternFill patternType="solid">
        <fgColor rgb="FFABD27F"/>
        <bgColor indexed="64"/>
      </patternFill>
    </fill>
    <fill>
      <patternFill patternType="solid">
        <fgColor rgb="FFCCFF99"/>
        <bgColor indexed="64"/>
      </patternFill>
    </fill>
    <fill>
      <patternFill patternType="solid">
        <fgColor rgb="FFFFCC66"/>
        <bgColor indexed="64"/>
      </patternFill>
    </fill>
    <fill>
      <patternFill patternType="solid">
        <fgColor rgb="FFCCCC99"/>
        <bgColor indexed="64"/>
      </patternFill>
    </fill>
    <fill>
      <patternFill patternType="solid">
        <fgColor rgb="FFCCFFF0"/>
        <bgColor indexed="64"/>
      </patternFill>
    </fill>
    <fill>
      <patternFill patternType="solid">
        <fgColor rgb="FF99CCFF"/>
        <bgColor indexed="64"/>
      </patternFill>
    </fill>
    <fill>
      <patternFill patternType="solid">
        <fgColor rgb="FFFFCC99"/>
        <bgColor indexed="64"/>
      </patternFill>
    </fill>
    <fill>
      <patternFill patternType="solid">
        <fgColor indexed="26"/>
        <bgColor indexed="64"/>
      </patternFill>
    </fill>
    <fill>
      <patternFill patternType="solid">
        <fgColor theme="7" tint="0.399980008602142"/>
        <bgColor indexed="64"/>
      </patternFill>
    </fill>
    <fill>
      <patternFill patternType="solid">
        <fgColor theme="0"/>
        <bgColor indexed="64"/>
      </patternFill>
    </fill>
    <fill>
      <patternFill patternType="solid">
        <fgColor theme="2" tint="-0.499969989061356"/>
        <bgColor indexed="64"/>
      </patternFill>
    </fill>
    <fill>
      <patternFill patternType="solid">
        <fgColor rgb="FFC0C0C0"/>
        <bgColor indexed="64"/>
      </patternFill>
    </fill>
    <fill>
      <patternFill patternType="solid">
        <fgColor rgb="FFC4BC96"/>
        <bgColor indexed="64"/>
      </patternFill>
    </fill>
    <fill>
      <patternFill patternType="solid">
        <fgColor indexed="43"/>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rgb="FFF2F2F2"/>
        <bgColor indexed="64"/>
      </patternFill>
    </fill>
    <fill>
      <patternFill patternType="solid">
        <fgColor theme="6"/>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tint="0.399975585192419"/>
        <bgColor indexed="64"/>
      </patternFill>
    </fill>
  </fills>
  <borders count="2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thin">
        <color auto="1"/>
      </right>
      <top/>
      <bottom/>
      <diagonal/>
    </border>
    <border>
      <left style="thin">
        <color theme="2" tint="-0.499969989061356"/>
      </left>
      <right style="thin">
        <color theme="2" tint="-0.499969989061356"/>
      </right>
      <top/>
      <bottom/>
      <diagonal/>
    </border>
    <border>
      <left style="thin">
        <color theme="2" tint="-0.499969989061356"/>
      </left>
      <right/>
      <top style="thin">
        <color theme="2" tint="-0.499969989061356"/>
      </top>
      <bottom/>
      <diagonal/>
    </border>
    <border>
      <left style="thin">
        <color theme="2" tint="-0.499969989061356"/>
      </left>
      <right style="thin">
        <color theme="2" tint="-0.499969989061356"/>
      </right>
      <top style="thin">
        <color theme="2" tint="-0.499969989061356"/>
      </top>
      <bottom/>
      <diagonal/>
    </border>
    <border>
      <left style="thin">
        <color theme="2" tint="-0.499969989061356"/>
      </left>
      <right/>
      <top/>
      <bottom/>
      <diagonal/>
    </border>
    <border>
      <left style="thin">
        <color theme="2" tint="-0.499969989061356"/>
      </left>
      <right/>
      <top/>
      <bottom style="thin">
        <color theme="2" tint="-0.499969989061356"/>
      </bottom>
      <diagonal/>
    </border>
    <border>
      <left/>
      <right style="medium">
        <color auto="1"/>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62">
    <xf numFmtId="0" fontId="0" fillId="0" borderId="0">
      <alignment vertical="center"/>
    </xf>
    <xf numFmtId="42" fontId="13" fillId="0" borderId="0" applyFont="0" applyFill="0" applyBorder="0" applyAlignment="0" applyProtection="0">
      <alignment vertical="center"/>
    </xf>
    <xf numFmtId="0" fontId="27" fillId="41" borderId="0" applyNumberFormat="0" applyBorder="0" applyAlignment="0" applyProtection="0">
      <alignment vertical="center"/>
    </xf>
    <xf numFmtId="0" fontId="33" fillId="24" borderId="17" applyNumberFormat="0" applyAlignment="0" applyProtection="0">
      <alignment vertical="center"/>
    </xf>
    <xf numFmtId="44" fontId="13" fillId="0" borderId="0" applyFont="0" applyFill="0" applyBorder="0" applyAlignment="0" applyProtection="0">
      <alignment vertical="center"/>
    </xf>
    <xf numFmtId="0" fontId="24" fillId="0" borderId="0" applyNumberFormat="0" applyFill="0" applyBorder="0" applyAlignment="0" applyProtection="0"/>
    <xf numFmtId="41" fontId="13" fillId="0" borderId="0" applyFont="0" applyFill="0" applyBorder="0" applyAlignment="0" applyProtection="0">
      <alignment vertical="center"/>
    </xf>
    <xf numFmtId="0" fontId="27" fillId="33" borderId="0" applyNumberFormat="0" applyBorder="0" applyAlignment="0" applyProtection="0">
      <alignment vertical="center"/>
    </xf>
    <xf numFmtId="0" fontId="39" fillId="45" borderId="0" applyNumberFormat="0" applyBorder="0" applyAlignment="0" applyProtection="0">
      <alignment vertical="center"/>
    </xf>
    <xf numFmtId="43" fontId="13" fillId="0" borderId="0" applyFont="0" applyFill="0" applyBorder="0" applyAlignment="0" applyProtection="0">
      <alignment vertical="center"/>
    </xf>
    <xf numFmtId="0" fontId="29" fillId="43" borderId="0" applyNumberFormat="0" applyBorder="0" applyAlignment="0" applyProtection="0">
      <alignment vertical="center"/>
    </xf>
    <xf numFmtId="0" fontId="41" fillId="0" borderId="0" applyNumberFormat="0" applyFill="0" applyBorder="0" applyAlignment="0" applyProtection="0">
      <alignment vertical="center"/>
    </xf>
    <xf numFmtId="9" fontId="13" fillId="0" borderId="0" applyFont="0" applyFill="0" applyBorder="0" applyAlignment="0" applyProtection="0">
      <alignment vertical="center"/>
    </xf>
    <xf numFmtId="44" fontId="22" fillId="0" borderId="0" applyFont="0" applyFill="0" applyBorder="0" applyAlignment="0" applyProtection="0"/>
    <xf numFmtId="0" fontId="36" fillId="0" borderId="0" applyNumberFormat="0" applyFill="0" applyBorder="0" applyAlignment="0" applyProtection="0">
      <alignment vertical="center"/>
    </xf>
    <xf numFmtId="0" fontId="13" fillId="42" borderId="21" applyNumberFormat="0" applyFont="0" applyAlignment="0" applyProtection="0">
      <alignment vertical="center"/>
    </xf>
    <xf numFmtId="0" fontId="29" fillId="47" borderId="0" applyNumberFormat="0" applyBorder="0" applyAlignment="0" applyProtection="0">
      <alignment vertical="center"/>
    </xf>
    <xf numFmtId="0" fontId="40"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7" fillId="0" borderId="20" applyNumberFormat="0" applyFill="0" applyAlignment="0" applyProtection="0">
      <alignment vertical="center"/>
    </xf>
    <xf numFmtId="0" fontId="42" fillId="0" borderId="20" applyNumberFormat="0" applyFill="0" applyAlignment="0" applyProtection="0">
      <alignment vertical="center"/>
    </xf>
    <xf numFmtId="0" fontId="29" fillId="51" borderId="0" applyNumberFormat="0" applyBorder="0" applyAlignment="0" applyProtection="0">
      <alignment vertical="center"/>
    </xf>
    <xf numFmtId="0" fontId="40" fillId="0" borderId="22" applyNumberFormat="0" applyFill="0" applyAlignment="0" applyProtection="0">
      <alignment vertical="center"/>
    </xf>
    <xf numFmtId="0" fontId="29" fillId="35" borderId="0" applyNumberFormat="0" applyBorder="0" applyAlignment="0" applyProtection="0">
      <alignment vertical="center"/>
    </xf>
    <xf numFmtId="0" fontId="35" fillId="38" borderId="19" applyNumberFormat="0" applyAlignment="0" applyProtection="0">
      <alignment vertical="center"/>
    </xf>
    <xf numFmtId="0" fontId="31" fillId="38" borderId="17" applyNumberFormat="0" applyAlignment="0" applyProtection="0">
      <alignment vertical="center"/>
    </xf>
    <xf numFmtId="0" fontId="22" fillId="0" borderId="0"/>
    <xf numFmtId="0" fontId="34" fillId="40" borderId="18" applyNumberFormat="0" applyAlignment="0" applyProtection="0">
      <alignment vertical="center"/>
    </xf>
    <xf numFmtId="42" fontId="22" fillId="0" borderId="0" applyFont="0" applyFill="0" applyBorder="0" applyAlignment="0" applyProtection="0"/>
    <xf numFmtId="0" fontId="27" fillId="54" borderId="0" applyNumberFormat="0" applyBorder="0" applyAlignment="0" applyProtection="0">
      <alignment vertical="center"/>
    </xf>
    <xf numFmtId="0" fontId="29" fillId="55" borderId="0" applyNumberFormat="0" applyBorder="0" applyAlignment="0" applyProtection="0">
      <alignment vertical="center"/>
    </xf>
    <xf numFmtId="0" fontId="30" fillId="0" borderId="16" applyNumberFormat="0" applyFill="0" applyAlignment="0" applyProtection="0">
      <alignment vertical="center"/>
    </xf>
    <xf numFmtId="0" fontId="45" fillId="0" borderId="23" applyNumberFormat="0" applyFill="0" applyAlignment="0" applyProtection="0">
      <alignment vertical="center"/>
    </xf>
    <xf numFmtId="0" fontId="44" fillId="56" borderId="0" applyNumberFormat="0" applyBorder="0" applyAlignment="0" applyProtection="0">
      <alignment vertical="center"/>
    </xf>
    <xf numFmtId="0" fontId="43" fillId="50" borderId="0" applyNumberFormat="0" applyBorder="0" applyAlignment="0" applyProtection="0">
      <alignment vertical="center"/>
    </xf>
    <xf numFmtId="0" fontId="27" fillId="37" borderId="0" applyNumberFormat="0" applyBorder="0" applyAlignment="0" applyProtection="0">
      <alignment vertical="center"/>
    </xf>
    <xf numFmtId="0" fontId="29" fillId="58" borderId="0" applyNumberFormat="0" applyBorder="0" applyAlignment="0" applyProtection="0">
      <alignment vertical="center"/>
    </xf>
    <xf numFmtId="0" fontId="27" fillId="57" borderId="0" applyNumberFormat="0" applyBorder="0" applyAlignment="0" applyProtection="0">
      <alignment vertical="center"/>
    </xf>
    <xf numFmtId="0" fontId="27" fillId="44" borderId="0" applyNumberFormat="0" applyBorder="0" applyAlignment="0" applyProtection="0">
      <alignment vertical="center"/>
    </xf>
    <xf numFmtId="0" fontId="27" fillId="59" borderId="0" applyNumberFormat="0" applyBorder="0" applyAlignment="0" applyProtection="0">
      <alignment vertical="center"/>
    </xf>
    <xf numFmtId="0" fontId="27" fillId="60" borderId="0" applyNumberFormat="0" applyBorder="0" applyAlignment="0" applyProtection="0">
      <alignment vertical="center"/>
    </xf>
    <xf numFmtId="0" fontId="29" fillId="39" borderId="0" applyNumberFormat="0" applyBorder="0" applyAlignment="0" applyProtection="0">
      <alignment vertical="center"/>
    </xf>
    <xf numFmtId="0" fontId="29" fillId="34" borderId="0" applyNumberFormat="0" applyBorder="0" applyAlignment="0" applyProtection="0">
      <alignment vertical="center"/>
    </xf>
    <xf numFmtId="0" fontId="27" fillId="32" borderId="0" applyNumberFormat="0" applyBorder="0" applyAlignment="0" applyProtection="0">
      <alignment vertical="center"/>
    </xf>
    <xf numFmtId="0" fontId="22" fillId="0" borderId="0"/>
    <xf numFmtId="0" fontId="27" fillId="49" borderId="0" applyNumberFormat="0" applyBorder="0" applyAlignment="0" applyProtection="0">
      <alignment vertical="center"/>
    </xf>
    <xf numFmtId="0" fontId="29" fillId="36" borderId="0" applyNumberFormat="0" applyBorder="0" applyAlignment="0" applyProtection="0">
      <alignment vertical="center"/>
    </xf>
    <xf numFmtId="0" fontId="13" fillId="0" borderId="0"/>
    <xf numFmtId="0" fontId="27" fillId="48" borderId="0" applyNumberFormat="0" applyBorder="0" applyAlignment="0" applyProtection="0">
      <alignment vertical="center"/>
    </xf>
    <xf numFmtId="0" fontId="29" fillId="46" borderId="0" applyNumberFormat="0" applyBorder="0" applyAlignment="0" applyProtection="0">
      <alignment vertical="center"/>
    </xf>
    <xf numFmtId="0" fontId="29" fillId="52" borderId="0" applyNumberFormat="0" applyBorder="0" applyAlignment="0" applyProtection="0">
      <alignment vertical="center"/>
    </xf>
    <xf numFmtId="0" fontId="27" fillId="53" borderId="0" applyNumberFormat="0" applyBorder="0" applyAlignment="0" applyProtection="0">
      <alignment vertical="center"/>
    </xf>
    <xf numFmtId="0" fontId="29" fillId="61" borderId="0" applyNumberFormat="0" applyBorder="0" applyAlignment="0" applyProtection="0">
      <alignment vertical="center"/>
    </xf>
    <xf numFmtId="0" fontId="0" fillId="0" borderId="0"/>
    <xf numFmtId="9" fontId="22" fillId="0" borderId="0" applyFont="0" applyFill="0" applyBorder="0" applyAlignment="0" applyProtection="0"/>
    <xf numFmtId="43" fontId="22" fillId="0" borderId="0" applyFont="0" applyFill="0" applyBorder="0" applyAlignment="0" applyProtection="0"/>
    <xf numFmtId="41" fontId="22" fillId="0" borderId="0" applyFont="0" applyFill="0" applyBorder="0" applyAlignment="0" applyProtection="0"/>
    <xf numFmtId="0" fontId="22" fillId="0" borderId="0"/>
    <xf numFmtId="0" fontId="22" fillId="0" borderId="0"/>
    <xf numFmtId="0" fontId="6" fillId="0" borderId="0"/>
  </cellStyleXfs>
  <cellXfs count="160">
    <xf numFmtId="0" fontId="0" fillId="0" borderId="0" xfId="55"/>
    <xf numFmtId="0" fontId="1" fillId="2" borderId="1" xfId="55" applyFont="1" applyFill="1" applyBorder="1" applyAlignment="1">
      <alignment horizontal="left" vertical="center"/>
    </xf>
    <xf numFmtId="0" fontId="1" fillId="3" borderId="1" xfId="55" applyFont="1" applyFill="1" applyBorder="1" applyAlignment="1">
      <alignment horizontal="left" vertical="center"/>
    </xf>
    <xf numFmtId="0" fontId="1" fillId="4" borderId="1" xfId="55" applyFont="1" applyFill="1" applyBorder="1" applyAlignment="1">
      <alignment horizontal="left" vertical="center"/>
    </xf>
    <xf numFmtId="0" fontId="1" fillId="5" borderId="1" xfId="55" applyFont="1" applyFill="1" applyBorder="1" applyAlignment="1">
      <alignment horizontal="left" vertical="center"/>
    </xf>
    <xf numFmtId="0" fontId="1" fillId="6" borderId="1" xfId="55" applyFont="1" applyFill="1" applyBorder="1" applyAlignment="1">
      <alignment horizontal="left" vertical="center"/>
    </xf>
    <xf numFmtId="0" fontId="1" fillId="7" borderId="1" xfId="55" applyFont="1" applyFill="1" applyBorder="1" applyAlignment="1">
      <alignment horizontal="left" vertical="center"/>
    </xf>
    <xf numFmtId="0" fontId="1" fillId="8" borderId="1" xfId="55" applyFont="1" applyFill="1" applyBorder="1" applyAlignment="1">
      <alignment horizontal="left" vertical="center"/>
    </xf>
    <xf numFmtId="0" fontId="1" fillId="9" borderId="1" xfId="55" applyFont="1" applyFill="1" applyBorder="1" applyAlignment="1">
      <alignment horizontal="left" vertical="center"/>
    </xf>
    <xf numFmtId="0" fontId="1" fillId="10" borderId="1" xfId="55" applyFont="1" applyFill="1" applyBorder="1" applyAlignment="1">
      <alignment horizontal="left" vertical="center"/>
    </xf>
    <xf numFmtId="0" fontId="0" fillId="0" borderId="0" xfId="55" applyProtection="1">
      <protection locked="0"/>
    </xf>
    <xf numFmtId="49" fontId="0" fillId="0" borderId="0" xfId="55" applyNumberFormat="1" applyProtection="1">
      <protection locked="0"/>
    </xf>
    <xf numFmtId="0" fontId="1" fillId="2" borderId="2" xfId="55" applyFont="1" applyFill="1" applyBorder="1" applyAlignment="1" applyProtection="1">
      <alignment horizontal="left" vertical="center"/>
    </xf>
    <xf numFmtId="0" fontId="2" fillId="2" borderId="1" xfId="55" applyFont="1" applyFill="1" applyBorder="1" applyAlignment="1" applyProtection="1">
      <alignment horizontal="left" vertical="center"/>
    </xf>
    <xf numFmtId="177" fontId="3" fillId="0" borderId="0" xfId="0" applyNumberFormat="1" applyFont="1" applyAlignment="1">
      <alignment horizontal="left" vertical="center"/>
    </xf>
    <xf numFmtId="0" fontId="1" fillId="11" borderId="2" xfId="55" applyFont="1" applyFill="1" applyBorder="1" applyAlignment="1" applyProtection="1">
      <alignment horizontal="left" vertical="center"/>
    </xf>
    <xf numFmtId="0" fontId="2" fillId="11" borderId="1" xfId="55" applyFont="1" applyFill="1" applyBorder="1" applyAlignment="1" applyProtection="1">
      <alignment horizontal="left" vertical="center"/>
    </xf>
    <xf numFmtId="0" fontId="1" fillId="3" borderId="2" xfId="55" applyFont="1" applyFill="1" applyBorder="1" applyAlignment="1" applyProtection="1">
      <alignment horizontal="left" vertical="center"/>
    </xf>
    <xf numFmtId="0" fontId="2" fillId="3" borderId="1" xfId="55" applyFont="1" applyFill="1" applyBorder="1" applyAlignment="1" applyProtection="1">
      <alignment horizontal="left" vertical="center"/>
    </xf>
    <xf numFmtId="0" fontId="1" fillId="4" borderId="2" xfId="55" applyFont="1" applyFill="1" applyBorder="1" applyAlignment="1" applyProtection="1">
      <alignment horizontal="left" vertical="center"/>
    </xf>
    <xf numFmtId="0" fontId="2" fillId="4" borderId="1" xfId="55" applyFont="1" applyFill="1" applyBorder="1" applyAlignment="1" applyProtection="1">
      <alignment horizontal="left" vertical="center"/>
    </xf>
    <xf numFmtId="0" fontId="1" fillId="5" borderId="2" xfId="55" applyFont="1" applyFill="1" applyBorder="1" applyAlignment="1" applyProtection="1">
      <alignment horizontal="left" vertical="center"/>
    </xf>
    <xf numFmtId="0" fontId="2" fillId="5" borderId="1" xfId="55" applyFont="1" applyFill="1" applyBorder="1" applyAlignment="1" applyProtection="1">
      <alignment horizontal="left" vertical="center"/>
    </xf>
    <xf numFmtId="0" fontId="1" fillId="6" borderId="2" xfId="55" applyFont="1" applyFill="1" applyBorder="1" applyAlignment="1" applyProtection="1">
      <alignment horizontal="left" vertical="center"/>
    </xf>
    <xf numFmtId="49" fontId="1" fillId="6" borderId="2" xfId="55" applyNumberFormat="1" applyFont="1" applyFill="1" applyBorder="1" applyAlignment="1" applyProtection="1">
      <alignment horizontal="left" vertical="center"/>
    </xf>
    <xf numFmtId="0" fontId="2" fillId="6" borderId="1" xfId="55" applyFont="1" applyFill="1" applyBorder="1" applyAlignment="1" applyProtection="1">
      <alignment horizontal="left" vertical="center"/>
    </xf>
    <xf numFmtId="49" fontId="2" fillId="6" borderId="1" xfId="55" applyNumberFormat="1" applyFont="1" applyFill="1" applyBorder="1" applyAlignment="1" applyProtection="1">
      <alignment horizontal="left" vertical="center"/>
    </xf>
    <xf numFmtId="0" fontId="1" fillId="7" borderId="2" xfId="55" applyFont="1" applyFill="1" applyBorder="1" applyAlignment="1" applyProtection="1">
      <alignment horizontal="left" vertical="center"/>
    </xf>
    <xf numFmtId="0" fontId="2" fillId="7" borderId="1" xfId="55" applyFont="1" applyFill="1" applyBorder="1" applyAlignment="1" applyProtection="1">
      <alignment horizontal="left" vertical="center"/>
    </xf>
    <xf numFmtId="0" fontId="1" fillId="8" borderId="2" xfId="55" applyFont="1" applyFill="1" applyBorder="1" applyAlignment="1" applyProtection="1">
      <alignment horizontal="left" vertical="center"/>
    </xf>
    <xf numFmtId="0" fontId="2" fillId="8" borderId="1" xfId="55" applyFont="1" applyFill="1" applyBorder="1" applyAlignment="1" applyProtection="1">
      <alignment horizontal="left" vertical="center"/>
    </xf>
    <xf numFmtId="0" fontId="1" fillId="9" borderId="2" xfId="55" applyFont="1" applyFill="1" applyBorder="1" applyAlignment="1" applyProtection="1">
      <alignment horizontal="left" vertical="center"/>
    </xf>
    <xf numFmtId="0" fontId="2" fillId="9" borderId="1" xfId="55" applyFont="1" applyFill="1" applyBorder="1" applyAlignment="1" applyProtection="1">
      <alignment horizontal="left" vertical="center"/>
    </xf>
    <xf numFmtId="0" fontId="1" fillId="10" borderId="2" xfId="55" applyFont="1" applyFill="1" applyBorder="1" applyAlignment="1" applyProtection="1">
      <alignment horizontal="left" vertical="center"/>
    </xf>
    <xf numFmtId="0" fontId="2" fillId="10" borderId="1" xfId="55" applyFont="1" applyFill="1" applyBorder="1" applyAlignment="1" applyProtection="1">
      <alignment horizontal="left" vertical="center"/>
    </xf>
    <xf numFmtId="0" fontId="4" fillId="12" borderId="1" xfId="55" applyFont="1" applyFill="1" applyBorder="1" applyAlignment="1">
      <alignment horizontal="left" vertical="center"/>
    </xf>
    <xf numFmtId="0" fontId="1" fillId="13" borderId="1" xfId="55" applyFont="1" applyFill="1" applyBorder="1" applyAlignment="1">
      <alignment horizontal="left" vertical="center"/>
    </xf>
    <xf numFmtId="0" fontId="1" fillId="2" borderId="3" xfId="55" applyFont="1" applyFill="1" applyBorder="1" applyAlignment="1">
      <alignment horizontal="left" vertical="center"/>
    </xf>
    <xf numFmtId="0" fontId="0" fillId="12" borderId="1" xfId="55" applyFill="1" applyBorder="1" applyAlignment="1">
      <alignment horizontal="left" wrapText="1"/>
    </xf>
    <xf numFmtId="0" fontId="5" fillId="12" borderId="1" xfId="55" applyFont="1" applyFill="1" applyBorder="1" applyAlignment="1">
      <alignment horizontal="left"/>
    </xf>
    <xf numFmtId="0" fontId="1" fillId="11" borderId="3" xfId="55" applyFont="1" applyFill="1" applyBorder="1" applyAlignment="1">
      <alignment horizontal="left" vertical="center"/>
    </xf>
    <xf numFmtId="0" fontId="1" fillId="3" borderId="3" xfId="55" applyFont="1" applyFill="1" applyBorder="1" applyAlignment="1">
      <alignment horizontal="left" vertical="center"/>
    </xf>
    <xf numFmtId="0" fontId="1" fillId="4" borderId="3" xfId="55" applyFont="1" applyFill="1" applyBorder="1" applyAlignment="1">
      <alignment horizontal="left" vertical="center"/>
    </xf>
    <xf numFmtId="0" fontId="1" fillId="5" borderId="3" xfId="55" applyFont="1" applyFill="1" applyBorder="1" applyAlignment="1">
      <alignment horizontal="left" vertical="center"/>
    </xf>
    <xf numFmtId="0" fontId="1" fillId="6" borderId="3" xfId="55" applyFont="1" applyFill="1" applyBorder="1" applyAlignment="1">
      <alignment horizontal="left" vertical="center"/>
    </xf>
    <xf numFmtId="0" fontId="1" fillId="7" borderId="3" xfId="55" applyFont="1" applyFill="1" applyBorder="1" applyAlignment="1">
      <alignment horizontal="left" vertical="center"/>
    </xf>
    <xf numFmtId="0" fontId="1" fillId="8" borderId="3" xfId="55" applyFont="1" applyFill="1" applyBorder="1" applyAlignment="1">
      <alignment horizontal="left" vertical="center"/>
    </xf>
    <xf numFmtId="0" fontId="1" fillId="9" borderId="3" xfId="55" applyFont="1" applyFill="1" applyBorder="1" applyAlignment="1">
      <alignment horizontal="left" vertical="center"/>
    </xf>
    <xf numFmtId="0" fontId="1" fillId="10" borderId="3" xfId="55" applyFont="1" applyFill="1" applyBorder="1" applyAlignment="1">
      <alignment horizontal="left" vertical="center"/>
    </xf>
    <xf numFmtId="49" fontId="6" fillId="0" borderId="0" xfId="46" applyNumberFormat="1" applyFont="1" applyAlignment="1"/>
    <xf numFmtId="49" fontId="6" fillId="0" borderId="0" xfId="60" applyNumberFormat="1" applyFont="1" applyFill="1" applyBorder="1" applyAlignment="1" applyProtection="1">
      <alignment horizontal="center" wrapText="1"/>
    </xf>
    <xf numFmtId="49" fontId="6" fillId="0" borderId="0" xfId="46" applyNumberFormat="1" applyFont="1" applyAlignment="1">
      <alignment vertical="top"/>
    </xf>
    <xf numFmtId="49" fontId="6" fillId="14" borderId="0" xfId="46" applyNumberFormat="1" applyFont="1" applyFill="1" applyAlignment="1">
      <alignment vertical="top"/>
    </xf>
    <xf numFmtId="49" fontId="6" fillId="0" borderId="0" xfId="46" applyNumberFormat="1" applyFont="1" applyFill="1" applyAlignment="1">
      <alignment vertical="top"/>
    </xf>
    <xf numFmtId="49" fontId="6" fillId="14" borderId="0" xfId="46" applyNumberFormat="1" applyFont="1" applyFill="1"/>
    <xf numFmtId="0" fontId="6" fillId="0" borderId="0" xfId="46" applyFont="1" applyBorder="1" applyAlignment="1">
      <alignment wrapText="1"/>
    </xf>
    <xf numFmtId="49" fontId="6" fillId="0" borderId="0" xfId="46" applyNumberFormat="1" applyFont="1"/>
    <xf numFmtId="0" fontId="7" fillId="15" borderId="0" xfId="46" applyFont="1" applyFill="1" applyBorder="1" applyAlignment="1">
      <alignment horizontal="center" vertical="center" wrapText="1"/>
    </xf>
    <xf numFmtId="0" fontId="7" fillId="15" borderId="0" xfId="46" applyFont="1" applyFill="1" applyBorder="1" applyAlignment="1">
      <alignment vertical="center" wrapText="1"/>
    </xf>
    <xf numFmtId="49" fontId="6" fillId="11" borderId="0" xfId="46" applyNumberFormat="1" applyFont="1" applyFill="1" applyAlignment="1"/>
    <xf numFmtId="0" fontId="8" fillId="11" borderId="0" xfId="55" applyFont="1" applyFill="1"/>
    <xf numFmtId="0" fontId="8" fillId="0" borderId="0" xfId="55" applyFont="1"/>
    <xf numFmtId="0" fontId="9" fillId="16" borderId="4" xfId="55" applyFont="1" applyFill="1" applyBorder="1" applyAlignment="1">
      <alignment horizontal="center" wrapText="1"/>
    </xf>
    <xf numFmtId="0" fontId="9" fillId="17" borderId="1" xfId="46" applyFont="1" applyFill="1" applyBorder="1" applyAlignment="1">
      <alignment horizontal="left" vertical="top"/>
    </xf>
    <xf numFmtId="0" fontId="9" fillId="17" borderId="1" xfId="46" applyFont="1" applyFill="1" applyBorder="1" applyAlignment="1">
      <alignment horizontal="left" vertical="top" wrapText="1"/>
    </xf>
    <xf numFmtId="0" fontId="9" fillId="17" borderId="5" xfId="46" applyFont="1" applyFill="1" applyBorder="1" applyAlignment="1">
      <alignment horizontal="left" vertical="top"/>
    </xf>
    <xf numFmtId="0" fontId="9" fillId="16" borderId="4" xfId="46" applyFont="1" applyFill="1" applyBorder="1" applyAlignment="1">
      <alignment vertical="top" wrapText="1"/>
    </xf>
    <xf numFmtId="49" fontId="6" fillId="0" borderId="0" xfId="46" applyNumberFormat="1" applyFont="1" applyAlignment="1">
      <alignment vertical="top" wrapText="1"/>
    </xf>
    <xf numFmtId="0" fontId="6" fillId="0" borderId="0" xfId="46" applyFont="1" applyFill="1" applyBorder="1" applyAlignment="1">
      <alignment vertical="top" wrapText="1"/>
    </xf>
    <xf numFmtId="0" fontId="9" fillId="16" borderId="6" xfId="46" applyNumberFormat="1" applyFont="1" applyFill="1" applyBorder="1" applyAlignment="1">
      <alignment vertical="top" wrapText="1"/>
    </xf>
    <xf numFmtId="49" fontId="6" fillId="0" borderId="0" xfId="46" applyNumberFormat="1" applyFont="1" applyFill="1" applyAlignment="1">
      <alignment vertical="top" wrapText="1"/>
    </xf>
    <xf numFmtId="0" fontId="6" fillId="14" borderId="6" xfId="46" applyFont="1" applyFill="1" applyBorder="1" applyAlignment="1">
      <alignment vertical="top" wrapText="1"/>
    </xf>
    <xf numFmtId="49" fontId="6" fillId="14" borderId="0" xfId="46" applyNumberFormat="1" applyFont="1" applyFill="1" applyAlignment="1">
      <alignment vertical="top" wrapText="1"/>
    </xf>
    <xf numFmtId="0" fontId="9" fillId="16" borderId="7" xfId="46" applyFont="1" applyFill="1" applyBorder="1" applyAlignment="1">
      <alignment vertical="top" wrapText="1"/>
    </xf>
    <xf numFmtId="0" fontId="9" fillId="16" borderId="6" xfId="46" applyFont="1" applyFill="1" applyBorder="1" applyAlignment="1">
      <alignment vertical="top" wrapText="1"/>
    </xf>
    <xf numFmtId="0" fontId="6" fillId="16" borderId="6" xfId="46" applyFont="1" applyFill="1" applyBorder="1" applyAlignment="1">
      <alignment wrapText="1"/>
    </xf>
    <xf numFmtId="0" fontId="6" fillId="16" borderId="8" xfId="46" applyFont="1" applyFill="1" applyBorder="1" applyAlignment="1">
      <alignment wrapText="1"/>
    </xf>
    <xf numFmtId="0" fontId="6" fillId="16" borderId="0" xfId="46" applyFont="1" applyFill="1" applyBorder="1" applyAlignment="1">
      <alignment wrapText="1"/>
    </xf>
    <xf numFmtId="0" fontId="6" fillId="14" borderId="0" xfId="46" applyFont="1" applyFill="1" applyBorder="1" applyAlignment="1">
      <alignment wrapText="1"/>
    </xf>
    <xf numFmtId="0" fontId="9" fillId="16" borderId="0" xfId="46" applyFont="1" applyFill="1" applyBorder="1" applyAlignment="1">
      <alignment vertical="top" wrapText="1"/>
    </xf>
    <xf numFmtId="0" fontId="9" fillId="17" borderId="0" xfId="46" applyFont="1" applyFill="1" applyBorder="1" applyAlignment="1">
      <alignment horizontal="left" vertical="top"/>
    </xf>
    <xf numFmtId="0" fontId="6" fillId="0" borderId="0" xfId="46" applyFont="1" applyAlignment="1">
      <alignment vertical="top" wrapText="1"/>
    </xf>
    <xf numFmtId="0" fontId="6" fillId="0" borderId="0" xfId="46" applyFont="1" applyFill="1" applyAlignment="1">
      <alignment vertical="top" wrapText="1"/>
    </xf>
    <xf numFmtId="0" fontId="6" fillId="0" borderId="0" xfId="46" applyNumberFormat="1" applyFont="1" applyFill="1" applyAlignment="1">
      <alignment vertical="top" wrapText="1"/>
    </xf>
    <xf numFmtId="0" fontId="6" fillId="0" borderId="0" xfId="46" applyFont="1" applyAlignment="1"/>
    <xf numFmtId="49" fontId="6" fillId="0" borderId="0" xfId="46" applyNumberFormat="1" applyFont="1" applyFill="1"/>
    <xf numFmtId="49" fontId="6" fillId="0" borderId="0" xfId="46" applyNumberFormat="1" applyFont="1" applyFill="1" applyAlignment="1"/>
    <xf numFmtId="0" fontId="9" fillId="17" borderId="5" xfId="46" applyFont="1" applyFill="1" applyBorder="1" applyAlignment="1">
      <alignment horizontal="left" vertical="top" wrapText="1"/>
    </xf>
    <xf numFmtId="0" fontId="9" fillId="18" borderId="1" xfId="46" applyFont="1" applyFill="1" applyBorder="1" applyAlignment="1">
      <alignment horizontal="left" vertical="top"/>
    </xf>
    <xf numFmtId="0" fontId="9" fillId="19" borderId="1" xfId="46" applyFont="1" applyFill="1" applyBorder="1" applyAlignment="1">
      <alignment horizontal="left" vertical="top"/>
    </xf>
    <xf numFmtId="49" fontId="6" fillId="0" borderId="0" xfId="46" applyNumberFormat="1" applyFont="1" applyAlignment="1">
      <alignment horizontal="left" vertical="top" wrapText="1"/>
    </xf>
    <xf numFmtId="49" fontId="9" fillId="20" borderId="1" xfId="59" applyNumberFormat="1" applyFont="1" applyFill="1" applyBorder="1" applyAlignment="1">
      <alignment horizontal="left" vertical="top"/>
    </xf>
    <xf numFmtId="49" fontId="9" fillId="0" borderId="0" xfId="46" applyNumberFormat="1" applyFont="1" applyFill="1" applyBorder="1" applyAlignment="1"/>
    <xf numFmtId="49" fontId="6" fillId="0" borderId="0" xfId="5" applyNumberFormat="1" applyFont="1" applyFill="1" applyAlignment="1" applyProtection="1">
      <alignment vertical="top" wrapText="1"/>
    </xf>
    <xf numFmtId="49" fontId="9" fillId="21" borderId="1" xfId="60" applyNumberFormat="1" applyFont="1" applyFill="1" applyBorder="1" applyAlignment="1" applyProtection="1">
      <alignment horizontal="left" vertical="top"/>
      <protection locked="0"/>
    </xf>
    <xf numFmtId="49" fontId="10" fillId="0" borderId="0" xfId="5" applyNumberFormat="1" applyFont="1" applyAlignment="1" applyProtection="1">
      <alignment vertical="top" wrapText="1"/>
    </xf>
    <xf numFmtId="49" fontId="10" fillId="0" borderId="0" xfId="5" applyNumberFormat="1" applyFont="1" applyFill="1" applyAlignment="1" applyProtection="1">
      <alignment vertical="top" wrapText="1"/>
    </xf>
    <xf numFmtId="49" fontId="9" fillId="22" borderId="1" xfId="60" applyNumberFormat="1" applyFont="1" applyFill="1" applyBorder="1" applyAlignment="1" applyProtection="1">
      <alignment horizontal="left" vertical="top"/>
      <protection locked="0"/>
    </xf>
    <xf numFmtId="49" fontId="9" fillId="23" borderId="1" xfId="59" applyNumberFormat="1" applyFont="1" applyFill="1" applyBorder="1" applyAlignment="1">
      <alignment horizontal="left" vertical="top"/>
    </xf>
    <xf numFmtId="0" fontId="9" fillId="24" borderId="1" xfId="46" applyFont="1" applyFill="1" applyBorder="1" applyAlignment="1">
      <alignment horizontal="left" vertical="top"/>
    </xf>
    <xf numFmtId="49" fontId="9" fillId="21" borderId="1" xfId="59" applyNumberFormat="1" applyFont="1" applyFill="1" applyBorder="1" applyAlignment="1">
      <alignment horizontal="left" vertical="top"/>
    </xf>
    <xf numFmtId="0" fontId="9" fillId="25" borderId="9" xfId="46" applyFont="1" applyFill="1" applyBorder="1" applyAlignment="1">
      <alignment horizontal="left" vertical="top"/>
    </xf>
    <xf numFmtId="49" fontId="9" fillId="26" borderId="1" xfId="60" applyNumberFormat="1" applyFont="1" applyFill="1" applyBorder="1" applyAlignment="1" applyProtection="1">
      <protection locked="0"/>
    </xf>
    <xf numFmtId="0" fontId="9" fillId="9" borderId="1" xfId="46" applyFont="1" applyFill="1" applyBorder="1" applyAlignment="1" applyProtection="1">
      <alignment horizontal="left" vertical="top"/>
      <protection locked="0"/>
    </xf>
    <xf numFmtId="49" fontId="11" fillId="0" borderId="0" xfId="46" applyNumberFormat="1" applyFont="1" applyFill="1" applyAlignment="1"/>
    <xf numFmtId="49" fontId="6" fillId="0" borderId="0" xfId="60" applyNumberFormat="1" applyFont="1" applyFill="1" applyBorder="1" applyAlignment="1" applyProtection="1">
      <alignment wrapText="1"/>
      <protection locked="0"/>
    </xf>
    <xf numFmtId="49" fontId="0" fillId="0" borderId="0" xfId="55" applyNumberFormat="1"/>
    <xf numFmtId="0" fontId="0" fillId="0" borderId="0" xfId="55" applyNumberFormat="1" applyFill="1"/>
    <xf numFmtId="0" fontId="0" fillId="0" borderId="0" xfId="55" applyNumberFormat="1" applyFill="1" applyAlignment="1">
      <alignment horizontal="center"/>
    </xf>
    <xf numFmtId="0" fontId="0" fillId="0" borderId="0" xfId="55" applyNumberFormat="1" applyFont="1" applyFill="1" applyAlignment="1">
      <alignment horizontal="center"/>
    </xf>
    <xf numFmtId="0" fontId="0" fillId="0" borderId="0" xfId="55" applyNumberFormat="1"/>
    <xf numFmtId="0" fontId="0" fillId="0" borderId="0" xfId="55" applyNumberFormat="1" applyFont="1" applyFill="1"/>
    <xf numFmtId="0" fontId="0" fillId="0" borderId="0" xfId="55" applyAlignment="1">
      <alignment horizontal="center" vertical="center"/>
    </xf>
    <xf numFmtId="0" fontId="0" fillId="0" borderId="0" xfId="55" applyAlignment="1"/>
    <xf numFmtId="0" fontId="12" fillId="0" borderId="0" xfId="55" applyFont="1"/>
    <xf numFmtId="49" fontId="12" fillId="0" borderId="0" xfId="55" applyNumberFormat="1" applyFont="1" applyFill="1" applyAlignment="1">
      <alignment horizontal="center" vertical="center"/>
    </xf>
    <xf numFmtId="49" fontId="0" fillId="0" borderId="0" xfId="55" applyNumberFormat="1" applyFont="1" applyFill="1" applyAlignment="1">
      <alignment horizontal="center" vertical="center"/>
    </xf>
    <xf numFmtId="0" fontId="12" fillId="0" borderId="0" xfId="55" applyFont="1" applyAlignment="1"/>
    <xf numFmtId="0" fontId="13" fillId="27" borderId="0" xfId="49" applyFill="1" applyBorder="1"/>
    <xf numFmtId="0" fontId="13" fillId="0" borderId="10" xfId="49" applyBorder="1" applyAlignment="1">
      <alignment horizontal="left"/>
    </xf>
    <xf numFmtId="0" fontId="13" fillId="0" borderId="0" xfId="49"/>
    <xf numFmtId="0" fontId="14" fillId="28" borderId="11" xfId="49" applyFont="1" applyFill="1" applyBorder="1" applyAlignment="1">
      <alignment vertical="center" wrapText="1"/>
    </xf>
    <xf numFmtId="0" fontId="13" fillId="0" borderId="12" xfId="49" applyBorder="1" applyAlignment="1">
      <alignment horizontal="left"/>
    </xf>
    <xf numFmtId="0" fontId="13" fillId="0" borderId="13" xfId="49" applyBorder="1" applyAlignment="1">
      <alignment vertical="center" wrapText="1"/>
    </xf>
    <xf numFmtId="0" fontId="14" fillId="28" borderId="13" xfId="49" applyFont="1" applyFill="1" applyBorder="1" applyAlignment="1">
      <alignment vertical="center" wrapText="1"/>
    </xf>
    <xf numFmtId="0" fontId="13" fillId="0" borderId="14" xfId="49" applyBorder="1" applyAlignment="1">
      <alignment vertical="center" wrapText="1"/>
    </xf>
    <xf numFmtId="0" fontId="15" fillId="27" borderId="0" xfId="49" applyFont="1" applyFill="1" applyBorder="1" applyAlignment="1">
      <alignment vertical="center" wrapText="1"/>
    </xf>
    <xf numFmtId="0" fontId="16" fillId="0" borderId="7" xfId="49" applyFont="1" applyBorder="1" applyAlignment="1">
      <alignment vertical="center"/>
    </xf>
    <xf numFmtId="0" fontId="17" fillId="29" borderId="4" xfId="49" applyFont="1" applyFill="1" applyBorder="1" applyAlignment="1">
      <alignment vertical="center"/>
    </xf>
    <xf numFmtId="0" fontId="18" fillId="12" borderId="6" xfId="49" applyFont="1" applyFill="1" applyBorder="1" applyAlignment="1">
      <alignment vertical="center" wrapText="1"/>
    </xf>
    <xf numFmtId="0" fontId="17" fillId="12" borderId="6" xfId="49" applyFont="1" applyFill="1" applyBorder="1" applyAlignment="1">
      <alignment vertical="center" wrapText="1"/>
    </xf>
    <xf numFmtId="0" fontId="18" fillId="12" borderId="8" xfId="49" applyFont="1" applyFill="1" applyBorder="1" applyAlignment="1">
      <alignment vertical="center" wrapText="1"/>
    </xf>
    <xf numFmtId="0" fontId="17" fillId="29" borderId="8" xfId="49" applyFont="1" applyFill="1" applyBorder="1" applyAlignment="1">
      <alignment vertical="center"/>
    </xf>
    <xf numFmtId="0" fontId="19" fillId="0" borderId="15" xfId="49" applyFont="1" applyBorder="1" applyAlignment="1">
      <alignment vertical="center" wrapText="1"/>
    </xf>
    <xf numFmtId="0" fontId="13" fillId="12" borderId="6" xfId="49" applyFill="1" applyBorder="1" applyAlignment="1">
      <alignment vertical="top"/>
    </xf>
    <xf numFmtId="0" fontId="17" fillId="30" borderId="6" xfId="49" applyFont="1" applyFill="1" applyBorder="1" applyAlignment="1">
      <alignment vertical="center" wrapText="1"/>
    </xf>
    <xf numFmtId="0" fontId="17" fillId="29" borderId="4" xfId="49" applyFont="1" applyFill="1" applyBorder="1" applyAlignment="1">
      <alignment vertical="center" wrapText="1"/>
    </xf>
    <xf numFmtId="0" fontId="18" fillId="12" borderId="8" xfId="49" applyFont="1" applyFill="1" applyBorder="1" applyAlignment="1">
      <alignment vertical="center"/>
    </xf>
    <xf numFmtId="0" fontId="20" fillId="0" borderId="0" xfId="49" applyFont="1" applyAlignment="1">
      <alignment vertical="center"/>
    </xf>
    <xf numFmtId="0" fontId="6" fillId="0" borderId="0" xfId="28" applyFont="1"/>
    <xf numFmtId="0" fontId="21" fillId="0" borderId="0" xfId="28" applyFont="1"/>
    <xf numFmtId="0" fontId="6" fillId="31" borderId="0" xfId="28" applyFont="1" applyFill="1" applyAlignment="1">
      <alignment horizontal="center"/>
    </xf>
    <xf numFmtId="0" fontId="6" fillId="0" borderId="0" xfId="28" applyFont="1" applyAlignment="1">
      <alignment horizontal="center"/>
    </xf>
    <xf numFmtId="0" fontId="6" fillId="31" borderId="0" xfId="60" applyFont="1" applyFill="1" applyAlignment="1">
      <alignment horizontal="center"/>
    </xf>
    <xf numFmtId="0" fontId="21" fillId="0" borderId="0" xfId="60" applyFont="1"/>
    <xf numFmtId="176" fontId="22" fillId="31" borderId="0" xfId="28" applyNumberFormat="1" applyFill="1"/>
    <xf numFmtId="0" fontId="22" fillId="0" borderId="0" xfId="28"/>
    <xf numFmtId="0" fontId="23" fillId="0" borderId="0" xfId="60" applyFont="1"/>
    <xf numFmtId="0" fontId="24" fillId="0" borderId="0" xfId="5" applyAlignment="1" applyProtection="1"/>
    <xf numFmtId="0" fontId="25" fillId="0" borderId="0" xfId="28" applyFont="1"/>
    <xf numFmtId="0" fontId="6" fillId="0" borderId="0" xfId="55" applyFont="1"/>
    <xf numFmtId="178" fontId="6" fillId="0" borderId="0" xfId="28" applyNumberFormat="1" applyFont="1" applyAlignment="1">
      <alignment horizontal="center"/>
    </xf>
    <xf numFmtId="49" fontId="6" fillId="0" borderId="0" xfId="28" applyNumberFormat="1" applyFont="1" applyAlignment="1">
      <alignment horizontal="center"/>
    </xf>
    <xf numFmtId="0" fontId="6" fillId="0" borderId="0" xfId="28" applyFont="1" applyAlignment="1">
      <alignment wrapText="1"/>
    </xf>
    <xf numFmtId="49" fontId="22" fillId="0" borderId="0" xfId="28" applyNumberFormat="1"/>
    <xf numFmtId="49" fontId="9" fillId="0" borderId="0" xfId="28" applyNumberFormat="1" applyFont="1"/>
    <xf numFmtId="49" fontId="6" fillId="0" borderId="0" xfId="28" applyNumberFormat="1" applyFont="1"/>
    <xf numFmtId="49" fontId="26" fillId="0" borderId="0" xfId="28" applyNumberFormat="1" applyFont="1"/>
    <xf numFmtId="0" fontId="6" fillId="0" borderId="0" xfId="61"/>
    <xf numFmtId="0" fontId="6" fillId="0" borderId="0" xfId="55" applyFont="1" applyAlignment="1">
      <alignment horizontal="left"/>
    </xf>
    <xf numFmtId="49" fontId="6" fillId="0" borderId="0" xfId="46" applyNumberFormat="1" applyFont="1" applyAlignment="1" quotePrefix="1">
      <alignment vertical="top" wrapText="1"/>
    </xf>
  </cellXfs>
  <cellStyles count="62">
    <cellStyle name="常规" xfId="0" builtinId="0"/>
    <cellStyle name="货币[0]" xfId="1" builtinId="7"/>
    <cellStyle name="20% - 强调文字颜色 3" xfId="2" builtinId="38"/>
    <cellStyle name="输入" xfId="3" builtinId="20"/>
    <cellStyle name="货币" xfId="4" builtinId="4"/>
    <cellStyle name="Hyperlink"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Currency" xfId="13"/>
    <cellStyle name="已访问的超链接" xfId="14" builtinId="9"/>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Normal 2 2" xfId="28"/>
    <cellStyle name="检查单元格" xfId="29" builtinId="23"/>
    <cellStyle name="Currency [0]" xfId="30"/>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20% - 强调文字颜色 2" xfId="41" builtinId="34"/>
    <cellStyle name="40% - 强调文字颜色 2" xfId="42" builtinId="35"/>
    <cellStyle name="强调文字颜色 3" xfId="43" builtinId="37"/>
    <cellStyle name="强调文字颜色 4" xfId="44" builtinId="41"/>
    <cellStyle name="20% - 强调文字颜色 4" xfId="45" builtinId="42"/>
    <cellStyle name="Normal 2" xfId="46"/>
    <cellStyle name="40% - 强调文字颜色 4" xfId="47" builtinId="43"/>
    <cellStyle name="强调文字颜色 5" xfId="48" builtinId="45"/>
    <cellStyle name="Normal 3" xfId="49"/>
    <cellStyle name="40% - 强调文字颜色 5" xfId="50" builtinId="47"/>
    <cellStyle name="60% - 强调文字颜色 5" xfId="51" builtinId="48"/>
    <cellStyle name="强调文字颜色 6" xfId="52" builtinId="49"/>
    <cellStyle name="40% - 强调文字颜色 6" xfId="53" builtinId="51"/>
    <cellStyle name="60% - 强调文字颜色 6" xfId="54" builtinId="52"/>
    <cellStyle name="Normal" xfId="55"/>
    <cellStyle name="Percent" xfId="56"/>
    <cellStyle name="Comma" xfId="57"/>
    <cellStyle name="Comma [0]" xfId="58"/>
    <cellStyle name="Normal 2 3" xfId="59"/>
    <cellStyle name="Normal 10 2" xfId="60"/>
    <cellStyle name="Normal 7" xfId="61"/>
  </cellStyles>
  <dxfs count="6">
    <dxf>
      <font>
        <name val="Calibri"/>
        <scheme val="none"/>
        <family val="2"/>
        <i val="0"/>
        <sz val="11"/>
        <color indexed="8"/>
      </font>
      <fill>
        <patternFill patternType="solid">
          <fgColor rgb="FFFFFFFF"/>
        </patternFill>
      </fill>
      <border>
        <left style="thin">
          <color rgb="FF008000"/>
        </left>
        <right style="thin">
          <color rgb="FF008000"/>
        </right>
        <top style="thin">
          <color rgb="FF008000"/>
        </top>
        <bottom style="thin">
          <color rgb="FF008000"/>
        </bottom>
      </border>
    </dxf>
    <dxf>
      <font>
        <name val="Calibri"/>
        <scheme val="none"/>
        <family val="2"/>
        <i val="0"/>
        <sz val="11"/>
        <color indexed="8"/>
      </font>
      <fill>
        <patternFill patternType="solid">
          <fgColor rgb="FFFFFFFF"/>
        </patternFill>
      </fill>
      <border>
        <left style="thin">
          <color rgb="FFFF0000"/>
        </left>
        <right style="thin">
          <color rgb="FFFF0000"/>
        </right>
        <top style="thin">
          <color rgb="FFFF0000"/>
        </top>
        <bottom style="thin">
          <color rgb="FFFF0000"/>
        </bottom>
      </border>
    </dxf>
    <dxf>
      <font>
        <name val="Calibri"/>
        <scheme val="none"/>
        <family val="2"/>
        <i val="0"/>
        <sz val="11"/>
        <color indexed="8"/>
      </font>
      <fill>
        <patternFill patternType="solid">
          <fgColor rgb="FFFFFFFF"/>
        </patternFill>
      </fill>
      <border>
        <left style="thin">
          <color rgb="FF0000FF"/>
        </left>
        <right style="thin">
          <color rgb="FF0000FF"/>
        </right>
        <top style="thin">
          <color rgb="FF0000FF"/>
        </top>
        <bottom style="thin">
          <color rgb="FF0000FF"/>
        </bottom>
      </border>
    </dxf>
    <dxf>
      <font>
        <name val="Calibri"/>
        <scheme val="none"/>
        <family val="2"/>
        <i val="0"/>
        <sz val="11"/>
        <color indexed="8"/>
      </font>
      <fill>
        <patternFill patternType="solid">
          <fgColor rgb="FFFFFFFF"/>
        </patternFill>
      </fill>
      <border>
        <left style="thin">
          <color rgb="FFFFA500"/>
        </left>
        <right style="thin">
          <color rgb="FFFFA500"/>
        </right>
        <top style="thin">
          <color rgb="FFFFA500"/>
        </top>
        <bottom style="thin">
          <color rgb="FFFFA500"/>
        </bottom>
      </border>
    </dxf>
    <dxf>
      <font>
        <name val="Calibri"/>
        <scheme val="none"/>
        <family val="2"/>
        <i val="0"/>
        <sz val="11"/>
        <color indexed="8"/>
      </font>
      <fill>
        <patternFill patternType="solid">
          <fgColor rgb="FF808080"/>
          <bgColor rgb="FF808080"/>
        </patternFill>
      </fill>
      <border>
        <left/>
        <right/>
        <top/>
        <bottom/>
      </border>
    </dxf>
    <dxf>
      <font>
        <name val="Calibri"/>
        <scheme val="none"/>
        <family val="2"/>
        <i val="0"/>
        <sz val="11"/>
        <color indexed="8"/>
      </font>
      <fill>
        <patternFill patternType="solid">
          <fgColor rgb="FFFFFFFF"/>
          <bgColor rgb="FF808080"/>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9" Type="http://schemas.openxmlformats.org/officeDocument/2006/relationships/image" Target="../media/image10.png"/><Relationship Id="rId8" Type="http://schemas.openxmlformats.org/officeDocument/2006/relationships/image" Target="../media/image9.png"/><Relationship Id="rId7" Type="http://schemas.openxmlformats.org/officeDocument/2006/relationships/image" Target="../media/image8.png"/><Relationship Id="rId6" Type="http://schemas.openxmlformats.org/officeDocument/2006/relationships/image" Target="../media/image7.jpeg"/><Relationship Id="rId5" Type="http://schemas.openxmlformats.org/officeDocument/2006/relationships/image" Target="../media/image6.jpeg"/><Relationship Id="rId4" Type="http://schemas.openxmlformats.org/officeDocument/2006/relationships/image" Target="../media/image5.png"/><Relationship Id="rId3" Type="http://schemas.openxmlformats.org/officeDocument/2006/relationships/image" Target="../media/image4.png"/><Relationship Id="rId22" Type="http://schemas.openxmlformats.org/officeDocument/2006/relationships/image" Target="../media/image23.png"/><Relationship Id="rId21" Type="http://schemas.openxmlformats.org/officeDocument/2006/relationships/image" Target="../media/image22.jpeg"/><Relationship Id="rId20" Type="http://schemas.openxmlformats.org/officeDocument/2006/relationships/image" Target="../media/image21.jpeg"/><Relationship Id="rId2" Type="http://schemas.openxmlformats.org/officeDocument/2006/relationships/image" Target="../media/image3.png"/><Relationship Id="rId19" Type="http://schemas.openxmlformats.org/officeDocument/2006/relationships/image" Target="../media/image20.jpeg"/><Relationship Id="rId18" Type="http://schemas.openxmlformats.org/officeDocument/2006/relationships/image" Target="../media/image19.jpeg"/><Relationship Id="rId17" Type="http://schemas.openxmlformats.org/officeDocument/2006/relationships/image" Target="../media/image18.jpeg"/><Relationship Id="rId16" Type="http://schemas.openxmlformats.org/officeDocument/2006/relationships/image" Target="../media/image17.jpeg"/><Relationship Id="rId15" Type="http://schemas.openxmlformats.org/officeDocument/2006/relationships/image" Target="../media/image16.jpeg"/><Relationship Id="rId14" Type="http://schemas.openxmlformats.org/officeDocument/2006/relationships/image" Target="../media/image15.png"/><Relationship Id="rId13" Type="http://schemas.openxmlformats.org/officeDocument/2006/relationships/image" Target="../media/image14.png"/><Relationship Id="rId12" Type="http://schemas.openxmlformats.org/officeDocument/2006/relationships/image" Target="../media/image13.jpeg"/><Relationship Id="rId11" Type="http://schemas.openxmlformats.org/officeDocument/2006/relationships/image" Target="../media/image12.jpeg"/><Relationship Id="rId10" Type="http://schemas.openxmlformats.org/officeDocument/2006/relationships/image" Target="../media/image11.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12</xdr:col>
      <xdr:colOff>251460</xdr:colOff>
      <xdr:row>1</xdr:row>
      <xdr:rowOff>30480</xdr:rowOff>
    </xdr:from>
    <xdr:to>
      <xdr:col>12</xdr:col>
      <xdr:colOff>388620</xdr:colOff>
      <xdr:row>2</xdr:row>
      <xdr:rowOff>15240</xdr:rowOff>
    </xdr:to>
    <xdr:pic>
      <xdr:nvPicPr>
        <xdr:cNvPr id="2" name="icon_amazon_logo" descr="amazon_logo_14x14p.gif"/>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8595360" y="211455"/>
          <a:ext cx="137160" cy="1657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1</xdr:row>
      <xdr:rowOff>1</xdr:rowOff>
    </xdr:from>
    <xdr:to>
      <xdr:col>12</xdr:col>
      <xdr:colOff>114300</xdr:colOff>
      <xdr:row>9</xdr:row>
      <xdr:rowOff>104775</xdr:rowOff>
    </xdr:to>
    <xdr:sp>
      <xdr:nvSpPr>
        <xdr:cNvPr id="2" name="TextBox 1"/>
        <xdr:cNvSpPr txBox="1">
          <a:spLocks noChangeArrowheads="1"/>
        </xdr:cNvSpPr>
      </xdr:nvSpPr>
      <xdr:spPr>
        <a:xfrm>
          <a:off x="0" y="161925"/>
          <a:ext cx="10972800" cy="1400175"/>
        </a:xfrm>
        <a:prstGeom prst="rect">
          <a:avLst/>
        </a:prstGeom>
        <a:solidFill>
          <a:srgbClr val="DBEEF4"/>
        </a:solidFill>
        <a:ln w="9525">
          <a:solidFill>
            <a:srgbClr val="BCBCBC"/>
          </a:solidFill>
          <a:miter lim="800000"/>
        </a:ln>
      </xdr:spPr>
      <xdr:txBody>
        <a:bodyPr vertOverflow="clip" wrap="square" lIns="91440" tIns="45720" rIns="91440" bIns="45720" anchor="t" upright="1"/>
        <a:lstStyle/>
        <a:p>
          <a:pPr algn="l" rtl="0">
            <a:defRPr sz="1000"/>
          </a:pPr>
          <a:r>
            <a:rPr lang="en-US" sz="1100" b="0" i="0" strike="noStrike">
              <a:solidFill>
                <a:srgbClr val="000000"/>
              </a:solidFill>
              <a:latin typeface="Calibri" panose="020F0502020204030204"/>
            </a:rPr>
            <a:t>This table determines the localized URLs</a:t>
          </a:r>
          <a:r>
            <a:rPr lang="en-US" sz="1100" b="0" i="0" strike="noStrike" baseline="0">
              <a:solidFill>
                <a:srgbClr val="000000"/>
              </a:solidFill>
              <a:latin typeface="Calibri" panose="020F0502020204030204"/>
            </a:rPr>
            <a:t> to which to upload</a:t>
          </a:r>
          <a:r>
            <a:rPr lang="en-US" sz="1100" b="0" i="0" strike="noStrike">
              <a:solidFill>
                <a:srgbClr val="000000"/>
              </a:solidFill>
              <a:latin typeface="Calibri" panose="020F0502020204030204"/>
            </a:rPr>
            <a:t>. For Listingloader, this table also determines the</a:t>
          </a:r>
          <a:r>
            <a:rPr lang="en-US" sz="1100" b="0" i="0" strike="noStrike" baseline="0">
              <a:solidFill>
                <a:srgbClr val="000000"/>
              </a:solidFill>
              <a:latin typeface="Calibri" panose="020F0502020204030204"/>
            </a:rPr>
            <a:t> localized URLs to use for category search, category lookup, and checking status.</a:t>
          </a:r>
          <a:endParaRPr lang="en-US" sz="1100" b="0" i="0" strike="noStrike" baseline="0">
            <a:solidFill>
              <a:srgbClr val="000000"/>
            </a:solidFill>
            <a:latin typeface="Calibri" panose="020F0502020204030204"/>
          </a:endParaRPr>
        </a:p>
        <a:p>
          <a:pPr algn="l" rtl="0">
            <a:defRPr sz="1000"/>
          </a:pPr>
          <a:endParaRPr lang="en-US" sz="1100" b="0" i="0" strike="noStrike" baseline="0">
            <a:solidFill>
              <a:srgbClr val="000000"/>
            </a:solidFill>
            <a:latin typeface="Calibri" panose="020F0502020204030204"/>
          </a:endParaRPr>
        </a:p>
        <a:p>
          <a:pPr algn="l" rtl="0">
            <a:defRPr sz="1000"/>
          </a:pPr>
          <a:r>
            <a:rPr lang="en-US" sz="1100" b="0" i="0" strike="noStrike">
              <a:solidFill>
                <a:srgbClr val="000000"/>
              </a:solidFill>
              <a:latin typeface="Calibri" panose="020F0502020204030204"/>
            </a:rPr>
            <a:t>Below </a:t>
          </a:r>
          <a:r>
            <a:rPr lang="en-US" sz="1100" b="0" i="0" strike="noStrike" baseline="0">
              <a:solidFill>
                <a:srgbClr val="000000"/>
              </a:solidFill>
              <a:latin typeface="Calibri" panose="020F0502020204030204"/>
            </a:rPr>
            <a:t>each section of all local URLs for a given URL category, and above the next section, there must be a cell with the text "ENDSECTION". </a:t>
          </a:r>
          <a:endParaRPr lang="en-US" sz="1100" b="0" i="0" strike="noStrike">
            <a:solidFill>
              <a:srgbClr val="000000"/>
            </a:solidFill>
            <a:latin typeface="Calibri" panose="020F0502020204030204"/>
          </a:endParaRPr>
        </a:p>
        <a:p>
          <a:pPr algn="l" rtl="0">
            <a:defRPr sz="1000"/>
          </a:pPr>
          <a:endParaRPr lang="en-US" sz="1100" b="0" i="0" strike="noStrike">
            <a:solidFill>
              <a:srgbClr val="000000"/>
            </a:solidFill>
            <a:latin typeface="Calibri" panose="020F0502020204030204"/>
          </a:endParaRPr>
        </a:p>
        <a:p>
          <a:pPr algn="l" rtl="0">
            <a:lnSpc>
              <a:spcPts val="1200"/>
            </a:lnSpc>
            <a:defRPr sz="1000"/>
          </a:pPr>
          <a:r>
            <a:rPr lang="en-US" sz="1100" b="0" i="0" strike="noStrike">
              <a:solidFill>
                <a:srgbClr val="000000"/>
              </a:solidFill>
              <a:latin typeface="Calibri" panose="020F0502020204030204"/>
            </a:rPr>
            <a:t>For each localized</a:t>
          </a:r>
          <a:r>
            <a:rPr lang="en-US" sz="1100" b="0" i="0" strike="noStrike" baseline="0">
              <a:solidFill>
                <a:srgbClr val="000000"/>
              </a:solidFill>
              <a:latin typeface="Calibri" panose="020F0502020204030204"/>
            </a:rPr>
            <a:t> template, t</a:t>
          </a:r>
          <a:r>
            <a:rPr lang="en-US" sz="1100" b="0" i="0" strike="noStrike">
              <a:solidFill>
                <a:srgbClr val="000000"/>
              </a:solidFill>
              <a:latin typeface="Calibri" panose="020F0502020204030204"/>
            </a:rPr>
            <a:t>he entry in the "Local URL</a:t>
          </a:r>
          <a:r>
            <a:rPr lang="en-US" sz="1100" b="0" i="0" strike="noStrike" baseline="0">
              <a:solidFill>
                <a:srgbClr val="000000"/>
              </a:solidFill>
              <a:latin typeface="Calibri" panose="020F0502020204030204"/>
            </a:rPr>
            <a:t>" setting here will be used for uploading.</a:t>
          </a:r>
          <a:endParaRPr lang="en-US" sz="1100" b="0" i="0" strike="noStrike">
            <a:solidFill>
              <a:srgbClr val="000000"/>
            </a:solidFill>
            <a:latin typeface="Calibri" panose="020F0502020204030204"/>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1</xdr:col>
      <xdr:colOff>171451</xdr:colOff>
      <xdr:row>4</xdr:row>
      <xdr:rowOff>47624</xdr:rowOff>
    </xdr:from>
    <xdr:to>
      <xdr:col>1</xdr:col>
      <xdr:colOff>4772025</xdr:colOff>
      <xdr:row>4</xdr:row>
      <xdr:rowOff>180975</xdr:rowOff>
    </xdr:to>
    <xdr:sp>
      <xdr:nvSpPr>
        <xdr:cNvPr id="2" name="TextBox 1"/>
        <xdr:cNvSpPr txBox="1"/>
      </xdr:nvSpPr>
      <xdr:spPr>
        <a:xfrm>
          <a:off x="6600825" y="1675765"/>
          <a:ext cx="4600575" cy="13398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Pure</a:t>
          </a:r>
          <a:r>
            <a:rPr lang="en-US" sz="1100" baseline="0"/>
            <a:t> white background</a:t>
          </a:r>
          <a:endParaRPr lang="en-US" sz="1100"/>
        </a:p>
      </xdr:txBody>
    </xdr:sp>
    <xdr:clientData/>
  </xdr:twoCellAnchor>
  <xdr:twoCellAnchor>
    <xdr:from>
      <xdr:col>1</xdr:col>
      <xdr:colOff>4876800</xdr:colOff>
      <xdr:row>4</xdr:row>
      <xdr:rowOff>47624</xdr:rowOff>
    </xdr:from>
    <xdr:to>
      <xdr:col>1</xdr:col>
      <xdr:colOff>7305675</xdr:colOff>
      <xdr:row>4</xdr:row>
      <xdr:rowOff>180975</xdr:rowOff>
    </xdr:to>
    <xdr:sp>
      <xdr:nvSpPr>
        <xdr:cNvPr id="3" name="TextBox 2"/>
        <xdr:cNvSpPr txBox="1"/>
      </xdr:nvSpPr>
      <xdr:spPr>
        <a:xfrm>
          <a:off x="11306175" y="1675765"/>
          <a:ext cx="2428875" cy="13398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additional</a:t>
          </a:r>
          <a:r>
            <a:rPr lang="en-US" sz="1100" baseline="0"/>
            <a:t> text</a:t>
          </a:r>
          <a:endParaRPr lang="en-US" sz="1100"/>
        </a:p>
      </xdr:txBody>
    </xdr:sp>
    <xdr:clientData/>
  </xdr:twoCellAnchor>
  <xdr:twoCellAnchor>
    <xdr:from>
      <xdr:col>1</xdr:col>
      <xdr:colOff>180975</xdr:colOff>
      <xdr:row>9</xdr:row>
      <xdr:rowOff>466725</xdr:rowOff>
    </xdr:from>
    <xdr:to>
      <xdr:col>1</xdr:col>
      <xdr:colOff>2505075</xdr:colOff>
      <xdr:row>10</xdr:row>
      <xdr:rowOff>114300</xdr:rowOff>
    </xdr:to>
    <xdr:sp>
      <xdr:nvSpPr>
        <xdr:cNvPr id="4" name="TextBox 3"/>
        <xdr:cNvSpPr txBox="1"/>
      </xdr:nvSpPr>
      <xdr:spPr>
        <a:xfrm>
          <a:off x="6610350" y="3181350"/>
          <a:ext cx="2324100" cy="1905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graphics/illustrations</a:t>
          </a:r>
          <a:endParaRPr lang="en-US" sz="1100"/>
        </a:p>
      </xdr:txBody>
    </xdr:sp>
    <xdr:clientData/>
  </xdr:twoCellAnchor>
  <xdr:twoCellAnchor>
    <xdr:from>
      <xdr:col>1</xdr:col>
      <xdr:colOff>2628900</xdr:colOff>
      <xdr:row>9</xdr:row>
      <xdr:rowOff>466725</xdr:rowOff>
    </xdr:from>
    <xdr:to>
      <xdr:col>1</xdr:col>
      <xdr:colOff>4781550</xdr:colOff>
      <xdr:row>10</xdr:row>
      <xdr:rowOff>114300</xdr:rowOff>
    </xdr:to>
    <xdr:sp>
      <xdr:nvSpPr>
        <xdr:cNvPr id="5" name="TextBox 4"/>
        <xdr:cNvSpPr txBox="1"/>
      </xdr:nvSpPr>
      <xdr:spPr>
        <a:xfrm>
          <a:off x="9058275" y="3181350"/>
          <a:ext cx="2152650" cy="1905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inset images</a:t>
          </a:r>
          <a:endParaRPr lang="en-US" sz="1100"/>
        </a:p>
      </xdr:txBody>
    </xdr:sp>
    <xdr:clientData/>
  </xdr:twoCellAnchor>
  <xdr:twoCellAnchor>
    <xdr:from>
      <xdr:col>1</xdr:col>
      <xdr:colOff>4905375</xdr:colOff>
      <xdr:row>9</xdr:row>
      <xdr:rowOff>466723</xdr:rowOff>
    </xdr:from>
    <xdr:to>
      <xdr:col>1</xdr:col>
      <xdr:colOff>7286625</xdr:colOff>
      <xdr:row>10</xdr:row>
      <xdr:rowOff>123824</xdr:rowOff>
    </xdr:to>
    <xdr:sp>
      <xdr:nvSpPr>
        <xdr:cNvPr id="6" name="TextBox 5"/>
        <xdr:cNvSpPr txBox="1"/>
      </xdr:nvSpPr>
      <xdr:spPr>
        <a:xfrm>
          <a:off x="11334750" y="3180715"/>
          <a:ext cx="2381250" cy="20002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poor quality images</a:t>
          </a:r>
          <a:endParaRPr lang="en-US" sz="1100"/>
        </a:p>
      </xdr:txBody>
    </xdr:sp>
    <xdr:clientData/>
  </xdr:twoCellAnchor>
  <xdr:twoCellAnchor>
    <xdr:from>
      <xdr:col>1</xdr:col>
      <xdr:colOff>257175</xdr:colOff>
      <xdr:row>15</xdr:row>
      <xdr:rowOff>152400</xdr:rowOff>
    </xdr:from>
    <xdr:to>
      <xdr:col>1</xdr:col>
      <xdr:colOff>2581275</xdr:colOff>
      <xdr:row>15</xdr:row>
      <xdr:rowOff>371475</xdr:rowOff>
    </xdr:to>
    <xdr:sp>
      <xdr:nvSpPr>
        <xdr:cNvPr id="7" name="TextBox 6"/>
        <xdr:cNvSpPr txBox="1"/>
      </xdr:nvSpPr>
      <xdr:spPr>
        <a:xfrm>
          <a:off x="6686550" y="4676775"/>
          <a:ext cx="232410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watermark/logo</a:t>
          </a:r>
          <a:endParaRPr lang="en-US" sz="1100"/>
        </a:p>
      </xdr:txBody>
    </xdr:sp>
    <xdr:clientData/>
  </xdr:twoCellAnchor>
  <xdr:twoCellAnchor>
    <xdr:from>
      <xdr:col>1</xdr:col>
      <xdr:colOff>2705100</xdr:colOff>
      <xdr:row>15</xdr:row>
      <xdr:rowOff>142875</xdr:rowOff>
    </xdr:from>
    <xdr:to>
      <xdr:col>1</xdr:col>
      <xdr:colOff>4857750</xdr:colOff>
      <xdr:row>15</xdr:row>
      <xdr:rowOff>361950</xdr:rowOff>
    </xdr:to>
    <xdr:sp>
      <xdr:nvSpPr>
        <xdr:cNvPr id="8" name="TextBox 7"/>
        <xdr:cNvSpPr txBox="1"/>
      </xdr:nvSpPr>
      <xdr:spPr>
        <a:xfrm>
          <a:off x="9134475" y="4667250"/>
          <a:ext cx="2152650" cy="21907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within packaging</a:t>
          </a:r>
          <a:endParaRPr lang="en-US" sz="1100"/>
        </a:p>
      </xdr:txBody>
    </xdr:sp>
    <xdr:clientData/>
  </xdr:twoCellAnchor>
  <xdr:twoCellAnchor>
    <xdr:from>
      <xdr:col>1</xdr:col>
      <xdr:colOff>5029200</xdr:colOff>
      <xdr:row>15</xdr:row>
      <xdr:rowOff>133348</xdr:rowOff>
    </xdr:from>
    <xdr:to>
      <xdr:col>1</xdr:col>
      <xdr:colOff>7410450</xdr:colOff>
      <xdr:row>15</xdr:row>
      <xdr:rowOff>361949</xdr:rowOff>
    </xdr:to>
    <xdr:sp>
      <xdr:nvSpPr>
        <xdr:cNvPr id="9" name="TextBox 8"/>
        <xdr:cNvSpPr txBox="1"/>
      </xdr:nvSpPr>
      <xdr:spPr>
        <a:xfrm>
          <a:off x="11458575" y="4657090"/>
          <a:ext cx="2381250" cy="22860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a:t>
          </a:r>
          <a:r>
            <a:rPr lang="en-US" sz="1100" baseline="0"/>
            <a:t> multiple views</a:t>
          </a:r>
          <a:endParaRPr lang="en-US" sz="1100"/>
        </a:p>
      </xdr:txBody>
    </xdr:sp>
    <xdr:clientData/>
  </xdr:twoCellAnchor>
  <xdr:twoCellAnchor>
    <xdr:from>
      <xdr:col>1</xdr:col>
      <xdr:colOff>5010150</xdr:colOff>
      <xdr:row>20</xdr:row>
      <xdr:rowOff>152400</xdr:rowOff>
    </xdr:from>
    <xdr:to>
      <xdr:col>1</xdr:col>
      <xdr:colOff>7391400</xdr:colOff>
      <xdr:row>21</xdr:row>
      <xdr:rowOff>180975</xdr:rowOff>
    </xdr:to>
    <xdr:sp>
      <xdr:nvSpPr>
        <xdr:cNvPr id="10" name="TextBox 9"/>
        <xdr:cNvSpPr txBox="1"/>
      </xdr:nvSpPr>
      <xdr:spPr>
        <a:xfrm>
          <a:off x="11439525" y="6667500"/>
          <a:ext cx="2381250" cy="20955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placeholder images</a:t>
          </a:r>
          <a:endParaRPr lang="en-US" sz="1100"/>
        </a:p>
      </xdr:txBody>
    </xdr:sp>
    <xdr:clientData/>
  </xdr:twoCellAnchor>
  <xdr:twoCellAnchor>
    <xdr:from>
      <xdr:col>1</xdr:col>
      <xdr:colOff>2714624</xdr:colOff>
      <xdr:row>20</xdr:row>
      <xdr:rowOff>152400</xdr:rowOff>
    </xdr:from>
    <xdr:to>
      <xdr:col>1</xdr:col>
      <xdr:colOff>4895849</xdr:colOff>
      <xdr:row>21</xdr:row>
      <xdr:rowOff>180975</xdr:rowOff>
    </xdr:to>
    <xdr:sp>
      <xdr:nvSpPr>
        <xdr:cNvPr id="11" name="TextBox 10"/>
        <xdr:cNvSpPr txBox="1"/>
      </xdr:nvSpPr>
      <xdr:spPr>
        <a:xfrm>
          <a:off x="9143365" y="6667500"/>
          <a:ext cx="2181225" cy="209550"/>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No accessories</a:t>
          </a:r>
          <a:endParaRPr lang="en-US" sz="1100"/>
        </a:p>
      </xdr:txBody>
    </xdr:sp>
    <xdr:clientData/>
  </xdr:twoCellAnchor>
  <xdr:twoCellAnchor>
    <xdr:from>
      <xdr:col>1</xdr:col>
      <xdr:colOff>304800</xdr:colOff>
      <xdr:row>20</xdr:row>
      <xdr:rowOff>161925</xdr:rowOff>
    </xdr:from>
    <xdr:to>
      <xdr:col>1</xdr:col>
      <xdr:colOff>2552700</xdr:colOff>
      <xdr:row>21</xdr:row>
      <xdr:rowOff>180975</xdr:rowOff>
    </xdr:to>
    <xdr:sp>
      <xdr:nvSpPr>
        <xdr:cNvPr id="12" name="TextBox 11"/>
        <xdr:cNvSpPr txBox="1"/>
      </xdr:nvSpPr>
      <xdr:spPr>
        <a:xfrm>
          <a:off x="6734175" y="6677025"/>
          <a:ext cx="2247900" cy="200025"/>
        </a:xfrm>
        <a:prstGeom prst="rect">
          <a:avLst/>
        </a:prstGeom>
        <a:solidFill>
          <a:srgbClr val="EEECE1"/>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pPr algn="ctr"/>
          <a:r>
            <a:rPr lang="en-US" sz="1100"/>
            <a:t>Product not too small in frame</a:t>
          </a:r>
          <a:endParaRPr lang="en-US" sz="1100"/>
        </a:p>
      </xdr:txBody>
    </xdr:sp>
    <xdr:clientData/>
  </xdr:twoCellAnchor>
  <xdr:twoCellAnchor>
    <xdr:from>
      <xdr:col>1</xdr:col>
      <xdr:colOff>28575</xdr:colOff>
      <xdr:row>0</xdr:row>
      <xdr:rowOff>9525</xdr:rowOff>
    </xdr:from>
    <xdr:to>
      <xdr:col>2</xdr:col>
      <xdr:colOff>0</xdr:colOff>
      <xdr:row>1</xdr:row>
      <xdr:rowOff>28575</xdr:rowOff>
    </xdr:to>
    <xdr:sp>
      <xdr:nvSpPr>
        <xdr:cNvPr id="13" name="TextBox 12"/>
        <xdr:cNvSpPr txBox="1"/>
      </xdr:nvSpPr>
      <xdr:spPr>
        <a:xfrm>
          <a:off x="6457950" y="9525"/>
          <a:ext cx="8553450" cy="200025"/>
        </a:xfrm>
        <a:prstGeom prst="rect">
          <a:avLst/>
        </a:prstGeom>
        <a:solidFill>
          <a:srgbClr val="948A54"/>
        </a:solidFill>
        <a:ln w="9525" cmpd="sng">
          <a:noFill/>
        </a:ln>
      </xdr:spPr>
      <xdr:style>
        <a:lnRef idx="0">
          <a:srgbClr val="000000"/>
        </a:lnRef>
        <a:fillRef idx="0">
          <a:srgbClr val="000000"/>
        </a:fillRef>
        <a:effectRef idx="0">
          <a:srgbClr val="000000"/>
        </a:effectRef>
        <a:fontRef idx="minor">
          <a:schemeClr val="tx1"/>
        </a:fontRef>
      </xdr:style>
      <xdr:txBody>
        <a:bodyPr vertOverflow="clip" horzOverflow="clip" wrap="square" rtlCol="0" anchor="ctr"/>
        <a:lstStyle/>
        <a:p>
          <a:r>
            <a:rPr lang="en-US" sz="1100" b="1">
              <a:solidFill>
                <a:schemeClr val="bg1"/>
              </a:solidFill>
            </a:rPr>
            <a:t>Image</a:t>
          </a:r>
          <a:r>
            <a:rPr lang="en-US" sz="1100" b="1" baseline="0">
              <a:solidFill>
                <a:schemeClr val="bg1"/>
              </a:solidFill>
            </a:rPr>
            <a:t> Examples</a:t>
          </a:r>
          <a:endParaRPr lang="en-US" sz="1100" b="1">
            <a:solidFill>
              <a:schemeClr val="bg1"/>
            </a:solidFill>
          </a:endParaRPr>
        </a:p>
      </xdr:txBody>
    </xdr:sp>
    <xdr:clientData/>
  </xdr:twoCellAnchor>
  <xdr:twoCellAnchor editAs="oneCell">
    <xdr:from>
      <xdr:col>1</xdr:col>
      <xdr:colOff>228600</xdr:colOff>
      <xdr:row>2</xdr:row>
      <xdr:rowOff>200025</xdr:rowOff>
    </xdr:from>
    <xdr:to>
      <xdr:col>1</xdr:col>
      <xdr:colOff>1375142</xdr:colOff>
      <xdr:row>3</xdr:row>
      <xdr:rowOff>0</xdr:rowOff>
    </xdr:to>
    <xdr:pic>
      <xdr:nvPicPr>
        <xdr:cNvPr id="14" name="Picture 13"/>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6657975" y="561975"/>
          <a:ext cx="1146175" cy="8858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1573396</xdr:colOff>
      <xdr:row>2</xdr:row>
      <xdr:rowOff>190500</xdr:rowOff>
    </xdr:from>
    <xdr:to>
      <xdr:col>1</xdr:col>
      <xdr:colOff>2697346</xdr:colOff>
      <xdr:row>3</xdr:row>
      <xdr:rowOff>0</xdr:rowOff>
    </xdr:to>
    <xdr:pic>
      <xdr:nvPicPr>
        <xdr:cNvPr id="15" name="Picture 14"/>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8002270" y="552450"/>
          <a:ext cx="1123950" cy="8953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2697346</xdr:colOff>
      <xdr:row>2</xdr:row>
      <xdr:rowOff>114300</xdr:rowOff>
    </xdr:from>
    <xdr:to>
      <xdr:col>1</xdr:col>
      <xdr:colOff>3887971</xdr:colOff>
      <xdr:row>3</xdr:row>
      <xdr:rowOff>0</xdr:rowOff>
    </xdr:to>
    <xdr:pic>
      <xdr:nvPicPr>
        <xdr:cNvPr id="16" name="Picture 15"/>
        <xdr:cNvPicPr>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9126220" y="476250"/>
          <a:ext cx="1190625" cy="9715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3783196</xdr:colOff>
      <xdr:row>2</xdr:row>
      <xdr:rowOff>114300</xdr:rowOff>
    </xdr:from>
    <xdr:to>
      <xdr:col>1</xdr:col>
      <xdr:colOff>4678546</xdr:colOff>
      <xdr:row>3</xdr:row>
      <xdr:rowOff>0</xdr:rowOff>
    </xdr:to>
    <xdr:pic>
      <xdr:nvPicPr>
        <xdr:cNvPr id="17" name="Picture 16"/>
        <xdr:cNvPicPr>
          <a:picLocks noChangeAspect="1"/>
        </xdr:cNvPicPr>
      </xdr:nvPicPr>
      <xdr:blipFill>
        <a:blip r:embed="rId4">
          <a:extLst>
            <a:ext uri="{28A0092B-C50C-407E-A947-70E740481C1C}">
              <a14:useLocalDpi xmlns:a14="http://schemas.microsoft.com/office/drawing/2010/main" val="0"/>
            </a:ext>
          </a:extLst>
        </a:blip>
        <a:stretch>
          <a:fillRect/>
        </a:stretch>
      </xdr:blipFill>
      <xdr:spPr>
        <a:xfrm>
          <a:off x="10212070" y="476250"/>
          <a:ext cx="895350" cy="9715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5021446</xdr:colOff>
      <xdr:row>2</xdr:row>
      <xdr:rowOff>238125</xdr:rowOff>
    </xdr:from>
    <xdr:to>
      <xdr:col>1</xdr:col>
      <xdr:colOff>6107296</xdr:colOff>
      <xdr:row>3</xdr:row>
      <xdr:rowOff>0</xdr:rowOff>
    </xdr:to>
    <xdr:pic>
      <xdr:nvPicPr>
        <xdr:cNvPr id="18" name="Picture 17"/>
        <xdr:cNvPicPr>
          <a:picLocks noChangeAspect="1"/>
        </xdr:cNvPicPr>
      </xdr:nvPicPr>
      <xdr:blipFill>
        <a:blip r:embed="rId5">
          <a:extLst>
            <a:ext uri="{28A0092B-C50C-407E-A947-70E740481C1C}">
              <a14:useLocalDpi xmlns:a14="http://schemas.microsoft.com/office/drawing/2010/main" val="0"/>
            </a:ext>
          </a:extLst>
        </a:blip>
        <a:stretch>
          <a:fillRect/>
        </a:stretch>
      </xdr:blipFill>
      <xdr:spPr>
        <a:xfrm>
          <a:off x="11450320" y="600075"/>
          <a:ext cx="1085850" cy="847725"/>
        </a:xfrm>
        <a:prstGeom prst="rect">
          <a:avLst/>
        </a:prstGeom>
        <a:ln>
          <a:noFill/>
        </a:ln>
      </xdr:spPr>
    </xdr:pic>
    <xdr:clientData/>
  </xdr:twoCellAnchor>
  <xdr:twoCellAnchor editAs="oneCell">
    <xdr:from>
      <xdr:col>1</xdr:col>
      <xdr:colOff>6269221</xdr:colOff>
      <xdr:row>2</xdr:row>
      <xdr:rowOff>228600</xdr:rowOff>
    </xdr:from>
    <xdr:to>
      <xdr:col>1</xdr:col>
      <xdr:colOff>7202671</xdr:colOff>
      <xdr:row>3</xdr:row>
      <xdr:rowOff>0</xdr:rowOff>
    </xdr:to>
    <xdr:pic>
      <xdr:nvPicPr>
        <xdr:cNvPr id="19" name="Picture 18"/>
        <xdr:cNvPicPr>
          <a:picLocks noChangeAspect="1"/>
        </xdr:cNvPicPr>
      </xdr:nvPicPr>
      <xdr:blipFill>
        <a:blip r:embed="rId6">
          <a:extLst>
            <a:ext uri="{28A0092B-C50C-407E-A947-70E740481C1C}">
              <a14:useLocalDpi xmlns:a14="http://schemas.microsoft.com/office/drawing/2010/main" val="0"/>
            </a:ext>
          </a:extLst>
        </a:blip>
        <a:stretch>
          <a:fillRect/>
        </a:stretch>
      </xdr:blipFill>
      <xdr:spPr>
        <a:xfrm>
          <a:off x="12698095" y="590550"/>
          <a:ext cx="933450" cy="857250"/>
        </a:xfrm>
        <a:prstGeom prst="rect">
          <a:avLst/>
        </a:prstGeom>
        <a:ln>
          <a:noFill/>
        </a:ln>
      </xdr:spPr>
    </xdr:pic>
    <xdr:clientData/>
  </xdr:twoCellAnchor>
  <xdr:twoCellAnchor editAs="oneCell">
    <xdr:from>
      <xdr:col>1</xdr:col>
      <xdr:colOff>1314450</xdr:colOff>
      <xdr:row>6</xdr:row>
      <xdr:rowOff>19050</xdr:rowOff>
    </xdr:from>
    <xdr:to>
      <xdr:col>1</xdr:col>
      <xdr:colOff>2428875</xdr:colOff>
      <xdr:row>9</xdr:row>
      <xdr:rowOff>371475</xdr:rowOff>
    </xdr:to>
    <xdr:pic>
      <xdr:nvPicPr>
        <xdr:cNvPr id="20" name="Picture 19"/>
        <xdr:cNvPicPr>
          <a:picLocks noChangeAspect="1"/>
        </xdr:cNvPicPr>
      </xdr:nvPicPr>
      <xdr:blipFill>
        <a:blip r:embed="rId7">
          <a:extLst>
            <a:ext uri="{28A0092B-C50C-407E-A947-70E740481C1C}">
              <a14:useLocalDpi xmlns:a14="http://schemas.microsoft.com/office/drawing/2010/main" val="0"/>
            </a:ext>
          </a:extLst>
        </a:blip>
        <a:stretch>
          <a:fillRect/>
        </a:stretch>
      </xdr:blipFill>
      <xdr:spPr>
        <a:xfrm>
          <a:off x="7743825" y="2009775"/>
          <a:ext cx="1114425" cy="10763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200025</xdr:colOff>
      <xdr:row>6</xdr:row>
      <xdr:rowOff>57150</xdr:rowOff>
    </xdr:from>
    <xdr:to>
      <xdr:col>1</xdr:col>
      <xdr:colOff>1314450</xdr:colOff>
      <xdr:row>9</xdr:row>
      <xdr:rowOff>409575</xdr:rowOff>
    </xdr:to>
    <xdr:pic>
      <xdr:nvPicPr>
        <xdr:cNvPr id="21" name="Picture 20"/>
        <xdr:cNvPicPr>
          <a:picLocks noChangeAspect="1"/>
        </xdr:cNvPicPr>
      </xdr:nvPicPr>
      <xdr:blipFill>
        <a:blip r:embed="rId8">
          <a:extLst>
            <a:ext uri="{28A0092B-C50C-407E-A947-70E740481C1C}">
              <a14:useLocalDpi xmlns:a14="http://schemas.microsoft.com/office/drawing/2010/main" val="0"/>
            </a:ext>
          </a:extLst>
        </a:blip>
        <a:stretch>
          <a:fillRect/>
        </a:stretch>
      </xdr:blipFill>
      <xdr:spPr>
        <a:xfrm>
          <a:off x="6629400" y="2047875"/>
          <a:ext cx="1114425" cy="10763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2771775</xdr:colOff>
      <xdr:row>5</xdr:row>
      <xdr:rowOff>171450</xdr:rowOff>
    </xdr:from>
    <xdr:to>
      <xdr:col>1</xdr:col>
      <xdr:colOff>3857625</xdr:colOff>
      <xdr:row>9</xdr:row>
      <xdr:rowOff>304800</xdr:rowOff>
    </xdr:to>
    <xdr:pic>
      <xdr:nvPicPr>
        <xdr:cNvPr id="22" name="Picture 21"/>
        <xdr:cNvPicPr>
          <a:picLocks noChangeAspect="1"/>
        </xdr:cNvPicPr>
      </xdr:nvPicPr>
      <xdr:blipFill>
        <a:blip r:embed="rId9">
          <a:extLst>
            <a:ext uri="{28A0092B-C50C-407E-A947-70E740481C1C}">
              <a14:useLocalDpi xmlns:a14="http://schemas.microsoft.com/office/drawing/2010/main" val="0"/>
            </a:ext>
          </a:extLst>
        </a:blip>
        <a:stretch>
          <a:fillRect/>
        </a:stretch>
      </xdr:blipFill>
      <xdr:spPr>
        <a:xfrm>
          <a:off x="9201150" y="1981200"/>
          <a:ext cx="1085850" cy="10382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3867150</xdr:colOff>
      <xdr:row>5</xdr:row>
      <xdr:rowOff>133350</xdr:rowOff>
    </xdr:from>
    <xdr:to>
      <xdr:col>1</xdr:col>
      <xdr:colOff>4953000</xdr:colOff>
      <xdr:row>9</xdr:row>
      <xdr:rowOff>266700</xdr:rowOff>
    </xdr:to>
    <xdr:pic>
      <xdr:nvPicPr>
        <xdr:cNvPr id="23" name="Picture 22"/>
        <xdr:cNvPicPr>
          <a:picLocks noChangeAspect="1"/>
        </xdr:cNvPicPr>
      </xdr:nvPicPr>
      <xdr:blipFill>
        <a:blip r:embed="rId10">
          <a:extLst>
            <a:ext uri="{28A0092B-C50C-407E-A947-70E740481C1C}">
              <a14:useLocalDpi xmlns:a14="http://schemas.microsoft.com/office/drawing/2010/main" val="0"/>
            </a:ext>
          </a:extLst>
        </a:blip>
        <a:stretch>
          <a:fillRect/>
        </a:stretch>
      </xdr:blipFill>
      <xdr:spPr>
        <a:xfrm>
          <a:off x="10296525" y="1943100"/>
          <a:ext cx="1085850" cy="1038225"/>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6334125</xdr:colOff>
      <xdr:row>5</xdr:row>
      <xdr:rowOff>152400</xdr:rowOff>
    </xdr:from>
    <xdr:to>
      <xdr:col>1</xdr:col>
      <xdr:colOff>7153275</xdr:colOff>
      <xdr:row>9</xdr:row>
      <xdr:rowOff>238125</xdr:rowOff>
    </xdr:to>
    <xdr:pic>
      <xdr:nvPicPr>
        <xdr:cNvPr id="24" name="Picture 23"/>
        <xdr:cNvPicPr>
          <a:picLocks noChangeAspect="1"/>
        </xdr:cNvPicPr>
      </xdr:nvPicPr>
      <xdr:blipFill>
        <a:blip r:embed="rId11">
          <a:extLst>
            <a:ext uri="{28A0092B-C50C-407E-A947-70E740481C1C}">
              <a14:useLocalDpi xmlns:a14="http://schemas.microsoft.com/office/drawing/2010/main" val="0"/>
            </a:ext>
          </a:extLst>
        </a:blip>
        <a:stretch>
          <a:fillRect/>
        </a:stretch>
      </xdr:blipFill>
      <xdr:spPr>
        <a:xfrm>
          <a:off x="12763500" y="1962150"/>
          <a:ext cx="819150" cy="990600"/>
        </a:xfrm>
        <a:prstGeom prst="rect">
          <a:avLst/>
        </a:prstGeom>
        <a:ln>
          <a:noFill/>
        </a:ln>
      </xdr:spPr>
    </xdr:pic>
    <xdr:clientData/>
  </xdr:twoCellAnchor>
  <xdr:twoCellAnchor editAs="oneCell">
    <xdr:from>
      <xdr:col>1</xdr:col>
      <xdr:colOff>5267325</xdr:colOff>
      <xdr:row>5</xdr:row>
      <xdr:rowOff>161925</xdr:rowOff>
    </xdr:from>
    <xdr:to>
      <xdr:col>1</xdr:col>
      <xdr:colOff>6343650</xdr:colOff>
      <xdr:row>9</xdr:row>
      <xdr:rowOff>276225</xdr:rowOff>
    </xdr:to>
    <xdr:pic>
      <xdr:nvPicPr>
        <xdr:cNvPr id="25" name="Picture 24"/>
        <xdr:cNvPicPr>
          <a:picLocks noChangeAspect="1"/>
        </xdr:cNvPicPr>
      </xdr:nvPicPr>
      <xdr:blipFill>
        <a:blip r:embed="rId12">
          <a:extLst>
            <a:ext uri="{28A0092B-C50C-407E-A947-70E740481C1C}">
              <a14:useLocalDpi xmlns:a14="http://schemas.microsoft.com/office/drawing/2010/main" val="0"/>
            </a:ext>
          </a:extLst>
        </a:blip>
        <a:stretch>
          <a:fillRect/>
        </a:stretch>
      </xdr:blipFill>
      <xdr:spPr>
        <a:xfrm>
          <a:off x="11696700" y="1971675"/>
          <a:ext cx="1076325" cy="1019175"/>
        </a:xfrm>
        <a:prstGeom prst="rect">
          <a:avLst/>
        </a:prstGeom>
        <a:ln>
          <a:noFill/>
        </a:ln>
      </xdr:spPr>
    </xdr:pic>
    <xdr:clientData/>
  </xdr:twoCellAnchor>
  <xdr:twoCellAnchor editAs="oneCell">
    <xdr:from>
      <xdr:col>1</xdr:col>
      <xdr:colOff>142875</xdr:colOff>
      <xdr:row>12</xdr:row>
      <xdr:rowOff>123825</xdr:rowOff>
    </xdr:from>
    <xdr:to>
      <xdr:col>1</xdr:col>
      <xdr:colOff>1419225</xdr:colOff>
      <xdr:row>15</xdr:row>
      <xdr:rowOff>114300</xdr:rowOff>
    </xdr:to>
    <xdr:pic>
      <xdr:nvPicPr>
        <xdr:cNvPr id="26" name="Picture 25"/>
        <xdr:cNvPicPr>
          <a:picLocks noChangeAspect="1"/>
        </xdr:cNvPicPr>
      </xdr:nvPicPr>
      <xdr:blipFill>
        <a:blip r:embed="rId13">
          <a:extLst>
            <a:ext uri="{28A0092B-C50C-407E-A947-70E740481C1C}">
              <a14:useLocalDpi xmlns:a14="http://schemas.microsoft.com/office/drawing/2010/main" val="0"/>
            </a:ext>
          </a:extLst>
        </a:blip>
        <a:stretch>
          <a:fillRect/>
        </a:stretch>
      </xdr:blipFill>
      <xdr:spPr>
        <a:xfrm>
          <a:off x="6572250" y="3743325"/>
          <a:ext cx="1276350" cy="8953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1381125</xdr:colOff>
      <xdr:row>13</xdr:row>
      <xdr:rowOff>0</xdr:rowOff>
    </xdr:from>
    <xdr:to>
      <xdr:col>1</xdr:col>
      <xdr:colOff>2524125</xdr:colOff>
      <xdr:row>15</xdr:row>
      <xdr:rowOff>57150</xdr:rowOff>
    </xdr:to>
    <xdr:pic>
      <xdr:nvPicPr>
        <xdr:cNvPr id="27" name="Picture 26"/>
        <xdr:cNvPicPr>
          <a:picLocks noChangeAspect="1"/>
        </xdr:cNvPicPr>
      </xdr:nvPicPr>
      <xdr:blipFill>
        <a:blip r:embed="rId14">
          <a:extLst>
            <a:ext uri="{28A0092B-C50C-407E-A947-70E740481C1C}">
              <a14:useLocalDpi xmlns:a14="http://schemas.microsoft.com/office/drawing/2010/main" val="0"/>
            </a:ext>
          </a:extLst>
        </a:blip>
        <a:stretch>
          <a:fillRect/>
        </a:stretch>
      </xdr:blipFill>
      <xdr:spPr>
        <a:xfrm>
          <a:off x="7810500" y="3800475"/>
          <a:ext cx="1143000" cy="781050"/>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2752725</xdr:colOff>
      <xdr:row>12</xdr:row>
      <xdr:rowOff>133350</xdr:rowOff>
    </xdr:from>
    <xdr:to>
      <xdr:col>1</xdr:col>
      <xdr:colOff>3857625</xdr:colOff>
      <xdr:row>15</xdr:row>
      <xdr:rowOff>0</xdr:rowOff>
    </xdr:to>
    <xdr:pic>
      <xdr:nvPicPr>
        <xdr:cNvPr id="28" name="Picture 27"/>
        <xdr:cNvPicPr>
          <a:picLocks noChangeAspect="1"/>
        </xdr:cNvPicPr>
      </xdr:nvPicPr>
      <xdr:blipFill>
        <a:blip r:embed="rId15">
          <a:extLst>
            <a:ext uri="{28A0092B-C50C-407E-A947-70E740481C1C}">
              <a14:useLocalDpi xmlns:a14="http://schemas.microsoft.com/office/drawing/2010/main" val="0"/>
            </a:ext>
          </a:extLst>
        </a:blip>
        <a:stretch>
          <a:fillRect/>
        </a:stretch>
      </xdr:blipFill>
      <xdr:spPr>
        <a:xfrm>
          <a:off x="9182100" y="3752850"/>
          <a:ext cx="1104900" cy="771525"/>
        </a:xfrm>
        <a:prstGeom prst="rect">
          <a:avLst/>
        </a:prstGeom>
        <a:ln>
          <a:noFill/>
        </a:ln>
      </xdr:spPr>
    </xdr:pic>
    <xdr:clientData/>
  </xdr:twoCellAnchor>
  <xdr:twoCellAnchor editAs="oneCell">
    <xdr:from>
      <xdr:col>1</xdr:col>
      <xdr:colOff>3924300</xdr:colOff>
      <xdr:row>12</xdr:row>
      <xdr:rowOff>123825</xdr:rowOff>
    </xdr:from>
    <xdr:to>
      <xdr:col>1</xdr:col>
      <xdr:colOff>5133975</xdr:colOff>
      <xdr:row>15</xdr:row>
      <xdr:rowOff>0</xdr:rowOff>
    </xdr:to>
    <xdr:pic>
      <xdr:nvPicPr>
        <xdr:cNvPr id="29" name="Picture 28"/>
        <xdr:cNvPicPr>
          <a:picLocks noChangeAspect="1"/>
        </xdr:cNvPicPr>
      </xdr:nvPicPr>
      <xdr:blipFill>
        <a:blip r:embed="rId16">
          <a:extLst>
            <a:ext uri="{28A0092B-C50C-407E-A947-70E740481C1C}">
              <a14:useLocalDpi xmlns:a14="http://schemas.microsoft.com/office/drawing/2010/main" val="0"/>
            </a:ext>
          </a:extLst>
        </a:blip>
        <a:stretch>
          <a:fillRect/>
        </a:stretch>
      </xdr:blipFill>
      <xdr:spPr>
        <a:xfrm>
          <a:off x="10353675" y="3743325"/>
          <a:ext cx="1209675" cy="781050"/>
        </a:xfrm>
        <a:prstGeom prst="rect">
          <a:avLst/>
        </a:prstGeom>
        <a:ln>
          <a:noFill/>
        </a:ln>
      </xdr:spPr>
    </xdr:pic>
    <xdr:clientData/>
  </xdr:twoCellAnchor>
  <xdr:twoCellAnchor editAs="oneCell">
    <xdr:from>
      <xdr:col>1</xdr:col>
      <xdr:colOff>6477000</xdr:colOff>
      <xdr:row>12</xdr:row>
      <xdr:rowOff>9525</xdr:rowOff>
    </xdr:from>
    <xdr:to>
      <xdr:col>1</xdr:col>
      <xdr:colOff>7400925</xdr:colOff>
      <xdr:row>15</xdr:row>
      <xdr:rowOff>0</xdr:rowOff>
    </xdr:to>
    <xdr:pic>
      <xdr:nvPicPr>
        <xdr:cNvPr id="30" name="Picture 29"/>
        <xdr:cNvPicPr>
          <a:picLocks noChangeAspect="1"/>
        </xdr:cNvPicPr>
      </xdr:nvPicPr>
      <xdr:blipFill>
        <a:blip r:embed="rId17">
          <a:extLst>
            <a:ext uri="{28A0092B-C50C-407E-A947-70E740481C1C}">
              <a14:useLocalDpi xmlns:a14="http://schemas.microsoft.com/office/drawing/2010/main" val="0"/>
            </a:ext>
          </a:extLst>
        </a:blip>
        <a:stretch>
          <a:fillRect/>
        </a:stretch>
      </xdr:blipFill>
      <xdr:spPr>
        <a:xfrm>
          <a:off x="12906375" y="3629025"/>
          <a:ext cx="923925" cy="895350"/>
        </a:xfrm>
        <a:prstGeom prst="rect">
          <a:avLst/>
        </a:prstGeom>
        <a:ln>
          <a:noFill/>
        </a:ln>
      </xdr:spPr>
    </xdr:pic>
    <xdr:clientData/>
  </xdr:twoCellAnchor>
  <xdr:twoCellAnchor editAs="oneCell">
    <xdr:from>
      <xdr:col>1</xdr:col>
      <xdr:colOff>5191125</xdr:colOff>
      <xdr:row>12</xdr:row>
      <xdr:rowOff>0</xdr:rowOff>
    </xdr:from>
    <xdr:to>
      <xdr:col>1</xdr:col>
      <xdr:colOff>6381750</xdr:colOff>
      <xdr:row>15</xdr:row>
      <xdr:rowOff>19050</xdr:rowOff>
    </xdr:to>
    <xdr:pic>
      <xdr:nvPicPr>
        <xdr:cNvPr id="31" name="Picture 30"/>
        <xdr:cNvPicPr>
          <a:picLocks noChangeAspect="1"/>
        </xdr:cNvPicPr>
      </xdr:nvPicPr>
      <xdr:blipFill>
        <a:blip r:embed="rId18">
          <a:extLst>
            <a:ext uri="{28A0092B-C50C-407E-A947-70E740481C1C}">
              <a14:useLocalDpi xmlns:a14="http://schemas.microsoft.com/office/drawing/2010/main" val="0"/>
            </a:ext>
          </a:extLst>
        </a:blip>
        <a:stretch>
          <a:fillRect/>
        </a:stretch>
      </xdr:blipFill>
      <xdr:spPr>
        <a:xfrm>
          <a:off x="11620500" y="3619500"/>
          <a:ext cx="1190625" cy="923925"/>
        </a:xfrm>
        <a:prstGeom prst="rect">
          <a:avLst/>
        </a:prstGeom>
        <a:ln>
          <a:noFill/>
        </a:ln>
      </xdr:spPr>
    </xdr:pic>
    <xdr:clientData/>
  </xdr:twoCellAnchor>
  <xdr:twoCellAnchor editAs="oneCell">
    <xdr:from>
      <xdr:col>1</xdr:col>
      <xdr:colOff>5467350</xdr:colOff>
      <xdr:row>17</xdr:row>
      <xdr:rowOff>104775</xdr:rowOff>
    </xdr:from>
    <xdr:to>
      <xdr:col>1</xdr:col>
      <xdr:colOff>6705600</xdr:colOff>
      <xdr:row>20</xdr:row>
      <xdr:rowOff>9525</xdr:rowOff>
    </xdr:to>
    <xdr:pic>
      <xdr:nvPicPr>
        <xdr:cNvPr id="32" name="Picture 31"/>
        <xdr:cNvPicPr>
          <a:picLocks noChangeAspect="1"/>
        </xdr:cNvPicPr>
      </xdr:nvPicPr>
      <xdr:blipFill>
        <a:blip r:embed="rId19">
          <a:extLst>
            <a:ext uri="{28A0092B-C50C-407E-A947-70E740481C1C}">
              <a14:useLocalDpi xmlns:a14="http://schemas.microsoft.com/office/drawing/2010/main" val="0"/>
            </a:ext>
          </a:extLst>
        </a:blip>
        <a:stretch>
          <a:fillRect/>
        </a:stretch>
      </xdr:blipFill>
      <xdr:spPr>
        <a:xfrm>
          <a:off x="11896725" y="5353050"/>
          <a:ext cx="1238250" cy="1171575"/>
        </a:xfrm>
        <a:prstGeom prst="rect">
          <a:avLst/>
        </a:prstGeom>
        <a:ln>
          <a:noFill/>
        </a:ln>
      </xdr:spPr>
    </xdr:pic>
    <xdr:clientData/>
  </xdr:twoCellAnchor>
  <xdr:twoCellAnchor editAs="oneCell">
    <xdr:from>
      <xdr:col>1</xdr:col>
      <xdr:colOff>304800</xdr:colOff>
      <xdr:row>17</xdr:row>
      <xdr:rowOff>149224</xdr:rowOff>
    </xdr:from>
    <xdr:to>
      <xdr:col>1</xdr:col>
      <xdr:colOff>1362075</xdr:colOff>
      <xdr:row>19</xdr:row>
      <xdr:rowOff>825499</xdr:rowOff>
    </xdr:to>
    <xdr:pic>
      <xdr:nvPicPr>
        <xdr:cNvPr id="33" name="Picture 32"/>
        <xdr:cNvPicPr>
          <a:picLocks noChangeAspect="1"/>
        </xdr:cNvPicPr>
      </xdr:nvPicPr>
      <xdr:blipFill>
        <a:blip r:embed="rId20">
          <a:extLst>
            <a:ext uri="{28A0092B-C50C-407E-A947-70E740481C1C}">
              <a14:useLocalDpi xmlns:a14="http://schemas.microsoft.com/office/drawing/2010/main" val="0"/>
            </a:ext>
          </a:extLst>
        </a:blip>
        <a:stretch>
          <a:fillRect/>
        </a:stretch>
      </xdr:blipFill>
      <xdr:spPr>
        <a:xfrm>
          <a:off x="6734175" y="5396865"/>
          <a:ext cx="1057275" cy="1038225"/>
        </a:xfrm>
        <a:prstGeom prst="rect">
          <a:avLst/>
        </a:prstGeom>
        <a:ln>
          <a:noFill/>
        </a:ln>
      </xdr:spPr>
    </xdr:pic>
    <xdr:clientData/>
  </xdr:twoCellAnchor>
  <xdr:twoCellAnchor editAs="oneCell">
    <xdr:from>
      <xdr:col>1</xdr:col>
      <xdr:colOff>1476375</xdr:colOff>
      <xdr:row>17</xdr:row>
      <xdr:rowOff>168275</xdr:rowOff>
    </xdr:from>
    <xdr:to>
      <xdr:col>1</xdr:col>
      <xdr:colOff>2524125</xdr:colOff>
      <xdr:row>19</xdr:row>
      <xdr:rowOff>835025</xdr:rowOff>
    </xdr:to>
    <xdr:pic>
      <xdr:nvPicPr>
        <xdr:cNvPr id="34" name="Picture 33"/>
        <xdr:cNvPicPr>
          <a:picLocks noChangeAspect="1"/>
        </xdr:cNvPicPr>
      </xdr:nvPicPr>
      <xdr:blipFill>
        <a:blip r:embed="rId21">
          <a:extLst>
            <a:ext uri="{28A0092B-C50C-407E-A947-70E740481C1C}">
              <a14:useLocalDpi xmlns:a14="http://schemas.microsoft.com/office/drawing/2010/main" val="0"/>
            </a:ext>
          </a:extLst>
        </a:blip>
        <a:stretch>
          <a:fillRect/>
        </a:stretch>
      </xdr:blipFill>
      <xdr:spPr>
        <a:xfrm>
          <a:off x="7905750" y="5416550"/>
          <a:ext cx="1047750" cy="1028700"/>
        </a:xfrm>
        <a:prstGeom prst="rect">
          <a:avLst/>
        </a:prstGeom>
        <a:ln>
          <a:noFill/>
        </a:ln>
      </xdr:spPr>
    </xdr:pic>
    <xdr:clientData/>
  </xdr:twoCellAnchor>
  <xdr:twoCellAnchor editAs="oneCell">
    <xdr:from>
      <xdr:col>1</xdr:col>
      <xdr:colOff>2781301</xdr:colOff>
      <xdr:row>18</xdr:row>
      <xdr:rowOff>9525</xdr:rowOff>
    </xdr:from>
    <xdr:to>
      <xdr:col>1</xdr:col>
      <xdr:colOff>5100757</xdr:colOff>
      <xdr:row>20</xdr:row>
      <xdr:rowOff>19050</xdr:rowOff>
    </xdr:to>
    <xdr:pic>
      <xdr:nvPicPr>
        <xdr:cNvPr id="35" name="Picture 34"/>
        <xdr:cNvPicPr>
          <a:picLocks noChangeAspect="1"/>
        </xdr:cNvPicPr>
      </xdr:nvPicPr>
      <xdr:blipFill>
        <a:blip r:embed="rId22">
          <a:extLst>
            <a:ext uri="{28A0092B-C50C-407E-A947-70E740481C1C}">
              <a14:useLocalDpi xmlns:a14="http://schemas.microsoft.com/office/drawing/2010/main" val="0"/>
            </a:ext>
          </a:extLst>
        </a:blip>
        <a:stretch>
          <a:fillRect/>
        </a:stretch>
      </xdr:blipFill>
      <xdr:spPr>
        <a:xfrm>
          <a:off x="9210675" y="5438775"/>
          <a:ext cx="2319020" cy="1095375"/>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5" Type="http://schemas.openxmlformats.org/officeDocument/2006/relationships/hyperlink" Target="https://mws.amazonservices.es/?Version=2009-01-01&amp;SignatureVersion=2&amp;SignatureMethod=HmacSHA256" TargetMode="External"/><Relationship Id="rId4" Type="http://schemas.openxmlformats.org/officeDocument/2006/relationships/hyperlink" Target="https://mws.amazonservices.it/?Version=2009-01-01&amp;SignatureVersion=2&amp;SignatureMethod=HmacSHA256" TargetMode="External"/><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E25" sqref="E25"/>
    </sheetView>
  </sheetViews>
  <sheetFormatPr defaultColWidth="9.16666666666667" defaultRowHeight="14.25"/>
  <cols>
    <col min="1" max="16384" width="9.125" style="146" customWidth="1"/>
  </cols>
  <sheetData/>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3:B94"/>
  <sheetViews>
    <sheetView workbookViewId="0">
      <selection activeCell="D23" sqref="D23"/>
    </sheetView>
  </sheetViews>
  <sheetFormatPr defaultColWidth="9.16666666666667" defaultRowHeight="12.75" outlineLevelCol="1"/>
  <cols>
    <col min="1" max="1" width="17.875" style="154" customWidth="1"/>
    <col min="2" max="2" width="33.375" style="154" customWidth="1"/>
    <col min="3" max="256" width="9.125" style="154" customWidth="1"/>
    <col min="257" max="257" width="17.875" style="154" customWidth="1"/>
    <col min="258" max="258" width="33.375" style="154" customWidth="1"/>
    <col min="259" max="512" width="9.125" style="154" customWidth="1"/>
    <col min="513" max="513" width="17.875" style="154" customWidth="1"/>
    <col min="514" max="514" width="33.375" style="154" customWidth="1"/>
    <col min="515" max="768" width="9.125" style="154" customWidth="1"/>
    <col min="769" max="769" width="17.875" style="154" customWidth="1"/>
    <col min="770" max="770" width="33.375" style="154" customWidth="1"/>
    <col min="771" max="1024" width="9.125" style="154" customWidth="1"/>
    <col min="1025" max="1025" width="17.875" style="154" customWidth="1"/>
    <col min="1026" max="1026" width="33.375" style="154" customWidth="1"/>
    <col min="1027" max="1280" width="9.125" style="154" customWidth="1"/>
    <col min="1281" max="1281" width="17.875" style="154" customWidth="1"/>
    <col min="1282" max="1282" width="33.375" style="154" customWidth="1"/>
    <col min="1283" max="1536" width="9.125" style="154" customWidth="1"/>
    <col min="1537" max="1537" width="17.875" style="154" customWidth="1"/>
    <col min="1538" max="1538" width="33.375" style="154" customWidth="1"/>
    <col min="1539" max="1792" width="9.125" style="154" customWidth="1"/>
    <col min="1793" max="1793" width="17.875" style="154" customWidth="1"/>
    <col min="1794" max="1794" width="33.375" style="154" customWidth="1"/>
    <col min="1795" max="2048" width="9.125" style="154" customWidth="1"/>
    <col min="2049" max="2049" width="17.875" style="154" customWidth="1"/>
    <col min="2050" max="2050" width="33.375" style="154" customWidth="1"/>
    <col min="2051" max="2304" width="9.125" style="154" customWidth="1"/>
    <col min="2305" max="2305" width="17.875" style="154" customWidth="1"/>
    <col min="2306" max="2306" width="33.375" style="154" customWidth="1"/>
    <col min="2307" max="2560" width="9.125" style="154" customWidth="1"/>
    <col min="2561" max="2561" width="17.875" style="154" customWidth="1"/>
    <col min="2562" max="2562" width="33.375" style="154" customWidth="1"/>
    <col min="2563" max="2816" width="9.125" style="154" customWidth="1"/>
    <col min="2817" max="2817" width="17.875" style="154" customWidth="1"/>
    <col min="2818" max="2818" width="33.375" style="154" customWidth="1"/>
    <col min="2819" max="3072" width="9.125" style="154" customWidth="1"/>
    <col min="3073" max="3073" width="17.875" style="154" customWidth="1"/>
    <col min="3074" max="3074" width="33.375" style="154" customWidth="1"/>
    <col min="3075" max="3328" width="9.125" style="154" customWidth="1"/>
    <col min="3329" max="3329" width="17.875" style="154" customWidth="1"/>
    <col min="3330" max="3330" width="33.375" style="154" customWidth="1"/>
    <col min="3331" max="3584" width="9.125" style="154" customWidth="1"/>
    <col min="3585" max="3585" width="17.875" style="154" customWidth="1"/>
    <col min="3586" max="3586" width="33.375" style="154" customWidth="1"/>
    <col min="3587" max="3840" width="9.125" style="154" customWidth="1"/>
    <col min="3841" max="3841" width="17.875" style="154" customWidth="1"/>
    <col min="3842" max="3842" width="33.375" style="154" customWidth="1"/>
    <col min="3843" max="4096" width="9.125" style="154" customWidth="1"/>
    <col min="4097" max="4097" width="17.875" style="154" customWidth="1"/>
    <col min="4098" max="4098" width="33.375" style="154" customWidth="1"/>
    <col min="4099" max="4352" width="9.125" style="154" customWidth="1"/>
    <col min="4353" max="4353" width="17.875" style="154" customWidth="1"/>
    <col min="4354" max="4354" width="33.375" style="154" customWidth="1"/>
    <col min="4355" max="4608" width="9.125" style="154" customWidth="1"/>
    <col min="4609" max="4609" width="17.875" style="154" customWidth="1"/>
    <col min="4610" max="4610" width="33.375" style="154" customWidth="1"/>
    <col min="4611" max="4864" width="9.125" style="154" customWidth="1"/>
    <col min="4865" max="4865" width="17.875" style="154" customWidth="1"/>
    <col min="4866" max="4866" width="33.375" style="154" customWidth="1"/>
    <col min="4867" max="5120" width="9.125" style="154" customWidth="1"/>
    <col min="5121" max="5121" width="17.875" style="154" customWidth="1"/>
    <col min="5122" max="5122" width="33.375" style="154" customWidth="1"/>
    <col min="5123" max="5376" width="9.125" style="154" customWidth="1"/>
    <col min="5377" max="5377" width="17.875" style="154" customWidth="1"/>
    <col min="5378" max="5378" width="33.375" style="154" customWidth="1"/>
    <col min="5379" max="5632" width="9.125" style="154" customWidth="1"/>
    <col min="5633" max="5633" width="17.875" style="154" customWidth="1"/>
    <col min="5634" max="5634" width="33.375" style="154" customWidth="1"/>
    <col min="5635" max="5888" width="9.125" style="154" customWidth="1"/>
    <col min="5889" max="5889" width="17.875" style="154" customWidth="1"/>
    <col min="5890" max="5890" width="33.375" style="154" customWidth="1"/>
    <col min="5891" max="6144" width="9.125" style="154" customWidth="1"/>
    <col min="6145" max="6145" width="17.875" style="154" customWidth="1"/>
    <col min="6146" max="6146" width="33.375" style="154" customWidth="1"/>
    <col min="6147" max="6400" width="9.125" style="154" customWidth="1"/>
    <col min="6401" max="6401" width="17.875" style="154" customWidth="1"/>
    <col min="6402" max="6402" width="33.375" style="154" customWidth="1"/>
    <col min="6403" max="6656" width="9.125" style="154" customWidth="1"/>
    <col min="6657" max="6657" width="17.875" style="154" customWidth="1"/>
    <col min="6658" max="6658" width="33.375" style="154" customWidth="1"/>
    <col min="6659" max="6912" width="9.125" style="154" customWidth="1"/>
    <col min="6913" max="6913" width="17.875" style="154" customWidth="1"/>
    <col min="6914" max="6914" width="33.375" style="154" customWidth="1"/>
    <col min="6915" max="7168" width="9.125" style="154" customWidth="1"/>
    <col min="7169" max="7169" width="17.875" style="154" customWidth="1"/>
    <col min="7170" max="7170" width="33.375" style="154" customWidth="1"/>
    <col min="7171" max="7424" width="9.125" style="154" customWidth="1"/>
    <col min="7425" max="7425" width="17.875" style="154" customWidth="1"/>
    <col min="7426" max="7426" width="33.375" style="154" customWidth="1"/>
    <col min="7427" max="7680" width="9.125" style="154" customWidth="1"/>
    <col min="7681" max="7681" width="17.875" style="154" customWidth="1"/>
    <col min="7682" max="7682" width="33.375" style="154" customWidth="1"/>
    <col min="7683" max="7936" width="9.125" style="154" customWidth="1"/>
    <col min="7937" max="7937" width="17.875" style="154" customWidth="1"/>
    <col min="7938" max="7938" width="33.375" style="154" customWidth="1"/>
    <col min="7939" max="8192" width="9.125" style="154" customWidth="1"/>
    <col min="8193" max="8193" width="17.875" style="154" customWidth="1"/>
    <col min="8194" max="8194" width="33.375" style="154" customWidth="1"/>
    <col min="8195" max="8448" width="9.125" style="154" customWidth="1"/>
    <col min="8449" max="8449" width="17.875" style="154" customWidth="1"/>
    <col min="8450" max="8450" width="33.375" style="154" customWidth="1"/>
    <col min="8451" max="8704" width="9.125" style="154" customWidth="1"/>
    <col min="8705" max="8705" width="17.875" style="154" customWidth="1"/>
    <col min="8706" max="8706" width="33.375" style="154" customWidth="1"/>
    <col min="8707" max="8960" width="9.125" style="154" customWidth="1"/>
    <col min="8961" max="8961" width="17.875" style="154" customWidth="1"/>
    <col min="8962" max="8962" width="33.375" style="154" customWidth="1"/>
    <col min="8963" max="9216" width="9.125" style="154" customWidth="1"/>
    <col min="9217" max="9217" width="17.875" style="154" customWidth="1"/>
    <col min="9218" max="9218" width="33.375" style="154" customWidth="1"/>
    <col min="9219" max="9472" width="9.125" style="154" customWidth="1"/>
    <col min="9473" max="9473" width="17.875" style="154" customWidth="1"/>
    <col min="9474" max="9474" width="33.375" style="154" customWidth="1"/>
    <col min="9475" max="9728" width="9.125" style="154" customWidth="1"/>
    <col min="9729" max="9729" width="17.875" style="154" customWidth="1"/>
    <col min="9730" max="9730" width="33.375" style="154" customWidth="1"/>
    <col min="9731" max="9984" width="9.125" style="154" customWidth="1"/>
    <col min="9985" max="9985" width="17.875" style="154" customWidth="1"/>
    <col min="9986" max="9986" width="33.375" style="154" customWidth="1"/>
    <col min="9987" max="10240" width="9.125" style="154" customWidth="1"/>
    <col min="10241" max="10241" width="17.875" style="154" customWidth="1"/>
    <col min="10242" max="10242" width="33.375" style="154" customWidth="1"/>
    <col min="10243" max="10496" width="9.125" style="154" customWidth="1"/>
    <col min="10497" max="10497" width="17.875" style="154" customWidth="1"/>
    <col min="10498" max="10498" width="33.375" style="154" customWidth="1"/>
    <col min="10499" max="10752" width="9.125" style="154" customWidth="1"/>
    <col min="10753" max="10753" width="17.875" style="154" customWidth="1"/>
    <col min="10754" max="10754" width="33.375" style="154" customWidth="1"/>
    <col min="10755" max="11008" width="9.125" style="154" customWidth="1"/>
    <col min="11009" max="11009" width="17.875" style="154" customWidth="1"/>
    <col min="11010" max="11010" width="33.375" style="154" customWidth="1"/>
    <col min="11011" max="11264" width="9.125" style="154" customWidth="1"/>
    <col min="11265" max="11265" width="17.875" style="154" customWidth="1"/>
    <col min="11266" max="11266" width="33.375" style="154" customWidth="1"/>
    <col min="11267" max="11520" width="9.125" style="154" customWidth="1"/>
    <col min="11521" max="11521" width="17.875" style="154" customWidth="1"/>
    <col min="11522" max="11522" width="33.375" style="154" customWidth="1"/>
    <col min="11523" max="11776" width="9.125" style="154" customWidth="1"/>
    <col min="11777" max="11777" width="17.875" style="154" customWidth="1"/>
    <col min="11778" max="11778" width="33.375" style="154" customWidth="1"/>
    <col min="11779" max="12032" width="9.125" style="154" customWidth="1"/>
    <col min="12033" max="12033" width="17.875" style="154" customWidth="1"/>
    <col min="12034" max="12034" width="33.375" style="154" customWidth="1"/>
    <col min="12035" max="12288" width="9.125" style="154" customWidth="1"/>
    <col min="12289" max="12289" width="17.875" style="154" customWidth="1"/>
    <col min="12290" max="12290" width="33.375" style="154" customWidth="1"/>
    <col min="12291" max="12544" width="9.125" style="154" customWidth="1"/>
    <col min="12545" max="12545" width="17.875" style="154" customWidth="1"/>
    <col min="12546" max="12546" width="33.375" style="154" customWidth="1"/>
    <col min="12547" max="12800" width="9.125" style="154" customWidth="1"/>
    <col min="12801" max="12801" width="17.875" style="154" customWidth="1"/>
    <col min="12802" max="12802" width="33.375" style="154" customWidth="1"/>
    <col min="12803" max="13056" width="9.125" style="154" customWidth="1"/>
    <col min="13057" max="13057" width="17.875" style="154" customWidth="1"/>
    <col min="13058" max="13058" width="33.375" style="154" customWidth="1"/>
    <col min="13059" max="13312" width="9.125" style="154" customWidth="1"/>
    <col min="13313" max="13313" width="17.875" style="154" customWidth="1"/>
    <col min="13314" max="13314" width="33.375" style="154" customWidth="1"/>
    <col min="13315" max="13568" width="9.125" style="154" customWidth="1"/>
    <col min="13569" max="13569" width="17.875" style="154" customWidth="1"/>
    <col min="13570" max="13570" width="33.375" style="154" customWidth="1"/>
    <col min="13571" max="13824" width="9.125" style="154" customWidth="1"/>
    <col min="13825" max="13825" width="17.875" style="154" customWidth="1"/>
    <col min="13826" max="13826" width="33.375" style="154" customWidth="1"/>
    <col min="13827" max="14080" width="9.125" style="154" customWidth="1"/>
    <col min="14081" max="14081" width="17.875" style="154" customWidth="1"/>
    <col min="14082" max="14082" width="33.375" style="154" customWidth="1"/>
    <col min="14083" max="14336" width="9.125" style="154" customWidth="1"/>
    <col min="14337" max="14337" width="17.875" style="154" customWidth="1"/>
    <col min="14338" max="14338" width="33.375" style="154" customWidth="1"/>
    <col min="14339" max="14592" width="9.125" style="154" customWidth="1"/>
    <col min="14593" max="14593" width="17.875" style="154" customWidth="1"/>
    <col min="14594" max="14594" width="33.375" style="154" customWidth="1"/>
    <col min="14595" max="14848" width="9.125" style="154" customWidth="1"/>
    <col min="14849" max="14849" width="17.875" style="154" customWidth="1"/>
    <col min="14850" max="14850" width="33.375" style="154" customWidth="1"/>
    <col min="14851" max="15104" width="9.125" style="154" customWidth="1"/>
    <col min="15105" max="15105" width="17.875" style="154" customWidth="1"/>
    <col min="15106" max="15106" width="33.375" style="154" customWidth="1"/>
    <col min="15107" max="15360" width="9.125" style="154" customWidth="1"/>
    <col min="15361" max="15361" width="17.875" style="154" customWidth="1"/>
    <col min="15362" max="15362" width="33.375" style="154" customWidth="1"/>
    <col min="15363" max="15616" width="9.125" style="154" customWidth="1"/>
    <col min="15617" max="15617" width="17.875" style="154" customWidth="1"/>
    <col min="15618" max="15618" width="33.375" style="154" customWidth="1"/>
    <col min="15619" max="15872" width="9.125" style="154" customWidth="1"/>
    <col min="15873" max="15873" width="17.875" style="154" customWidth="1"/>
    <col min="15874" max="15874" width="33.375" style="154" customWidth="1"/>
    <col min="15875" max="16128" width="9.125" style="154" customWidth="1"/>
    <col min="16129" max="16129" width="17.875" style="154" customWidth="1"/>
    <col min="16130" max="16130" width="33.375" style="154" customWidth="1"/>
    <col min="16131" max="16384" width="9.125" style="154" customWidth="1"/>
  </cols>
  <sheetData>
    <row r="13" spans="1:2">
      <c r="A13" s="155" t="s">
        <v>0</v>
      </c>
      <c r="B13" s="155" t="s">
        <v>1</v>
      </c>
    </row>
    <row r="14" spans="1:2">
      <c r="A14" s="156" t="s">
        <v>2</v>
      </c>
      <c r="B14" s="146" t="s">
        <v>3</v>
      </c>
    </row>
    <row r="15" spans="1:2">
      <c r="A15" s="156" t="s">
        <v>4</v>
      </c>
      <c r="B15" s="146" t="s">
        <v>5</v>
      </c>
    </row>
    <row r="16" spans="1:2">
      <c r="A16" s="156" t="s">
        <v>6</v>
      </c>
      <c r="B16" s="146" t="s">
        <v>7</v>
      </c>
    </row>
    <row r="17" spans="1:2">
      <c r="A17" s="156" t="s">
        <v>8</v>
      </c>
      <c r="B17" s="146" t="s">
        <v>9</v>
      </c>
    </row>
    <row r="18" spans="1:2">
      <c r="A18" s="156" t="s">
        <v>10</v>
      </c>
      <c r="B18" s="146" t="s">
        <v>11</v>
      </c>
    </row>
    <row r="19" spans="1:2">
      <c r="A19" s="156" t="s">
        <v>12</v>
      </c>
      <c r="B19" s="146" t="s">
        <v>7</v>
      </c>
    </row>
    <row r="20" spans="1:2">
      <c r="A20" s="156" t="s">
        <v>13</v>
      </c>
      <c r="B20" s="146" t="s">
        <v>7</v>
      </c>
    </row>
    <row r="21" spans="1:2">
      <c r="A21" s="156" t="s">
        <v>14</v>
      </c>
      <c r="B21" s="146" t="s">
        <v>15</v>
      </c>
    </row>
    <row r="22" spans="1:1">
      <c r="A22" s="157" t="s">
        <v>16</v>
      </c>
    </row>
    <row r="23" spans="1:1">
      <c r="A23" s="157"/>
    </row>
    <row r="24" spans="1:2">
      <c r="A24" s="155" t="s">
        <v>0</v>
      </c>
      <c r="B24" s="155" t="s">
        <v>17</v>
      </c>
    </row>
    <row r="25" spans="1:2">
      <c r="A25" s="156" t="s">
        <v>2</v>
      </c>
      <c r="B25" s="150" t="s">
        <v>18</v>
      </c>
    </row>
    <row r="26" spans="1:2">
      <c r="A26" s="156" t="s">
        <v>4</v>
      </c>
      <c r="B26" s="150" t="s">
        <v>18</v>
      </c>
    </row>
    <row r="27" spans="1:2">
      <c r="A27" s="156" t="s">
        <v>6</v>
      </c>
      <c r="B27" s="150" t="s">
        <v>19</v>
      </c>
    </row>
    <row r="28" spans="1:2">
      <c r="A28" s="156" t="s">
        <v>8</v>
      </c>
      <c r="B28" s="150" t="s">
        <v>20</v>
      </c>
    </row>
    <row r="29" spans="1:2">
      <c r="A29" s="156" t="s">
        <v>10</v>
      </c>
      <c r="B29" s="150" t="s">
        <v>21</v>
      </c>
    </row>
    <row r="30" spans="1:2">
      <c r="A30" s="156" t="s">
        <v>12</v>
      </c>
      <c r="B30" s="150" t="s">
        <v>22</v>
      </c>
    </row>
    <row r="31" spans="1:2">
      <c r="A31" s="156" t="s">
        <v>13</v>
      </c>
      <c r="B31" s="150" t="s">
        <v>23</v>
      </c>
    </row>
    <row r="32" spans="1:2">
      <c r="A32" s="156" t="s">
        <v>14</v>
      </c>
      <c r="B32" s="150" t="s">
        <v>24</v>
      </c>
    </row>
    <row r="33" spans="1:2">
      <c r="A33" s="156" t="s">
        <v>25</v>
      </c>
      <c r="B33" s="150" t="s">
        <v>26</v>
      </c>
    </row>
    <row r="34" spans="1:1">
      <c r="A34" s="157" t="s">
        <v>16</v>
      </c>
    </row>
    <row r="36" spans="1:2">
      <c r="A36" s="155" t="s">
        <v>0</v>
      </c>
      <c r="B36" s="155" t="s">
        <v>27</v>
      </c>
    </row>
    <row r="37" spans="1:2">
      <c r="A37" s="156" t="s">
        <v>2</v>
      </c>
      <c r="B37" s="158" t="s">
        <v>28</v>
      </c>
    </row>
    <row r="38" spans="1:2">
      <c r="A38" s="156" t="s">
        <v>4</v>
      </c>
      <c r="B38" s="158" t="s">
        <v>28</v>
      </c>
    </row>
    <row r="39" spans="1:2">
      <c r="A39" s="156" t="s">
        <v>6</v>
      </c>
      <c r="B39" s="158" t="s">
        <v>29</v>
      </c>
    </row>
    <row r="40" spans="1:2">
      <c r="A40" s="156" t="s">
        <v>8</v>
      </c>
      <c r="B40" s="158" t="s">
        <v>29</v>
      </c>
    </row>
    <row r="41" spans="1:2">
      <c r="A41" s="156" t="s">
        <v>10</v>
      </c>
      <c r="B41" s="158" t="s">
        <v>29</v>
      </c>
    </row>
    <row r="42" spans="1:2">
      <c r="A42" s="156" t="s">
        <v>12</v>
      </c>
      <c r="B42" s="158" t="s">
        <v>29</v>
      </c>
    </row>
    <row r="43" spans="1:2">
      <c r="A43" s="156" t="s">
        <v>13</v>
      </c>
      <c r="B43" s="158" t="s">
        <v>29</v>
      </c>
    </row>
    <row r="44" spans="1:2">
      <c r="A44" s="156" t="s">
        <v>14</v>
      </c>
      <c r="B44" s="158" t="s">
        <v>30</v>
      </c>
    </row>
    <row r="45" spans="1:2">
      <c r="A45" s="156" t="s">
        <v>25</v>
      </c>
      <c r="B45" s="158" t="s">
        <v>31</v>
      </c>
    </row>
    <row r="46" spans="1:1">
      <c r="A46" s="157" t="s">
        <v>16</v>
      </c>
    </row>
    <row r="48" spans="1:2">
      <c r="A48" s="155" t="s">
        <v>0</v>
      </c>
      <c r="B48" s="155" t="s">
        <v>32</v>
      </c>
    </row>
    <row r="49" spans="1:2">
      <c r="A49" s="156" t="s">
        <v>2</v>
      </c>
      <c r="B49" s="158" t="s">
        <v>33</v>
      </c>
    </row>
    <row r="50" spans="1:2">
      <c r="A50" s="156" t="s">
        <v>4</v>
      </c>
      <c r="B50" s="158" t="s">
        <v>33</v>
      </c>
    </row>
    <row r="51" spans="1:2">
      <c r="A51" s="156" t="s">
        <v>6</v>
      </c>
      <c r="B51" s="158" t="s">
        <v>34</v>
      </c>
    </row>
    <row r="52" spans="1:2">
      <c r="A52" s="156" t="s">
        <v>8</v>
      </c>
      <c r="B52" s="158" t="s">
        <v>34</v>
      </c>
    </row>
    <row r="53" spans="1:2">
      <c r="A53" s="156" t="s">
        <v>10</v>
      </c>
      <c r="B53" s="158" t="s">
        <v>34</v>
      </c>
    </row>
    <row r="54" spans="1:2">
      <c r="A54" s="156" t="s">
        <v>12</v>
      </c>
      <c r="B54" s="158" t="s">
        <v>34</v>
      </c>
    </row>
    <row r="55" spans="1:2">
      <c r="A55" s="156" t="s">
        <v>13</v>
      </c>
      <c r="B55" s="158" t="s">
        <v>34</v>
      </c>
    </row>
    <row r="56" spans="1:2">
      <c r="A56" s="156" t="s">
        <v>14</v>
      </c>
      <c r="B56" s="158" t="s">
        <v>35</v>
      </c>
    </row>
    <row r="57" spans="1:2">
      <c r="A57" s="156" t="s">
        <v>25</v>
      </c>
      <c r="B57" s="158" t="s">
        <v>36</v>
      </c>
    </row>
    <row r="58" spans="1:1">
      <c r="A58" s="157" t="s">
        <v>16</v>
      </c>
    </row>
    <row r="59" spans="1:2">
      <c r="A59" s="156"/>
      <c r="B59" s="158"/>
    </row>
    <row r="60" spans="1:2">
      <c r="A60" s="155" t="s">
        <v>0</v>
      </c>
      <c r="B60" s="155" t="s">
        <v>37</v>
      </c>
    </row>
    <row r="61" ht="14.25" spans="1:2">
      <c r="A61" s="156" t="s">
        <v>2</v>
      </c>
      <c r="B61" t="s">
        <v>38</v>
      </c>
    </row>
    <row r="62" ht="14.25" spans="1:2">
      <c r="A62" s="156" t="s">
        <v>4</v>
      </c>
      <c r="B62" t="s">
        <v>38</v>
      </c>
    </row>
    <row r="63" spans="1:2">
      <c r="A63" s="156" t="s">
        <v>6</v>
      </c>
      <c r="B63" s="150" t="s">
        <v>39</v>
      </c>
    </row>
    <row r="64" spans="1:2">
      <c r="A64" s="156" t="s">
        <v>8</v>
      </c>
      <c r="B64" s="150" t="s">
        <v>39</v>
      </c>
    </row>
    <row r="65" spans="1:2">
      <c r="A65" s="156" t="s">
        <v>10</v>
      </c>
      <c r="B65" s="150" t="s">
        <v>39</v>
      </c>
    </row>
    <row r="66" spans="1:2">
      <c r="A66" s="156" t="s">
        <v>12</v>
      </c>
      <c r="B66" s="150" t="s">
        <v>39</v>
      </c>
    </row>
    <row r="67" spans="1:2">
      <c r="A67" s="156" t="s">
        <v>13</v>
      </c>
      <c r="B67" s="150" t="s">
        <v>39</v>
      </c>
    </row>
    <row r="68" spans="1:2">
      <c r="A68" s="156" t="s">
        <v>14</v>
      </c>
      <c r="B68" s="150" t="s">
        <v>40</v>
      </c>
    </row>
    <row r="69" spans="1:2">
      <c r="A69" s="156" t="s">
        <v>25</v>
      </c>
      <c r="B69" s="150" t="s">
        <v>41</v>
      </c>
    </row>
    <row r="70" spans="1:1">
      <c r="A70" s="157" t="s">
        <v>16</v>
      </c>
    </row>
    <row r="71" spans="1:2">
      <c r="A71" s="156"/>
      <c r="B71" s="159"/>
    </row>
    <row r="72" spans="1:2">
      <c r="A72" s="155" t="s">
        <v>0</v>
      </c>
      <c r="B72" s="155" t="s">
        <v>42</v>
      </c>
    </row>
    <row r="73" ht="14.25" spans="1:2">
      <c r="A73" s="156" t="s">
        <v>2</v>
      </c>
      <c r="B73" t="s">
        <v>43</v>
      </c>
    </row>
    <row r="74" ht="14.25" spans="1:2">
      <c r="A74" s="156" t="s">
        <v>4</v>
      </c>
      <c r="B74" t="s">
        <v>43</v>
      </c>
    </row>
    <row r="75" spans="1:2">
      <c r="A75" s="156" t="s">
        <v>6</v>
      </c>
      <c r="B75" s="150" t="s">
        <v>44</v>
      </c>
    </row>
    <row r="76" spans="1:2">
      <c r="A76" s="156" t="s">
        <v>8</v>
      </c>
      <c r="B76" s="150" t="s">
        <v>44</v>
      </c>
    </row>
    <row r="77" spans="1:2">
      <c r="A77" s="156" t="s">
        <v>10</v>
      </c>
      <c r="B77" s="150" t="s">
        <v>44</v>
      </c>
    </row>
    <row r="78" spans="1:2">
      <c r="A78" s="156" t="s">
        <v>12</v>
      </c>
      <c r="B78" s="150" t="s">
        <v>44</v>
      </c>
    </row>
    <row r="79" spans="1:2">
      <c r="A79" s="156" t="s">
        <v>13</v>
      </c>
      <c r="B79" s="150" t="s">
        <v>44</v>
      </c>
    </row>
    <row r="80" spans="1:2">
      <c r="A80" s="156" t="s">
        <v>14</v>
      </c>
      <c r="B80" s="150" t="s">
        <v>45</v>
      </c>
    </row>
    <row r="81" spans="1:2">
      <c r="A81" s="156" t="s">
        <v>25</v>
      </c>
      <c r="B81" s="150" t="s">
        <v>46</v>
      </c>
    </row>
    <row r="82" spans="1:1">
      <c r="A82" s="157" t="s">
        <v>16</v>
      </c>
    </row>
    <row r="84" spans="1:2">
      <c r="A84" s="155" t="s">
        <v>0</v>
      </c>
      <c r="B84" s="155" t="s">
        <v>47</v>
      </c>
    </row>
    <row r="85" ht="14.25" spans="1:2">
      <c r="A85" s="156" t="s">
        <v>2</v>
      </c>
      <c r="B85" t="s">
        <v>48</v>
      </c>
    </row>
    <row r="86" ht="14.25" spans="1:2">
      <c r="A86" s="156" t="s">
        <v>4</v>
      </c>
      <c r="B86" t="s">
        <v>48</v>
      </c>
    </row>
    <row r="87" spans="1:2">
      <c r="A87" s="156" t="s">
        <v>6</v>
      </c>
      <c r="B87" s="150" t="s">
        <v>49</v>
      </c>
    </row>
    <row r="88" spans="1:2">
      <c r="A88" s="156" t="s">
        <v>8</v>
      </c>
      <c r="B88" s="150" t="s">
        <v>49</v>
      </c>
    </row>
    <row r="89" spans="1:2">
      <c r="A89" s="156" t="s">
        <v>10</v>
      </c>
      <c r="B89" s="150" t="s">
        <v>49</v>
      </c>
    </row>
    <row r="90" spans="1:2">
      <c r="A90" s="156" t="s">
        <v>12</v>
      </c>
      <c r="B90" s="150" t="s">
        <v>49</v>
      </c>
    </row>
    <row r="91" spans="1:2">
      <c r="A91" s="156" t="s">
        <v>13</v>
      </c>
      <c r="B91" s="150" t="s">
        <v>49</v>
      </c>
    </row>
    <row r="92" spans="1:2">
      <c r="A92" s="156" t="s">
        <v>14</v>
      </c>
      <c r="B92" s="150" t="s">
        <v>50</v>
      </c>
    </row>
    <row r="93" spans="1:2">
      <c r="A93" s="156" t="s">
        <v>25</v>
      </c>
      <c r="B93" s="150" t="s">
        <v>51</v>
      </c>
    </row>
    <row r="94" spans="1:1">
      <c r="A94" s="157" t="s">
        <v>16</v>
      </c>
    </row>
  </sheetData>
  <hyperlinks>
    <hyperlink ref="B30" r:id="rId4" display="https://mws.amazonservices.it/?Version=2009-01-01&amp;SignatureVersion=2&amp;SignatureMethod=HmacSHA256"/>
    <hyperlink ref="B31" r:id="rId5" display="https://mws.amazonservices.es/?Version=2009-01-01&amp;SignatureVersion=2&amp;SignatureMethod=HmacSHA256"/>
  </hyperlinks>
  <pageMargins left="0.699305555555556" right="0.699305555555556" top="0.75" bottom="0.75" header="0.3" footer="0.3"/>
  <pageSetup paperSize="9" orientation="portrait"/>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B39"/>
  <sheetViews>
    <sheetView workbookViewId="0">
      <selection activeCell="A6" sqref="A6"/>
    </sheetView>
  </sheetViews>
  <sheetFormatPr defaultColWidth="9.16666666666667" defaultRowHeight="12.75"/>
  <cols>
    <col min="1" max="1" width="108.125" style="139" customWidth="1"/>
    <col min="2" max="2" width="57.875" style="139" customWidth="1"/>
    <col min="3" max="256" width="9.125" style="139" customWidth="1"/>
    <col min="257" max="257" width="108.125" style="139" customWidth="1"/>
    <col min="258" max="258" width="57.875" style="139" customWidth="1"/>
    <col min="259" max="512" width="9.125" style="139" customWidth="1"/>
    <col min="513" max="513" width="108.125" style="139" customWidth="1"/>
    <col min="514" max="514" width="57.875" style="139" customWidth="1"/>
    <col min="515" max="768" width="9.125" style="139" customWidth="1"/>
    <col min="769" max="769" width="108.125" style="139" customWidth="1"/>
    <col min="770" max="770" width="57.875" style="139" customWidth="1"/>
    <col min="771" max="1024" width="9.125" style="139" customWidth="1"/>
    <col min="1025" max="1025" width="108.125" style="139" customWidth="1"/>
    <col min="1026" max="1026" width="57.875" style="139" customWidth="1"/>
    <col min="1027" max="1280" width="9.125" style="139" customWidth="1"/>
    <col min="1281" max="1281" width="108.125" style="139" customWidth="1"/>
    <col min="1282" max="1282" width="57.875" style="139" customWidth="1"/>
    <col min="1283" max="1536" width="9.125" style="139" customWidth="1"/>
    <col min="1537" max="1537" width="108.125" style="139" customWidth="1"/>
    <col min="1538" max="1538" width="57.875" style="139" customWidth="1"/>
    <col min="1539" max="1792" width="9.125" style="139" customWidth="1"/>
    <col min="1793" max="1793" width="108.125" style="139" customWidth="1"/>
    <col min="1794" max="1794" width="57.875" style="139" customWidth="1"/>
    <col min="1795" max="2048" width="9.125" style="139" customWidth="1"/>
    <col min="2049" max="2049" width="108.125" style="139" customWidth="1"/>
    <col min="2050" max="2050" width="57.875" style="139" customWidth="1"/>
    <col min="2051" max="2304" width="9.125" style="139" customWidth="1"/>
    <col min="2305" max="2305" width="108.125" style="139" customWidth="1"/>
    <col min="2306" max="2306" width="57.875" style="139" customWidth="1"/>
    <col min="2307" max="2560" width="9.125" style="139" customWidth="1"/>
    <col min="2561" max="2561" width="108.125" style="139" customWidth="1"/>
    <col min="2562" max="2562" width="57.875" style="139" customWidth="1"/>
    <col min="2563" max="2816" width="9.125" style="139" customWidth="1"/>
    <col min="2817" max="2817" width="108.125" style="139" customWidth="1"/>
    <col min="2818" max="2818" width="57.875" style="139" customWidth="1"/>
    <col min="2819" max="3072" width="9.125" style="139" customWidth="1"/>
    <col min="3073" max="3073" width="108.125" style="139" customWidth="1"/>
    <col min="3074" max="3074" width="57.875" style="139" customWidth="1"/>
    <col min="3075" max="3328" width="9.125" style="139" customWidth="1"/>
    <col min="3329" max="3329" width="108.125" style="139" customWidth="1"/>
    <col min="3330" max="3330" width="57.875" style="139" customWidth="1"/>
    <col min="3331" max="3584" width="9.125" style="139" customWidth="1"/>
    <col min="3585" max="3585" width="108.125" style="139" customWidth="1"/>
    <col min="3586" max="3586" width="57.875" style="139" customWidth="1"/>
    <col min="3587" max="3840" width="9.125" style="139" customWidth="1"/>
    <col min="3841" max="3841" width="108.125" style="139" customWidth="1"/>
    <col min="3842" max="3842" width="57.875" style="139" customWidth="1"/>
    <col min="3843" max="4096" width="9.125" style="139" customWidth="1"/>
    <col min="4097" max="4097" width="108.125" style="139" customWidth="1"/>
    <col min="4098" max="4098" width="57.875" style="139" customWidth="1"/>
    <col min="4099" max="4352" width="9.125" style="139" customWidth="1"/>
    <col min="4353" max="4353" width="108.125" style="139" customWidth="1"/>
    <col min="4354" max="4354" width="57.875" style="139" customWidth="1"/>
    <col min="4355" max="4608" width="9.125" style="139" customWidth="1"/>
    <col min="4609" max="4609" width="108.125" style="139" customWidth="1"/>
    <col min="4610" max="4610" width="57.875" style="139" customWidth="1"/>
    <col min="4611" max="4864" width="9.125" style="139" customWidth="1"/>
    <col min="4865" max="4865" width="108.125" style="139" customWidth="1"/>
    <col min="4866" max="4866" width="57.875" style="139" customWidth="1"/>
    <col min="4867" max="5120" width="9.125" style="139" customWidth="1"/>
    <col min="5121" max="5121" width="108.125" style="139" customWidth="1"/>
    <col min="5122" max="5122" width="57.875" style="139" customWidth="1"/>
    <col min="5123" max="5376" width="9.125" style="139" customWidth="1"/>
    <col min="5377" max="5377" width="108.125" style="139" customWidth="1"/>
    <col min="5378" max="5378" width="57.875" style="139" customWidth="1"/>
    <col min="5379" max="5632" width="9.125" style="139" customWidth="1"/>
    <col min="5633" max="5633" width="108.125" style="139" customWidth="1"/>
    <col min="5634" max="5634" width="57.875" style="139" customWidth="1"/>
    <col min="5635" max="5888" width="9.125" style="139" customWidth="1"/>
    <col min="5889" max="5889" width="108.125" style="139" customWidth="1"/>
    <col min="5890" max="5890" width="57.875" style="139" customWidth="1"/>
    <col min="5891" max="6144" width="9.125" style="139" customWidth="1"/>
    <col min="6145" max="6145" width="108.125" style="139" customWidth="1"/>
    <col min="6146" max="6146" width="57.875" style="139" customWidth="1"/>
    <col min="6147" max="6400" width="9.125" style="139" customWidth="1"/>
    <col min="6401" max="6401" width="108.125" style="139" customWidth="1"/>
    <col min="6402" max="6402" width="57.875" style="139" customWidth="1"/>
    <col min="6403" max="6656" width="9.125" style="139" customWidth="1"/>
    <col min="6657" max="6657" width="108.125" style="139" customWidth="1"/>
    <col min="6658" max="6658" width="57.875" style="139" customWidth="1"/>
    <col min="6659" max="6912" width="9.125" style="139" customWidth="1"/>
    <col min="6913" max="6913" width="108.125" style="139" customWidth="1"/>
    <col min="6914" max="6914" width="57.875" style="139" customWidth="1"/>
    <col min="6915" max="7168" width="9.125" style="139" customWidth="1"/>
    <col min="7169" max="7169" width="108.125" style="139" customWidth="1"/>
    <col min="7170" max="7170" width="57.875" style="139" customWidth="1"/>
    <col min="7171" max="7424" width="9.125" style="139" customWidth="1"/>
    <col min="7425" max="7425" width="108.125" style="139" customWidth="1"/>
    <col min="7426" max="7426" width="57.875" style="139" customWidth="1"/>
    <col min="7427" max="7680" width="9.125" style="139" customWidth="1"/>
    <col min="7681" max="7681" width="108.125" style="139" customWidth="1"/>
    <col min="7682" max="7682" width="57.875" style="139" customWidth="1"/>
    <col min="7683" max="7936" width="9.125" style="139" customWidth="1"/>
    <col min="7937" max="7937" width="108.125" style="139" customWidth="1"/>
    <col min="7938" max="7938" width="57.875" style="139" customWidth="1"/>
    <col min="7939" max="8192" width="9.125" style="139" customWidth="1"/>
    <col min="8193" max="8193" width="108.125" style="139" customWidth="1"/>
    <col min="8194" max="8194" width="57.875" style="139" customWidth="1"/>
    <col min="8195" max="8448" width="9.125" style="139" customWidth="1"/>
    <col min="8449" max="8449" width="108.125" style="139" customWidth="1"/>
    <col min="8450" max="8450" width="57.875" style="139" customWidth="1"/>
    <col min="8451" max="8704" width="9.125" style="139" customWidth="1"/>
    <col min="8705" max="8705" width="108.125" style="139" customWidth="1"/>
    <col min="8706" max="8706" width="57.875" style="139" customWidth="1"/>
    <col min="8707" max="8960" width="9.125" style="139" customWidth="1"/>
    <col min="8961" max="8961" width="108.125" style="139" customWidth="1"/>
    <col min="8962" max="8962" width="57.875" style="139" customWidth="1"/>
    <col min="8963" max="9216" width="9.125" style="139" customWidth="1"/>
    <col min="9217" max="9217" width="108.125" style="139" customWidth="1"/>
    <col min="9218" max="9218" width="57.875" style="139" customWidth="1"/>
    <col min="9219" max="9472" width="9.125" style="139" customWidth="1"/>
    <col min="9473" max="9473" width="108.125" style="139" customWidth="1"/>
    <col min="9474" max="9474" width="57.875" style="139" customWidth="1"/>
    <col min="9475" max="9728" width="9.125" style="139" customWidth="1"/>
    <col min="9729" max="9729" width="108.125" style="139" customWidth="1"/>
    <col min="9730" max="9730" width="57.875" style="139" customWidth="1"/>
    <col min="9731" max="9984" width="9.125" style="139" customWidth="1"/>
    <col min="9985" max="9985" width="108.125" style="139" customWidth="1"/>
    <col min="9986" max="9986" width="57.875" style="139" customWidth="1"/>
    <col min="9987" max="10240" width="9.125" style="139" customWidth="1"/>
    <col min="10241" max="10241" width="108.125" style="139" customWidth="1"/>
    <col min="10242" max="10242" width="57.875" style="139" customWidth="1"/>
    <col min="10243" max="10496" width="9.125" style="139" customWidth="1"/>
    <col min="10497" max="10497" width="108.125" style="139" customWidth="1"/>
    <col min="10498" max="10498" width="57.875" style="139" customWidth="1"/>
    <col min="10499" max="10752" width="9.125" style="139" customWidth="1"/>
    <col min="10753" max="10753" width="108.125" style="139" customWidth="1"/>
    <col min="10754" max="10754" width="57.875" style="139" customWidth="1"/>
    <col min="10755" max="11008" width="9.125" style="139" customWidth="1"/>
    <col min="11009" max="11009" width="108.125" style="139" customWidth="1"/>
    <col min="11010" max="11010" width="57.875" style="139" customWidth="1"/>
    <col min="11011" max="11264" width="9.125" style="139" customWidth="1"/>
    <col min="11265" max="11265" width="108.125" style="139" customWidth="1"/>
    <col min="11266" max="11266" width="57.875" style="139" customWidth="1"/>
    <col min="11267" max="11520" width="9.125" style="139" customWidth="1"/>
    <col min="11521" max="11521" width="108.125" style="139" customWidth="1"/>
    <col min="11522" max="11522" width="57.875" style="139" customWidth="1"/>
    <col min="11523" max="11776" width="9.125" style="139" customWidth="1"/>
    <col min="11777" max="11777" width="108.125" style="139" customWidth="1"/>
    <col min="11778" max="11778" width="57.875" style="139" customWidth="1"/>
    <col min="11779" max="12032" width="9.125" style="139" customWidth="1"/>
    <col min="12033" max="12033" width="108.125" style="139" customWidth="1"/>
    <col min="12034" max="12034" width="57.875" style="139" customWidth="1"/>
    <col min="12035" max="12288" width="9.125" style="139" customWidth="1"/>
    <col min="12289" max="12289" width="108.125" style="139" customWidth="1"/>
    <col min="12290" max="12290" width="57.875" style="139" customWidth="1"/>
    <col min="12291" max="12544" width="9.125" style="139" customWidth="1"/>
    <col min="12545" max="12545" width="108.125" style="139" customWidth="1"/>
    <col min="12546" max="12546" width="57.875" style="139" customWidth="1"/>
    <col min="12547" max="12800" width="9.125" style="139" customWidth="1"/>
    <col min="12801" max="12801" width="108.125" style="139" customWidth="1"/>
    <col min="12802" max="12802" width="57.875" style="139" customWidth="1"/>
    <col min="12803" max="13056" width="9.125" style="139" customWidth="1"/>
    <col min="13057" max="13057" width="108.125" style="139" customWidth="1"/>
    <col min="13058" max="13058" width="57.875" style="139" customWidth="1"/>
    <col min="13059" max="13312" width="9.125" style="139" customWidth="1"/>
    <col min="13313" max="13313" width="108.125" style="139" customWidth="1"/>
    <col min="13314" max="13314" width="57.875" style="139" customWidth="1"/>
    <col min="13315" max="13568" width="9.125" style="139" customWidth="1"/>
    <col min="13569" max="13569" width="108.125" style="139" customWidth="1"/>
    <col min="13570" max="13570" width="57.875" style="139" customWidth="1"/>
    <col min="13571" max="13824" width="9.125" style="139" customWidth="1"/>
    <col min="13825" max="13825" width="108.125" style="139" customWidth="1"/>
    <col min="13826" max="13826" width="57.875" style="139" customWidth="1"/>
    <col min="13827" max="14080" width="9.125" style="139" customWidth="1"/>
    <col min="14081" max="14081" width="108.125" style="139" customWidth="1"/>
    <col min="14082" max="14082" width="57.875" style="139" customWidth="1"/>
    <col min="14083" max="14336" width="9.125" style="139" customWidth="1"/>
    <col min="14337" max="14337" width="108.125" style="139" customWidth="1"/>
    <col min="14338" max="14338" width="57.875" style="139" customWidth="1"/>
    <col min="14339" max="14592" width="9.125" style="139" customWidth="1"/>
    <col min="14593" max="14593" width="108.125" style="139" customWidth="1"/>
    <col min="14594" max="14594" width="57.875" style="139" customWidth="1"/>
    <col min="14595" max="14848" width="9.125" style="139" customWidth="1"/>
    <col min="14849" max="14849" width="108.125" style="139" customWidth="1"/>
    <col min="14850" max="14850" width="57.875" style="139" customWidth="1"/>
    <col min="14851" max="15104" width="9.125" style="139" customWidth="1"/>
    <col min="15105" max="15105" width="108.125" style="139" customWidth="1"/>
    <col min="15106" max="15106" width="57.875" style="139" customWidth="1"/>
    <col min="15107" max="15360" width="9.125" style="139" customWidth="1"/>
    <col min="15361" max="15361" width="108.125" style="139" customWidth="1"/>
    <col min="15362" max="15362" width="57.875" style="139" customWidth="1"/>
    <col min="15363" max="15616" width="9.125" style="139" customWidth="1"/>
    <col min="15617" max="15617" width="108.125" style="139" customWidth="1"/>
    <col min="15618" max="15618" width="57.875" style="139" customWidth="1"/>
    <col min="15619" max="15872" width="9.125" style="139" customWidth="1"/>
    <col min="15873" max="15873" width="108.125" style="139" customWidth="1"/>
    <col min="15874" max="15874" width="57.875" style="139" customWidth="1"/>
    <col min="15875" max="16128" width="9.125" style="139" customWidth="1"/>
    <col min="16129" max="16129" width="108.125" style="139" customWidth="1"/>
    <col min="16130" max="16130" width="57.875" style="139" customWidth="1"/>
    <col min="16131" max="16384" width="9.125" style="139" customWidth="1"/>
  </cols>
  <sheetData>
    <row r="1" spans="1:2">
      <c r="A1" s="139" t="b">
        <v>0</v>
      </c>
      <c r="B1" s="140" t="s">
        <v>52</v>
      </c>
    </row>
    <row r="2" spans="1:2">
      <c r="A2" s="141" t="s">
        <v>2</v>
      </c>
      <c r="B2" s="140" t="s">
        <v>53</v>
      </c>
    </row>
    <row r="3" spans="1:2">
      <c r="A3" s="142" t="s">
        <v>2</v>
      </c>
      <c r="B3" s="140" t="s">
        <v>54</v>
      </c>
    </row>
    <row r="4" spans="1:80">
      <c r="A4" s="143" t="s">
        <v>55</v>
      </c>
      <c r="B4" s="144" t="s">
        <v>56</v>
      </c>
      <c r="CB4" s="139"/>
    </row>
    <row r="5" spans="1:2">
      <c r="A5" s="143"/>
      <c r="B5" s="144" t="s">
        <v>57</v>
      </c>
    </row>
    <row r="6" spans="1:2">
      <c r="A6" s="145"/>
      <c r="B6" s="144" t="s">
        <v>58</v>
      </c>
    </row>
    <row r="7" spans="1:2">
      <c r="A7" s="145"/>
      <c r="B7" s="144" t="s">
        <v>59</v>
      </c>
    </row>
    <row r="8" spans="1:2">
      <c r="A8" s="145"/>
      <c r="B8" s="144" t="s">
        <v>60</v>
      </c>
    </row>
    <row r="9" spans="1:2">
      <c r="A9" s="146" t="s">
        <v>61</v>
      </c>
      <c r="B9" s="144" t="s">
        <v>62</v>
      </c>
    </row>
    <row r="10" spans="1:2">
      <c r="A10" s="146" t="str">
        <f>$A$9</f>
        <v>http://g-ecx.images-amazon.com/images/G/01/rainier/help/ff/</v>
      </c>
      <c r="B10" s="144" t="s">
        <v>63</v>
      </c>
    </row>
    <row r="11" spans="1:2">
      <c r="A11" s="146" t="str">
        <f>$A$9</f>
        <v>http://g-ecx.images-amazon.com/images/G/01/rainier/help/ff/</v>
      </c>
      <c r="B11" s="144" t="s">
        <v>64</v>
      </c>
    </row>
    <row r="12" spans="1:2">
      <c r="A12" s="146" t="str">
        <f>A9&amp;"beta/"</f>
        <v>http://g-ecx.images-amazon.com/images/G/01/rainier/help/ff/beta/</v>
      </c>
      <c r="B12" s="144" t="s">
        <v>65</v>
      </c>
    </row>
    <row r="13" spans="1:2">
      <c r="A13" s="146" t="str">
        <f>A10&amp;"beta/"</f>
        <v>http://g-ecx.images-amazon.com/images/G/01/rainier/help/ff/beta/</v>
      </c>
      <c r="B13" s="144" t="s">
        <v>66</v>
      </c>
    </row>
    <row r="14" spans="1:2">
      <c r="A14" s="146" t="str">
        <f>A11&amp;"beta/"</f>
        <v>http://g-ecx.images-amazon.com/images/G/01/rainier/help/ff/beta/</v>
      </c>
      <c r="B14" s="144" t="s">
        <v>67</v>
      </c>
    </row>
    <row r="15" spans="1:2">
      <c r="A15" s="146" t="s">
        <v>68</v>
      </c>
      <c r="B15" s="147" t="s">
        <v>69</v>
      </c>
    </row>
    <row r="16" spans="1:2">
      <c r="A16" s="146" t="s">
        <v>70</v>
      </c>
      <c r="B16" s="147" t="s">
        <v>71</v>
      </c>
    </row>
    <row r="17" spans="1:2">
      <c r="A17" s="146" t="s">
        <v>72</v>
      </c>
      <c r="B17" s="147" t="s">
        <v>73</v>
      </c>
    </row>
    <row r="18" ht="14.25" spans="1:2">
      <c r="A18" s="148"/>
      <c r="B18" s="144" t="s">
        <v>74</v>
      </c>
    </row>
    <row r="19" ht="14.25" spans="1:2">
      <c r="A19" s="148"/>
      <c r="B19" s="144" t="s">
        <v>75</v>
      </c>
    </row>
    <row r="20" ht="14.25" spans="1:2">
      <c r="A20" s="148"/>
      <c r="B20" s="144" t="s">
        <v>76</v>
      </c>
    </row>
    <row r="21" spans="1:80">
      <c r="A21" s="149" t="str">
        <f>IF(Versioned_Override_Misc_Data_Table_URL&lt;&gt;"",Versioned_Override_Misc_Data_Table_URL,IF(ISERROR(IF(Is_Beta,TRUE)),Misc_Data_Table_Production_Folder,IF(Is_Beta,Misc_Data_Table_Beta_Folder,Misc_Data_Table_Production_Folder))&amp;Misc_Data_Table_Filename)</f>
        <v>http://g-ecx.images-amazon.com/images/G/01/rainier/help/ff/IntMiscData.txt</v>
      </c>
      <c r="B21" s="140" t="s">
        <v>77</v>
      </c>
      <c r="CB21" s="139"/>
    </row>
    <row r="22" spans="1:80">
      <c r="A22" s="149" t="str">
        <f>IF(Versioned_Override_Data_Validation_Table_URL&lt;&gt;"",Versioned_Override_Data_Validation_Table_URL,IF(ISERROR(IF(Is_Beta,TRUE)),Data_Validation_Table_Production_Folder,IF(Is_Beta,Data_Validation_Table_Beta_Folder,Data_Validation_Table_Production_Folder))&amp;Data_Validation_Table_Filename)</f>
        <v>http://g-ecx.images-amazon.com/images/G/01/rainier/help/ff/IntDataValidation.txt</v>
      </c>
      <c r="B22" s="140" t="s">
        <v>78</v>
      </c>
      <c r="CB22" s="139"/>
    </row>
    <row r="23" spans="1:2">
      <c r="A23" s="149" t="str">
        <f>IF(Versioned_Override_Dropdown_Lists_Table_URL&lt;&gt;"",Versioned_Override_Dropdown_Lists_Table_URL,IF(ISERROR(IF(Is_Beta,TRUE)),Dropdown_Lists_Production_Folder,IF(Is_Beta,Dropdown_Lists_Beta_Folder,Dropdown_Lists_Production_Folder))&amp;Dropdown_Lists_Table_Filename)</f>
        <v>http://g-ecx.images-amazon.com/images/G/01/rainier/help/ff/IntDropdownLists.txt</v>
      </c>
      <c r="B23" s="140" t="s">
        <v>79</v>
      </c>
    </row>
    <row r="24" spans="1:2">
      <c r="A24" s="141" t="s">
        <v>80</v>
      </c>
      <c r="B24" s="140" t="s">
        <v>81</v>
      </c>
    </row>
    <row r="25" spans="1:2">
      <c r="A25" s="146" t="b">
        <v>0</v>
      </c>
      <c r="B25" s="140" t="s">
        <v>82</v>
      </c>
    </row>
    <row r="26" spans="1:2">
      <c r="A26" s="150"/>
      <c r="B26" s="140" t="s">
        <v>83</v>
      </c>
    </row>
    <row r="27" spans="1:2">
      <c r="A27" s="151">
        <v>41070.8751041667</v>
      </c>
      <c r="B27" s="140" t="s">
        <v>84</v>
      </c>
    </row>
    <row r="28" spans="1:2">
      <c r="A28" s="139" t="b">
        <v>0</v>
      </c>
      <c r="B28" s="140" t="s">
        <v>85</v>
      </c>
    </row>
    <row r="29" spans="1:2">
      <c r="A29" s="142" t="s">
        <v>86</v>
      </c>
      <c r="B29" s="140" t="s">
        <v>87</v>
      </c>
    </row>
    <row r="30" spans="1:2">
      <c r="A30" s="142" t="s">
        <v>88</v>
      </c>
      <c r="B30" s="140" t="s">
        <v>89</v>
      </c>
    </row>
    <row r="31" spans="1:2">
      <c r="A31" s="142" t="s">
        <v>90</v>
      </c>
      <c r="B31" s="140" t="s">
        <v>91</v>
      </c>
    </row>
    <row r="32" spans="1:2">
      <c r="A32" s="142" t="s">
        <v>92</v>
      </c>
      <c r="B32" s="140" t="s">
        <v>93</v>
      </c>
    </row>
    <row r="33" spans="1:2">
      <c r="A33" s="142" t="s">
        <v>94</v>
      </c>
      <c r="B33" s="140" t="s">
        <v>95</v>
      </c>
    </row>
    <row r="34" spans="1:2">
      <c r="A34" s="142" t="s">
        <v>96</v>
      </c>
      <c r="B34" s="140" t="s">
        <v>97</v>
      </c>
    </row>
    <row r="35" spans="1:2">
      <c r="A35" s="141" t="s">
        <v>98</v>
      </c>
      <c r="B35" s="140" t="s">
        <v>99</v>
      </c>
    </row>
    <row r="36" spans="1:2">
      <c r="A36" s="152" t="s">
        <v>100</v>
      </c>
      <c r="B36" s="140" t="s">
        <v>101</v>
      </c>
    </row>
    <row r="37" spans="1:2">
      <c r="A37" s="141" t="s">
        <v>102</v>
      </c>
      <c r="B37" s="140" t="s">
        <v>103</v>
      </c>
    </row>
    <row r="38" spans="1:2">
      <c r="A38" s="141" t="s">
        <v>104</v>
      </c>
      <c r="B38" s="140" t="s">
        <v>105</v>
      </c>
    </row>
    <row r="39" spans="1:1">
      <c r="A39" s="153"/>
    </row>
  </sheetData>
  <dataValidations count="2">
    <dataValidation type="list" allowBlank="1" showInputMessage="1" showErrorMessage="1" errorTitle="Is Beta" error="This cell must be TRUE or FALSE." promptTitle="Is Devo" prompt="This cell must be TRUE or FALSE." sqref="A25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A65561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A131097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A196633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A262169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A327705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A393241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A458777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A524313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A589849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A655385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A720921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A786457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A851993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A917529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A983065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WLM983065 WVI983065">
      <formula1>"TRUE,FALSE"</formula1>
    </dataValidation>
    <dataValidation type="list" allowBlank="1" showInputMessage="1" showErrorMessage="1" errorTitle="Auto Update" error="This cell must be TRUE or FALSE." promptTitle="Auto Update" prompt="This cell must be TRUE or FALSE." sqref="A28 IW28 SS28 ACO28 AMK28 AWG28 BGC28 BPY28 BZU28 CJQ28 CTM28 DDI28 DNE28 DXA28 EGW28 EQS28 FAO28 FKK28 FUG28 GEC28 GNY28 GXU28 HHQ28 HRM28 IBI28 ILE28 IVA28 JEW28 JOS28 JYO28 KIK28 KSG28 LCC28 LLY28 LVU28 MFQ28 MPM28 MZI28 NJE28 NTA28 OCW28 OMS28 OWO28 PGK28 PQG28 QAC28 QJY28 QTU28 RDQ28 RNM28 RXI28 SHE28 SRA28 TAW28 TKS28 TUO28 UEK28 UOG28 UYC28 VHY28 VRU28 WBQ28 WLM28 WVI28 A65564 IW65564 SS65564 ACO65564 AMK65564 AWG65564 BGC65564 BPY65564 BZU65564 CJQ65564 CTM65564 DDI65564 DNE65564 DXA65564 EGW65564 EQS65564 FAO65564 FKK65564 FUG65564 GEC65564 GNY65564 GXU65564 HHQ65564 HRM65564 IBI65564 ILE65564 IVA65564 JEW65564 JOS65564 JYO65564 KIK65564 KSG65564 LCC65564 LLY65564 LVU65564 MFQ65564 MPM65564 MZI65564 NJE65564 NTA65564 OCW65564 OMS65564 OWO65564 PGK65564 PQG65564 QAC65564 QJY65564 QTU65564 RDQ65564 RNM65564 RXI65564 SHE65564 SRA65564 TAW65564 TKS65564 TUO65564 UEK65564 UOG65564 UYC65564 VHY65564 VRU65564 WBQ65564 WLM65564 WVI65564 A131100 IW131100 SS131100 ACO131100 AMK131100 AWG131100 BGC131100 BPY131100 BZU131100 CJQ131100 CTM131100 DDI131100 DNE131100 DXA131100 EGW131100 EQS131100 FAO131100 FKK131100 FUG131100 GEC131100 GNY131100 GXU131100 HHQ131100 HRM131100 IBI131100 ILE131100 IVA131100 JEW131100 JOS131100 JYO131100 KIK131100 KSG131100 LCC131100 LLY131100 LVU131100 MFQ131100 MPM131100 MZI131100 NJE131100 NTA131100 OCW131100 OMS131100 OWO131100 PGK131100 PQG131100 QAC131100 QJY131100 QTU131100 RDQ131100 RNM131100 RXI131100 SHE131100 SRA131100 TAW131100 TKS131100 TUO131100 UEK131100 UOG131100 UYC131100 VHY131100 VRU131100 WBQ131100 WLM131100 WVI131100 A196636 IW196636 SS196636 ACO196636 AMK196636 AWG196636 BGC196636 BPY196636 BZU196636 CJQ196636 CTM196636 DDI196636 DNE196636 DXA196636 EGW196636 EQS196636 FAO196636 FKK196636 FUG196636 GEC196636 GNY196636 GXU196636 HHQ196636 HRM196636 IBI196636 ILE196636 IVA196636 JEW196636 JOS196636 JYO196636 KIK196636 KSG196636 LCC196636 LLY196636 LVU196636 MFQ196636 MPM196636 MZI196636 NJE196636 NTA196636 OCW196636 OMS196636 OWO196636 PGK196636 PQG196636 QAC196636 QJY196636 QTU196636 RDQ196636 RNM196636 RXI196636 SHE196636 SRA196636 TAW196636 TKS196636 TUO196636 UEK196636 UOG196636 UYC196636 VHY196636 VRU196636 WBQ196636 WLM196636 WVI196636 A262172 IW262172 SS262172 ACO262172 AMK262172 AWG262172 BGC262172 BPY262172 BZU262172 CJQ262172 CTM262172 DDI262172 DNE262172 DXA262172 EGW262172 EQS262172 FAO262172 FKK262172 FUG262172 GEC262172 GNY262172 GXU262172 HHQ262172 HRM262172 IBI262172 ILE262172 IVA262172 JEW262172 JOS262172 JYO262172 KIK262172 KSG262172 LCC262172 LLY262172 LVU262172 MFQ262172 MPM262172 MZI262172 NJE262172 NTA262172 OCW262172 OMS262172 OWO262172 PGK262172 PQG262172 QAC262172 QJY262172 QTU262172 RDQ262172 RNM262172 RXI262172 SHE262172 SRA262172 TAW262172 TKS262172 TUO262172 UEK262172 UOG262172 UYC262172 VHY262172 VRU262172 WBQ262172 WLM262172 WVI262172 A327708 IW327708 SS327708 ACO327708 AMK327708 AWG327708 BGC327708 BPY327708 BZU327708 CJQ327708 CTM327708 DDI327708 DNE327708 DXA327708 EGW327708 EQS327708 FAO327708 FKK327708 FUG327708 GEC327708 GNY327708 GXU327708 HHQ327708 HRM327708 IBI327708 ILE327708 IVA327708 JEW327708 JOS327708 JYO327708 KIK327708 KSG327708 LCC327708 LLY327708 LVU327708 MFQ327708 MPM327708 MZI327708 NJE327708 NTA327708 OCW327708 OMS327708 OWO327708 PGK327708 PQG327708 QAC327708 QJY327708 QTU327708 RDQ327708 RNM327708 RXI327708 SHE327708 SRA327708 TAW327708 TKS327708 TUO327708 UEK327708 UOG327708 UYC327708 VHY327708 VRU327708 WBQ327708 WLM327708 WVI327708 A393244 IW393244 SS393244 ACO393244 AMK393244 AWG393244 BGC393244 BPY393244 BZU393244 CJQ393244 CTM393244 DDI393244 DNE393244 DXA393244 EGW393244 EQS393244 FAO393244 FKK393244 FUG393244 GEC393244 GNY393244 GXU393244 HHQ393244 HRM393244 IBI393244 ILE393244 IVA393244 JEW393244 JOS393244 JYO393244 KIK393244 KSG393244 LCC393244 LLY393244 LVU393244 MFQ393244 MPM393244 MZI393244 NJE393244 NTA393244 OCW393244 OMS393244 OWO393244 PGK393244 PQG393244 QAC393244 QJY393244 QTU393244 RDQ393244 RNM393244 RXI393244 SHE393244 SRA393244 TAW393244 TKS393244 TUO393244 UEK393244 UOG393244 UYC393244 VHY393244 VRU393244 WBQ393244 WLM393244 WVI393244 A458780 IW458780 SS458780 ACO458780 AMK458780 AWG458780 BGC458780 BPY458780 BZU458780 CJQ458780 CTM458780 DDI458780 DNE458780 DXA458780 EGW458780 EQS458780 FAO458780 FKK458780 FUG458780 GEC458780 GNY458780 GXU458780 HHQ458780 HRM458780 IBI458780 ILE458780 IVA458780 JEW458780 JOS458780 JYO458780 KIK458780 KSG458780 LCC458780 LLY458780 LVU458780 MFQ458780 MPM458780 MZI458780 NJE458780 NTA458780 OCW458780 OMS458780 OWO458780 PGK458780 PQG458780 QAC458780 QJY458780 QTU458780 RDQ458780 RNM458780 RXI458780 SHE458780 SRA458780 TAW458780 TKS458780 TUO458780 UEK458780 UOG458780 UYC458780 VHY458780 VRU458780 WBQ458780 WLM458780 WVI458780 A524316 IW524316 SS524316 ACO524316 AMK524316 AWG524316 BGC524316 BPY524316 BZU524316 CJQ524316 CTM524316 DDI524316 DNE524316 DXA524316 EGW524316 EQS524316 FAO524316 FKK524316 FUG524316 GEC524316 GNY524316 GXU524316 HHQ524316 HRM524316 IBI524316 ILE524316 IVA524316 JEW524316 JOS524316 JYO524316 KIK524316 KSG524316 LCC524316 LLY524316 LVU524316 MFQ524316 MPM524316 MZI524316 NJE524316 NTA524316 OCW524316 OMS524316 OWO524316 PGK524316 PQG524316 QAC524316 QJY524316 QTU524316 RDQ524316 RNM524316 RXI524316 SHE524316 SRA524316 TAW524316 TKS524316 TUO524316 UEK524316 UOG524316 UYC524316 VHY524316 VRU524316 WBQ524316 WLM524316 WVI524316 A589852 IW589852 SS589852 ACO589852 AMK589852 AWG589852 BGC589852 BPY589852 BZU589852 CJQ589852 CTM589852 DDI589852 DNE589852 DXA589852 EGW589852 EQS589852 FAO589852 FKK589852 FUG589852 GEC589852 GNY589852 GXU589852 HHQ589852 HRM589852 IBI589852 ILE589852 IVA589852 JEW589852 JOS589852 JYO589852 KIK589852 KSG589852 LCC589852 LLY589852 LVU589852 MFQ589852 MPM589852 MZI589852 NJE589852 NTA589852 OCW589852 OMS589852 OWO589852 PGK589852 PQG589852 QAC589852 QJY589852 QTU589852 RDQ589852 RNM589852 RXI589852 SHE589852 SRA589852 TAW589852 TKS589852 TUO589852 UEK589852 UOG589852 UYC589852 VHY589852 VRU589852 WBQ589852 WLM589852 WVI589852 A655388 IW655388 SS655388 ACO655388 AMK655388 AWG655388 BGC655388 BPY655388 BZU655388 CJQ655388 CTM655388 DDI655388 DNE655388 DXA655388 EGW655388 EQS655388 FAO655388 FKK655388 FUG655388 GEC655388 GNY655388 GXU655388 HHQ655388 HRM655388 IBI655388 ILE655388 IVA655388 JEW655388 JOS655388 JYO655388 KIK655388 KSG655388 LCC655388 LLY655388 LVU655388 MFQ655388 MPM655388 MZI655388 NJE655388 NTA655388 OCW655388 OMS655388 OWO655388 PGK655388 PQG655388 QAC655388 QJY655388 QTU655388 RDQ655388 RNM655388 RXI655388 SHE655388 SRA655388 TAW655388 TKS655388 TUO655388 UEK655388 UOG655388 UYC655388 VHY655388 VRU655388 WBQ655388 WLM655388 WVI655388 A720924 IW720924 SS720924 ACO720924 AMK720924 AWG720924 BGC720924 BPY720924 BZU720924 CJQ720924 CTM720924 DDI720924 DNE720924 DXA720924 EGW720924 EQS720924 FAO720924 FKK720924 FUG720924 GEC720924 GNY720924 GXU720924 HHQ720924 HRM720924 IBI720924 ILE720924 IVA720924 JEW720924 JOS720924 JYO720924 KIK720924 KSG720924 LCC720924 LLY720924 LVU720924 MFQ720924 MPM720924 MZI720924 NJE720924 NTA720924 OCW720924 OMS720924 OWO720924 PGK720924 PQG720924 QAC720924 QJY720924 QTU720924 RDQ720924 RNM720924 RXI720924 SHE720924 SRA720924 TAW720924 TKS720924 TUO720924 UEK720924 UOG720924 UYC720924 VHY720924 VRU720924 WBQ720924 WLM720924 WVI720924 A786460 IW786460 SS786460 ACO786460 AMK786460 AWG786460 BGC786460 BPY786460 BZU786460 CJQ786460 CTM786460 DDI786460 DNE786460 DXA786460 EGW786460 EQS786460 FAO786460 FKK786460 FUG786460 GEC786460 GNY786460 GXU786460 HHQ786460 HRM786460 IBI786460 ILE786460 IVA786460 JEW786460 JOS786460 JYO786460 KIK786460 KSG786460 LCC786460 LLY786460 LVU786460 MFQ786460 MPM786460 MZI786460 NJE786460 NTA786460 OCW786460 OMS786460 OWO786460 PGK786460 PQG786460 QAC786460 QJY786460 QTU786460 RDQ786460 RNM786460 RXI786460 SHE786460 SRA786460 TAW786460 TKS786460 TUO786460 UEK786460 UOG786460 UYC786460 VHY786460 VRU786460 WBQ786460 WLM786460 WVI786460 A851996 IW851996 SS851996 ACO851996 AMK851996 AWG851996 BGC851996 BPY851996 BZU851996 CJQ851996 CTM851996 DDI851996 DNE851996 DXA851996 EGW851996 EQS851996 FAO851996 FKK851996 FUG851996 GEC851996 GNY851996 GXU851996 HHQ851996 HRM851996 IBI851996 ILE851996 IVA851996 JEW851996 JOS851996 JYO851996 KIK851996 KSG851996 LCC851996 LLY851996 LVU851996 MFQ851996 MPM851996 MZI851996 NJE851996 NTA851996 OCW851996 OMS851996 OWO851996 PGK851996 PQG851996 QAC851996 QJY851996 QTU851996 RDQ851996 RNM851996 RXI851996 SHE851996 SRA851996 TAW851996 TKS851996 TUO851996 UEK851996 UOG851996 UYC851996 VHY851996 VRU851996 WBQ851996 WLM851996 WVI851996 A917532 IW917532 SS917532 ACO917532 AMK917532 AWG917532 BGC917532 BPY917532 BZU917532 CJQ917532 CTM917532 DDI917532 DNE917532 DXA917532 EGW917532 EQS917532 FAO917532 FKK917532 FUG917532 GEC917532 GNY917532 GXU917532 HHQ917532 HRM917532 IBI917532 ILE917532 IVA917532 JEW917532 JOS917532 JYO917532 KIK917532 KSG917532 LCC917532 LLY917532 LVU917532 MFQ917532 MPM917532 MZI917532 NJE917532 NTA917532 OCW917532 OMS917532 OWO917532 PGK917532 PQG917532 QAC917532 QJY917532 QTU917532 RDQ917532 RNM917532 RXI917532 SHE917532 SRA917532 TAW917532 TKS917532 TUO917532 UEK917532 UOG917532 UYC917532 VHY917532 VRU917532 WBQ917532 WLM917532 WVI917532 A983068 IW983068 SS983068 ACO983068 AMK983068 AWG983068 BGC983068 BPY983068 BZU983068 CJQ983068 CTM983068 DDI983068 DNE983068 DXA983068 EGW983068 EQS983068 FAO983068 FKK983068 FUG983068 GEC983068 GNY983068 GXU983068 HHQ983068 HRM983068 IBI983068 ILE983068 IVA983068 JEW983068 JOS983068 JYO983068 KIK983068 KSG983068 LCC983068 LLY983068 LVU983068 MFQ983068 MPM983068 MZI983068 NJE983068 NTA983068 OCW983068 OMS983068 OWO983068 PGK983068 PQG983068 QAC983068 QJY983068 QTU983068 RDQ983068 RNM983068 RXI983068 SHE983068 SRA983068 TAW983068 TKS983068 TUO983068 UEK983068 UOG983068 UYC983068 VHY983068 VRU983068 WBQ983068 WLM983068 WVI983068">
      <formula1>"TRUE,FALSE"</formula1>
    </dataValidation>
  </dataValidations>
  <pageMargins left="0.699305555555556" right="0.699305555555556" top="0.75" bottom="0.75" header="0.3" footer="0.3"/>
  <pageSetup paperSize="1" orientation="portrait" horizontalDpi="600" verticalDpi="6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3333333333333" defaultRowHeight="14.25"/>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53"/>
  <sheetViews>
    <sheetView workbookViewId="0">
      <selection activeCell="A1" sqref="A1"/>
    </sheetView>
  </sheetViews>
  <sheetFormatPr defaultColWidth="8.83333333333333" defaultRowHeight="14.25"/>
  <cols>
    <col min="1" max="1" width="118.625" style="120" customWidth="1"/>
    <col min="2" max="16384" width="8.875" style="120" customWidth="1"/>
  </cols>
  <sheetData>
    <row r="1" ht="23.25" spans="1:1">
      <c r="A1" s="127" t="s">
        <v>106</v>
      </c>
    </row>
    <row r="2" ht="15" spans="1:1">
      <c r="A2" s="128" t="s">
        <v>107</v>
      </c>
    </row>
    <row r="3" ht="28.5" spans="1:1">
      <c r="A3" s="129" t="s">
        <v>108</v>
      </c>
    </row>
    <row r="4" ht="29.25" spans="1:1">
      <c r="A4" s="129" t="s">
        <v>109</v>
      </c>
    </row>
    <row r="5" ht="15" spans="1:1">
      <c r="A5" s="128" t="s">
        <v>110</v>
      </c>
    </row>
    <row r="6" ht="28.5" spans="1:1">
      <c r="A6" s="129" t="s">
        <v>111</v>
      </c>
    </row>
    <row r="7" spans="1:1">
      <c r="A7" s="129" t="s">
        <v>112</v>
      </c>
    </row>
    <row r="8" ht="57" spans="1:1">
      <c r="A8" s="130" t="s">
        <v>113</v>
      </c>
    </row>
    <row r="9" ht="71.25" spans="1:1">
      <c r="A9" s="130" t="s">
        <v>114</v>
      </c>
    </row>
    <row r="10" ht="57" spans="1:1">
      <c r="A10" s="130" t="s">
        <v>115</v>
      </c>
    </row>
    <row r="11" ht="15" spans="1:1">
      <c r="A11" s="131"/>
    </row>
    <row r="12" ht="15" spans="1:1">
      <c r="A12" s="132" t="s">
        <v>116</v>
      </c>
    </row>
    <row r="13" ht="28.5" spans="1:1">
      <c r="A13" s="133" t="s">
        <v>117</v>
      </c>
    </row>
    <row r="14" ht="85.5" spans="1:1">
      <c r="A14" s="133" t="s">
        <v>118</v>
      </c>
    </row>
    <row r="15" ht="15" spans="1:1">
      <c r="A15" s="132" t="s">
        <v>119</v>
      </c>
    </row>
    <row r="16" ht="28.5" spans="1:1">
      <c r="A16" s="129" t="s">
        <v>120</v>
      </c>
    </row>
    <row r="17" ht="15" spans="1:1">
      <c r="A17" s="132" t="s">
        <v>121</v>
      </c>
    </row>
    <row r="18" ht="29.25" spans="1:1">
      <c r="A18" s="129" t="s">
        <v>122</v>
      </c>
    </row>
    <row r="19" ht="15" spans="1:1">
      <c r="A19" s="128" t="s">
        <v>123</v>
      </c>
    </row>
    <row r="20" ht="71.25" spans="1:1">
      <c r="A20" s="129" t="s">
        <v>124</v>
      </c>
    </row>
    <row r="21" ht="15" spans="1:1">
      <c r="A21" s="134"/>
    </row>
    <row r="22" ht="15" spans="1:1">
      <c r="A22" s="128" t="s">
        <v>125</v>
      </c>
    </row>
    <row r="23" ht="42.75" spans="1:1">
      <c r="A23" s="129" t="s">
        <v>126</v>
      </c>
    </row>
    <row r="24" spans="1:1">
      <c r="A24" s="129" t="s">
        <v>127</v>
      </c>
    </row>
    <row r="25" ht="28.5" spans="1:1">
      <c r="A25" s="130" t="s">
        <v>128</v>
      </c>
    </row>
    <row r="26" ht="28.5" spans="1:1">
      <c r="A26" s="129" t="s">
        <v>129</v>
      </c>
    </row>
    <row r="27" ht="28.5" spans="1:1">
      <c r="A27" s="129" t="s">
        <v>130</v>
      </c>
    </row>
    <row r="28" ht="42.75" spans="1:1">
      <c r="A28" s="130" t="s">
        <v>131</v>
      </c>
    </row>
    <row r="29" ht="28.5" spans="1:1">
      <c r="A29" s="129" t="s">
        <v>132</v>
      </c>
    </row>
    <row r="30" spans="1:1">
      <c r="A30" s="129" t="s">
        <v>133</v>
      </c>
    </row>
    <row r="31" ht="71.25" spans="1:1">
      <c r="A31" s="130" t="s">
        <v>134</v>
      </c>
    </row>
    <row r="32" ht="42.75" spans="1:1">
      <c r="A32" s="130" t="s">
        <v>135</v>
      </c>
    </row>
    <row r="33" ht="57.75" spans="1:1">
      <c r="A33" s="130" t="s">
        <v>136</v>
      </c>
    </row>
    <row r="34" ht="15" spans="1:1">
      <c r="A34" s="128" t="s">
        <v>137</v>
      </c>
    </row>
    <row r="35" ht="28.5" spans="1:1">
      <c r="A35" s="129" t="s">
        <v>138</v>
      </c>
    </row>
    <row r="36" ht="15" spans="1:1">
      <c r="A36" s="129" t="s">
        <v>139</v>
      </c>
    </row>
    <row r="37" ht="15" spans="1:1">
      <c r="A37" s="128" t="s">
        <v>140</v>
      </c>
    </row>
    <row r="38" ht="28.5" spans="1:1">
      <c r="A38" s="129" t="s">
        <v>141</v>
      </c>
    </row>
    <row r="39" ht="57" spans="1:1">
      <c r="A39" s="129" t="s">
        <v>142</v>
      </c>
    </row>
    <row r="40" ht="28.5" spans="1:1">
      <c r="A40" s="129" t="s">
        <v>143</v>
      </c>
    </row>
    <row r="41" ht="28.5" spans="1:1">
      <c r="A41" s="129" t="s">
        <v>144</v>
      </c>
    </row>
    <row r="42" ht="28.5" spans="1:1">
      <c r="A42" s="129" t="s">
        <v>145</v>
      </c>
    </row>
    <row r="43" spans="1:1">
      <c r="A43" s="135" t="s">
        <v>146</v>
      </c>
    </row>
    <row r="44" ht="57.75" spans="1:1">
      <c r="A44" s="129" t="s">
        <v>147</v>
      </c>
    </row>
    <row r="45" ht="15" spans="1:1">
      <c r="A45" s="136" t="s">
        <v>148</v>
      </c>
    </row>
    <row r="46" spans="1:1">
      <c r="A46" s="129" t="s">
        <v>149</v>
      </c>
    </row>
    <row r="47" ht="15" spans="1:1">
      <c r="A47" s="137"/>
    </row>
    <row r="48" spans="1:1">
      <c r="A48" s="138"/>
    </row>
    <row r="49" spans="1:1">
      <c r="A49" s="138"/>
    </row>
    <row r="50" spans="1:1">
      <c r="A50" s="138"/>
    </row>
    <row r="51" spans="1:1">
      <c r="A51" s="138"/>
    </row>
    <row r="52" spans="1:1">
      <c r="A52" s="138"/>
    </row>
    <row r="53" spans="1:1">
      <c r="A53" s="138"/>
    </row>
  </sheetData>
  <pageMargins left="0.699305555555556" right="0.699305555555556" top="0.75" bottom="0.75" header="0.3" footer="0.3"/>
  <pageSetup paperSize="1" scale="10" fitToHeight="4" orientation="portrait" horizontalDpi="600" verticalDpi="6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8576"/>
  <sheetViews>
    <sheetView workbookViewId="0">
      <selection activeCell="A1" sqref="A1"/>
    </sheetView>
  </sheetViews>
  <sheetFormatPr defaultColWidth="8.83333333333333" defaultRowHeight="14.25" outlineLevelCol="1"/>
  <cols>
    <col min="1" max="1" width="84.375" style="118" customWidth="1"/>
    <col min="2" max="2" width="112.625" style="119" customWidth="1"/>
    <col min="3" max="16384" width="8.875" style="120" customWidth="1"/>
  </cols>
  <sheetData>
    <row r="1" spans="1:2">
      <c r="A1" s="121" t="s">
        <v>150</v>
      </c>
      <c r="B1" s="122"/>
    </row>
    <row r="2" spans="1:1">
      <c r="A2" s="123"/>
    </row>
    <row r="3" ht="85.5" spans="1:1">
      <c r="A3" s="123" t="s">
        <v>151</v>
      </c>
    </row>
    <row r="4" spans="1:1">
      <c r="A4" s="123" t="s">
        <v>152</v>
      </c>
    </row>
    <row r="5" spans="1:1">
      <c r="A5" s="123" t="s">
        <v>153</v>
      </c>
    </row>
    <row r="6" spans="1:1">
      <c r="A6" s="123"/>
    </row>
    <row r="7" spans="1:1">
      <c r="A7" s="124" t="s">
        <v>154</v>
      </c>
    </row>
    <row r="8" spans="1:1">
      <c r="A8" s="123"/>
    </row>
    <row r="9" ht="28.5" spans="1:1">
      <c r="A9" s="123" t="s">
        <v>155</v>
      </c>
    </row>
    <row r="10" ht="42.75" spans="1:1">
      <c r="A10" s="123" t="s">
        <v>156</v>
      </c>
    </row>
    <row r="11" spans="1:1">
      <c r="A11" s="123" t="s">
        <v>157</v>
      </c>
    </row>
    <row r="12" spans="1:1">
      <c r="A12" s="125" t="s">
        <v>158</v>
      </c>
    </row>
    <row r="13" spans="1:1">
      <c r="A13" s="124" t="s">
        <v>159</v>
      </c>
    </row>
    <row r="14" spans="1:1">
      <c r="A14" s="123"/>
    </row>
    <row r="15" ht="42.75" spans="1:1">
      <c r="A15" s="123" t="s">
        <v>160</v>
      </c>
    </row>
    <row r="16" ht="42.75" spans="1:1">
      <c r="A16" s="123" t="s">
        <v>161</v>
      </c>
    </row>
    <row r="17" spans="1:1">
      <c r="A17" s="123"/>
    </row>
    <row r="18" spans="1:1">
      <c r="A18" s="124" t="s">
        <v>162</v>
      </c>
    </row>
    <row r="19" spans="1:1">
      <c r="A19" s="123"/>
    </row>
    <row r="20" ht="71.25" spans="1:1">
      <c r="A20" s="123" t="s">
        <v>163</v>
      </c>
    </row>
    <row r="21" spans="1:1">
      <c r="A21" s="123"/>
    </row>
    <row r="22" spans="1:1">
      <c r="A22" s="124" t="s">
        <v>164</v>
      </c>
    </row>
    <row r="23" spans="1:1">
      <c r="A23" s="123"/>
    </row>
    <row r="24" ht="28.5" spans="1:1">
      <c r="A24" s="123" t="s">
        <v>165</v>
      </c>
    </row>
    <row r="25" ht="57" spans="1:1">
      <c r="A25" s="123" t="s">
        <v>166</v>
      </c>
    </row>
    <row r="26" spans="1:1">
      <c r="A26" s="123"/>
    </row>
    <row r="27" spans="1:1">
      <c r="A27" s="124" t="s">
        <v>167</v>
      </c>
    </row>
    <row r="28" spans="1:1">
      <c r="A28" s="123"/>
    </row>
    <row r="29" ht="28.5" spans="1:1">
      <c r="A29" s="125" t="s">
        <v>168</v>
      </c>
    </row>
    <row r="30" spans="1:1">
      <c r="A30" s="126"/>
    </row>
  </sheetData>
  <mergeCells count="1">
    <mergeCell ref="B1:B1048576"/>
  </mergeCells>
  <pageMargins left="0.699305555555556" right="0.699305555555556" top="0.75" bottom="0.75" header="0.3" footer="0.3"/>
  <pageSetup paperSize="1" orientation="portrait" horizontalDpi="600" verticalDpi="600"/>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84"/>
  <sheetViews>
    <sheetView workbookViewId="0">
      <selection activeCell="A1" sqref="A1"/>
    </sheetView>
  </sheetViews>
  <sheetFormatPr defaultColWidth="8.83333333333333" defaultRowHeight="14.25" outlineLevelCol="1"/>
  <cols>
    <col min="1" max="1" width="30.625" style="114" customWidth="1"/>
    <col min="2" max="2" width="21.875" customWidth="1"/>
    <col min="257" max="257" width="30.625" customWidth="1"/>
    <col min="258" max="258" width="21.875" customWidth="1"/>
    <col min="513" max="513" width="30.625" customWidth="1"/>
    <col min="514" max="514" width="21.875" customWidth="1"/>
    <col min="769" max="769" width="30.625" customWidth="1"/>
    <col min="770" max="770" width="21.875" customWidth="1"/>
    <col min="1025" max="1025" width="30.625" customWidth="1"/>
    <col min="1026" max="1026" width="21.875" customWidth="1"/>
    <col min="1281" max="1281" width="30.625" customWidth="1"/>
    <col min="1282" max="1282" width="21.875" customWidth="1"/>
    <col min="1537" max="1537" width="30.625" customWidth="1"/>
    <col min="1538" max="1538" width="21.875" customWidth="1"/>
    <col min="1793" max="1793" width="30.625" customWidth="1"/>
    <col min="1794" max="1794" width="21.875" customWidth="1"/>
    <col min="2049" max="2049" width="30.625" customWidth="1"/>
    <col min="2050" max="2050" width="21.875" customWidth="1"/>
    <col min="2305" max="2305" width="30.625" customWidth="1"/>
    <col min="2306" max="2306" width="21.875" customWidth="1"/>
    <col min="2561" max="2561" width="30.625" customWidth="1"/>
    <col min="2562" max="2562" width="21.875" customWidth="1"/>
    <col min="2817" max="2817" width="30.625" customWidth="1"/>
    <col min="2818" max="2818" width="21.875" customWidth="1"/>
    <col min="3073" max="3073" width="30.625" customWidth="1"/>
    <col min="3074" max="3074" width="21.875" customWidth="1"/>
    <col min="3329" max="3329" width="30.625" customWidth="1"/>
    <col min="3330" max="3330" width="21.875" customWidth="1"/>
    <col min="3585" max="3585" width="30.625" customWidth="1"/>
    <col min="3586" max="3586" width="21.875" customWidth="1"/>
    <col min="3841" max="3841" width="30.625" customWidth="1"/>
    <col min="3842" max="3842" width="21.875" customWidth="1"/>
    <col min="4097" max="4097" width="30.625" customWidth="1"/>
    <col min="4098" max="4098" width="21.875" customWidth="1"/>
    <col min="4353" max="4353" width="30.625" customWidth="1"/>
    <col min="4354" max="4354" width="21.875" customWidth="1"/>
    <col min="4609" max="4609" width="30.625" customWidth="1"/>
    <col min="4610" max="4610" width="21.875" customWidth="1"/>
    <col min="4865" max="4865" width="30.625" customWidth="1"/>
    <col min="4866" max="4866" width="21.875" customWidth="1"/>
    <col min="5121" max="5121" width="30.625" customWidth="1"/>
    <col min="5122" max="5122" width="21.875" customWidth="1"/>
    <col min="5377" max="5377" width="30.625" customWidth="1"/>
    <col min="5378" max="5378" width="21.875" customWidth="1"/>
    <col min="5633" max="5633" width="30.625" customWidth="1"/>
    <col min="5634" max="5634" width="21.875" customWidth="1"/>
    <col min="5889" max="5889" width="30.625" customWidth="1"/>
    <col min="5890" max="5890" width="21.875" customWidth="1"/>
    <col min="6145" max="6145" width="30.625" customWidth="1"/>
    <col min="6146" max="6146" width="21.875" customWidth="1"/>
    <col min="6401" max="6401" width="30.625" customWidth="1"/>
    <col min="6402" max="6402" width="21.875" customWidth="1"/>
    <col min="6657" max="6657" width="30.625" customWidth="1"/>
    <col min="6658" max="6658" width="21.875" customWidth="1"/>
    <col min="6913" max="6913" width="30.625" customWidth="1"/>
    <col min="6914" max="6914" width="21.875" customWidth="1"/>
    <col min="7169" max="7169" width="30.625" customWidth="1"/>
    <col min="7170" max="7170" width="21.875" customWidth="1"/>
    <col min="7425" max="7425" width="30.625" customWidth="1"/>
    <col min="7426" max="7426" width="21.875" customWidth="1"/>
    <col min="7681" max="7681" width="30.625" customWidth="1"/>
    <col min="7682" max="7682" width="21.875" customWidth="1"/>
    <col min="7937" max="7937" width="30.625" customWidth="1"/>
    <col min="7938" max="7938" width="21.875" customWidth="1"/>
    <col min="8193" max="8193" width="30.625" customWidth="1"/>
    <col min="8194" max="8194" width="21.875" customWidth="1"/>
    <col min="8449" max="8449" width="30.625" customWidth="1"/>
    <col min="8450" max="8450" width="21.875" customWidth="1"/>
    <col min="8705" max="8705" width="30.625" customWidth="1"/>
    <col min="8706" max="8706" width="21.875" customWidth="1"/>
    <col min="8961" max="8961" width="30.625" customWidth="1"/>
    <col min="8962" max="8962" width="21.875" customWidth="1"/>
    <col min="9217" max="9217" width="30.625" customWidth="1"/>
    <col min="9218" max="9218" width="21.875" customWidth="1"/>
    <col min="9473" max="9473" width="30.625" customWidth="1"/>
    <col min="9474" max="9474" width="21.875" customWidth="1"/>
    <col min="9729" max="9729" width="30.625" customWidth="1"/>
    <col min="9730" max="9730" width="21.875" customWidth="1"/>
    <col min="9985" max="9985" width="30.625" customWidth="1"/>
    <col min="9986" max="9986" width="21.875" customWidth="1"/>
    <col min="10241" max="10241" width="30.625" customWidth="1"/>
    <col min="10242" max="10242" width="21.875" customWidth="1"/>
    <col min="10497" max="10497" width="30.625" customWidth="1"/>
    <col min="10498" max="10498" width="21.875" customWidth="1"/>
    <col min="10753" max="10753" width="30.625" customWidth="1"/>
    <col min="10754" max="10754" width="21.875" customWidth="1"/>
    <col min="11009" max="11009" width="30.625" customWidth="1"/>
    <col min="11010" max="11010" width="21.875" customWidth="1"/>
    <col min="11265" max="11265" width="30.625" customWidth="1"/>
    <col min="11266" max="11266" width="21.875" customWidth="1"/>
    <col min="11521" max="11521" width="30.625" customWidth="1"/>
    <col min="11522" max="11522" width="21.875" customWidth="1"/>
    <col min="11777" max="11777" width="30.625" customWidth="1"/>
    <col min="11778" max="11778" width="21.875" customWidth="1"/>
    <col min="12033" max="12033" width="30.625" customWidth="1"/>
    <col min="12034" max="12034" width="21.875" customWidth="1"/>
    <col min="12289" max="12289" width="30.625" customWidth="1"/>
    <col min="12290" max="12290" width="21.875" customWidth="1"/>
    <col min="12545" max="12545" width="30.625" customWidth="1"/>
    <col min="12546" max="12546" width="21.875" customWidth="1"/>
    <col min="12801" max="12801" width="30.625" customWidth="1"/>
    <col min="12802" max="12802" width="21.875" customWidth="1"/>
    <col min="13057" max="13057" width="30.625" customWidth="1"/>
    <col min="13058" max="13058" width="21.875" customWidth="1"/>
    <col min="13313" max="13313" width="30.625" customWidth="1"/>
    <col min="13314" max="13314" width="21.875" customWidth="1"/>
    <col min="13569" max="13569" width="30.625" customWidth="1"/>
    <col min="13570" max="13570" width="21.875" customWidth="1"/>
    <col min="13825" max="13825" width="30.625" customWidth="1"/>
    <col min="13826" max="13826" width="21.875" customWidth="1"/>
    <col min="14081" max="14081" width="30.625" customWidth="1"/>
    <col min="14082" max="14082" width="21.875" customWidth="1"/>
    <col min="14337" max="14337" width="30.625" customWidth="1"/>
    <col min="14338" max="14338" width="21.875" customWidth="1"/>
    <col min="14593" max="14593" width="30.625" customWidth="1"/>
    <col min="14594" max="14594" width="21.875" customWidth="1"/>
    <col min="14849" max="14849" width="30.625" customWidth="1"/>
    <col min="14850" max="14850" width="21.875" customWidth="1"/>
    <col min="15105" max="15105" width="30.625" customWidth="1"/>
    <col min="15106" max="15106" width="21.875" customWidth="1"/>
    <col min="15361" max="15361" width="30.625" customWidth="1"/>
    <col min="15362" max="15362" width="21.875" customWidth="1"/>
    <col min="15617" max="15617" width="30.625" customWidth="1"/>
    <col min="15618" max="15618" width="21.875" customWidth="1"/>
    <col min="15873" max="15873" width="30.625" customWidth="1"/>
    <col min="15874" max="15874" width="21.875" customWidth="1"/>
    <col min="16129" max="16129" width="30.625" customWidth="1"/>
    <col min="16130" max="16130" width="21.875" customWidth="1"/>
  </cols>
  <sheetData>
    <row r="1" s="112" customFormat="1" spans="1:2">
      <c r="A1" s="115" t="s">
        <v>169</v>
      </c>
      <c r="B1" s="116" t="s">
        <v>6</v>
      </c>
    </row>
    <row r="2" spans="1:2">
      <c r="A2" s="114" t="s">
        <v>170</v>
      </c>
      <c r="B2" t="s">
        <v>171</v>
      </c>
    </row>
    <row r="3" spans="1:2">
      <c r="A3" s="114" t="s">
        <v>172</v>
      </c>
      <c r="B3" t="s">
        <v>173</v>
      </c>
    </row>
    <row r="4" spans="1:2">
      <c r="A4" s="114" t="s">
        <v>174</v>
      </c>
      <c r="B4" t="s">
        <v>175</v>
      </c>
    </row>
    <row r="5" spans="1:2">
      <c r="A5" s="114" t="s">
        <v>176</v>
      </c>
      <c r="B5" t="s">
        <v>177</v>
      </c>
    </row>
    <row r="6" spans="1:2">
      <c r="A6" s="114" t="s">
        <v>178</v>
      </c>
      <c r="B6" t="s">
        <v>179</v>
      </c>
    </row>
    <row r="7" spans="1:2">
      <c r="A7" s="114" t="s">
        <v>180</v>
      </c>
      <c r="B7" t="s">
        <v>181</v>
      </c>
    </row>
    <row r="8" spans="1:2">
      <c r="A8" s="117" t="s">
        <v>182</v>
      </c>
      <c r="B8" t="s">
        <v>183</v>
      </c>
    </row>
    <row r="9" spans="1:2">
      <c r="A9" s="114" t="s">
        <v>184</v>
      </c>
      <c r="B9" t="s">
        <v>185</v>
      </c>
    </row>
    <row r="10" spans="1:2">
      <c r="A10" s="117" t="s">
        <v>186</v>
      </c>
      <c r="B10" t="s">
        <v>187</v>
      </c>
    </row>
    <row r="11" spans="1:2">
      <c r="A11" s="114" t="s">
        <v>188</v>
      </c>
      <c r="B11" t="s">
        <v>189</v>
      </c>
    </row>
    <row r="12" spans="1:2">
      <c r="A12" s="114" t="s">
        <v>190</v>
      </c>
      <c r="B12" t="s">
        <v>191</v>
      </c>
    </row>
    <row r="13" spans="1:2">
      <c r="A13" s="114" t="s">
        <v>192</v>
      </c>
      <c r="B13" t="s">
        <v>193</v>
      </c>
    </row>
    <row r="14" spans="1:2">
      <c r="A14" s="114" t="s">
        <v>194</v>
      </c>
      <c r="B14" t="s">
        <v>195</v>
      </c>
    </row>
    <row r="15" spans="1:2">
      <c r="A15" s="114" t="s">
        <v>196</v>
      </c>
      <c r="B15" t="s">
        <v>197</v>
      </c>
    </row>
    <row r="16" spans="1:2">
      <c r="A16" s="114" t="s">
        <v>198</v>
      </c>
      <c r="B16" t="s">
        <v>199</v>
      </c>
    </row>
    <row r="17" spans="1:2">
      <c r="A17" s="114" t="s">
        <v>200</v>
      </c>
      <c r="B17" t="s">
        <v>201</v>
      </c>
    </row>
    <row r="18" spans="1:2">
      <c r="A18" s="114" t="s">
        <v>202</v>
      </c>
      <c r="B18" t="s">
        <v>203</v>
      </c>
    </row>
    <row r="19" spans="1:2">
      <c r="A19" s="114" t="s">
        <v>204</v>
      </c>
      <c r="B19" t="s">
        <v>205</v>
      </c>
    </row>
    <row r="20" spans="1:2">
      <c r="A20" s="114" t="s">
        <v>206</v>
      </c>
      <c r="B20" t="s">
        <v>207</v>
      </c>
    </row>
    <row r="21" spans="1:2">
      <c r="A21" s="114" t="s">
        <v>208</v>
      </c>
      <c r="B21" t="s">
        <v>209</v>
      </c>
    </row>
    <row r="22" spans="1:2">
      <c r="A22" s="114" t="s">
        <v>210</v>
      </c>
      <c r="B22" t="s">
        <v>211</v>
      </c>
    </row>
    <row r="23" spans="1:2">
      <c r="A23" s="114" t="s">
        <v>212</v>
      </c>
      <c r="B23" t="s">
        <v>213</v>
      </c>
    </row>
    <row r="24" spans="1:2">
      <c r="A24" s="114" t="s">
        <v>214</v>
      </c>
      <c r="B24" t="s">
        <v>215</v>
      </c>
    </row>
    <row r="25" spans="1:2">
      <c r="A25" s="114" t="s">
        <v>216</v>
      </c>
      <c r="B25" t="s">
        <v>217</v>
      </c>
    </row>
    <row r="26" spans="1:2">
      <c r="A26" s="117" t="s">
        <v>218</v>
      </c>
      <c r="B26" t="s">
        <v>219</v>
      </c>
    </row>
    <row r="27" spans="1:2">
      <c r="A27" s="114" t="s">
        <v>220</v>
      </c>
      <c r="B27" t="s">
        <v>221</v>
      </c>
    </row>
    <row r="28" spans="1:2">
      <c r="A28" s="117" t="s">
        <v>222</v>
      </c>
      <c r="B28" s="113" t="s">
        <v>223</v>
      </c>
    </row>
    <row r="29" spans="1:2">
      <c r="A29" s="117" t="s">
        <v>224</v>
      </c>
      <c r="B29" t="s">
        <v>225</v>
      </c>
    </row>
    <row r="30" spans="1:2">
      <c r="A30" s="114" t="s">
        <v>226</v>
      </c>
      <c r="B30" t="s">
        <v>227</v>
      </c>
    </row>
    <row r="31" spans="1:2">
      <c r="A31" s="114" t="s">
        <v>228</v>
      </c>
      <c r="B31" t="s">
        <v>229</v>
      </c>
    </row>
    <row r="32" spans="1:2">
      <c r="A32" s="114" t="s">
        <v>230</v>
      </c>
      <c r="B32" t="s">
        <v>231</v>
      </c>
    </row>
    <row r="33" spans="1:2">
      <c r="A33" s="114" t="s">
        <v>232</v>
      </c>
      <c r="B33" t="s">
        <v>233</v>
      </c>
    </row>
    <row r="34" spans="1:2">
      <c r="A34" s="114" t="s">
        <v>234</v>
      </c>
      <c r="B34" t="s">
        <v>235</v>
      </c>
    </row>
    <row r="35" spans="1:2">
      <c r="A35" s="114" t="s">
        <v>236</v>
      </c>
      <c r="B35" t="s">
        <v>237</v>
      </c>
    </row>
    <row r="36" spans="1:2">
      <c r="A36" s="114" t="s">
        <v>238</v>
      </c>
      <c r="B36" t="s">
        <v>239</v>
      </c>
    </row>
    <row r="37" spans="1:2">
      <c r="A37" s="114" t="s">
        <v>240</v>
      </c>
      <c r="B37" t="s">
        <v>241</v>
      </c>
    </row>
    <row r="38" spans="1:2">
      <c r="A38" s="114" t="s">
        <v>242</v>
      </c>
      <c r="B38" t="s">
        <v>243</v>
      </c>
    </row>
    <row r="39" spans="1:2">
      <c r="A39" s="114" t="s">
        <v>244</v>
      </c>
      <c r="B39" t="s">
        <v>245</v>
      </c>
    </row>
    <row r="40" spans="1:2">
      <c r="A40" s="114" t="s">
        <v>246</v>
      </c>
      <c r="B40" t="s">
        <v>247</v>
      </c>
    </row>
    <row r="41" spans="1:2">
      <c r="A41" s="114" t="s">
        <v>248</v>
      </c>
      <c r="B41" t="s">
        <v>249</v>
      </c>
    </row>
    <row r="42" spans="1:2">
      <c r="A42" s="114" t="s">
        <v>250</v>
      </c>
      <c r="B42" t="s">
        <v>251</v>
      </c>
    </row>
    <row r="43" spans="1:2">
      <c r="A43" s="114" t="s">
        <v>252</v>
      </c>
      <c r="B43" t="s">
        <v>253</v>
      </c>
    </row>
    <row r="44" spans="1:2">
      <c r="A44" s="114" t="s">
        <v>254</v>
      </c>
      <c r="B44" t="s">
        <v>255</v>
      </c>
    </row>
    <row r="45" spans="1:2">
      <c r="A45" s="114" t="s">
        <v>256</v>
      </c>
      <c r="B45" t="s">
        <v>257</v>
      </c>
    </row>
    <row r="46" spans="1:2">
      <c r="A46" s="114" t="s">
        <v>258</v>
      </c>
      <c r="B46" t="s">
        <v>259</v>
      </c>
    </row>
    <row r="47" spans="1:2">
      <c r="A47" s="114" t="s">
        <v>260</v>
      </c>
      <c r="B47" t="s">
        <v>261</v>
      </c>
    </row>
    <row r="48" spans="1:2">
      <c r="A48" s="114" t="s">
        <v>262</v>
      </c>
      <c r="B48" t="s">
        <v>263</v>
      </c>
    </row>
    <row r="49" spans="1:2">
      <c r="A49" s="114" t="s">
        <v>264</v>
      </c>
      <c r="B49" t="s">
        <v>265</v>
      </c>
    </row>
    <row r="50" spans="1:2">
      <c r="A50" s="114" t="s">
        <v>266</v>
      </c>
      <c r="B50" t="s">
        <v>267</v>
      </c>
    </row>
    <row r="51" spans="1:2">
      <c r="A51" s="114" t="s">
        <v>268</v>
      </c>
      <c r="B51" t="s">
        <v>269</v>
      </c>
    </row>
    <row r="52" spans="1:2">
      <c r="A52" s="117" t="s">
        <v>270</v>
      </c>
      <c r="B52" t="s">
        <v>271</v>
      </c>
    </row>
    <row r="53" spans="1:2">
      <c r="A53" s="117" t="s">
        <v>272</v>
      </c>
      <c r="B53" t="s">
        <v>273</v>
      </c>
    </row>
    <row r="54" spans="1:2">
      <c r="A54" s="114" t="s">
        <v>274</v>
      </c>
      <c r="B54" t="s">
        <v>275</v>
      </c>
    </row>
    <row r="55" spans="1:2">
      <c r="A55" s="114" t="s">
        <v>276</v>
      </c>
      <c r="B55" t="s">
        <v>277</v>
      </c>
    </row>
    <row r="56" spans="1:2">
      <c r="A56" s="114" t="s">
        <v>278</v>
      </c>
      <c r="B56" t="s">
        <v>279</v>
      </c>
    </row>
    <row r="57" spans="1:2">
      <c r="A57" s="114" t="s">
        <v>280</v>
      </c>
      <c r="B57" t="s">
        <v>281</v>
      </c>
    </row>
    <row r="58" spans="1:2">
      <c r="A58" s="114" t="s">
        <v>282</v>
      </c>
      <c r="B58" t="s">
        <v>283</v>
      </c>
    </row>
    <row r="59" spans="1:2">
      <c r="A59" s="114" t="s">
        <v>284</v>
      </c>
      <c r="B59" t="s">
        <v>285</v>
      </c>
    </row>
    <row r="60" spans="1:2">
      <c r="A60" s="114" t="s">
        <v>286</v>
      </c>
      <c r="B60" t="s">
        <v>287</v>
      </c>
    </row>
    <row r="61" spans="1:2">
      <c r="A61" s="114" t="s">
        <v>288</v>
      </c>
      <c r="B61" t="s">
        <v>289</v>
      </c>
    </row>
    <row r="62" spans="1:2">
      <c r="A62" s="114" t="s">
        <v>290</v>
      </c>
      <c r="B62" t="s">
        <v>191</v>
      </c>
    </row>
    <row r="63" spans="1:2">
      <c r="A63" s="114" t="s">
        <v>291</v>
      </c>
      <c r="B63" t="s">
        <v>92</v>
      </c>
    </row>
    <row r="64" spans="1:2">
      <c r="A64" s="114" t="s">
        <v>292</v>
      </c>
      <c r="B64" t="s">
        <v>293</v>
      </c>
    </row>
    <row r="65" spans="1:2">
      <c r="A65" s="114" t="s">
        <v>294</v>
      </c>
      <c r="B65" t="s">
        <v>295</v>
      </c>
    </row>
    <row r="66" spans="1:2">
      <c r="A66" s="114" t="s">
        <v>296</v>
      </c>
      <c r="B66" s="110" t="s">
        <v>297</v>
      </c>
    </row>
    <row r="67" spans="1:2">
      <c r="A67" s="114" t="s">
        <v>298</v>
      </c>
      <c r="B67" t="s">
        <v>299</v>
      </c>
    </row>
    <row r="68" spans="1:2">
      <c r="A68" s="114" t="s">
        <v>300</v>
      </c>
      <c r="B68" t="s">
        <v>301</v>
      </c>
    </row>
    <row r="69" spans="1:2">
      <c r="A69" s="114" t="s">
        <v>302</v>
      </c>
      <c r="B69" t="s">
        <v>303</v>
      </c>
    </row>
    <row r="70" spans="1:2">
      <c r="A70" s="114" t="s">
        <v>304</v>
      </c>
      <c r="B70" t="s">
        <v>305</v>
      </c>
    </row>
    <row r="71" spans="1:2">
      <c r="A71" s="117" t="s">
        <v>306</v>
      </c>
      <c r="B71" t="s">
        <v>307</v>
      </c>
    </row>
    <row r="72" spans="1:2">
      <c r="A72" s="117" t="s">
        <v>308</v>
      </c>
      <c r="B72" t="s">
        <v>309</v>
      </c>
    </row>
    <row r="73" spans="1:2">
      <c r="A73" s="117" t="s">
        <v>310</v>
      </c>
      <c r="B73" t="s">
        <v>311</v>
      </c>
    </row>
    <row r="74" spans="1:2">
      <c r="A74" s="114" t="s">
        <v>312</v>
      </c>
      <c r="B74" t="s">
        <v>313</v>
      </c>
    </row>
    <row r="75" spans="1:2">
      <c r="A75" s="114" t="s">
        <v>314</v>
      </c>
      <c r="B75" t="s">
        <v>315</v>
      </c>
    </row>
    <row r="76" spans="1:2">
      <c r="A76" s="114" t="s">
        <v>316</v>
      </c>
      <c r="B76" t="s">
        <v>317</v>
      </c>
    </row>
    <row r="77" spans="1:2">
      <c r="A77" s="114" t="s">
        <v>318</v>
      </c>
      <c r="B77" t="s">
        <v>319</v>
      </c>
    </row>
    <row r="78" spans="1:2">
      <c r="A78" s="114" t="s">
        <v>320</v>
      </c>
      <c r="B78" t="s">
        <v>321</v>
      </c>
    </row>
    <row r="79" spans="1:2">
      <c r="A79" s="114" t="s">
        <v>322</v>
      </c>
      <c r="B79" t="s">
        <v>323</v>
      </c>
    </row>
    <row r="80" spans="1:2">
      <c r="A80" s="114" t="s">
        <v>324</v>
      </c>
      <c r="B80" t="s">
        <v>325</v>
      </c>
    </row>
    <row r="81" spans="1:2">
      <c r="A81" s="114" t="s">
        <v>326</v>
      </c>
      <c r="B81" t="s">
        <v>327</v>
      </c>
    </row>
    <row r="82" spans="1:2">
      <c r="A82" s="114" t="s">
        <v>328</v>
      </c>
      <c r="B82" t="s">
        <v>329</v>
      </c>
    </row>
    <row r="83" spans="1:2">
      <c r="A83" s="114" t="s">
        <v>330</v>
      </c>
      <c r="B83" t="s">
        <v>331</v>
      </c>
    </row>
    <row r="84" spans="1:2">
      <c r="A84" s="114" t="s">
        <v>332</v>
      </c>
      <c r="B84" t="s">
        <v>333</v>
      </c>
    </row>
    <row r="85" spans="1:2">
      <c r="A85" s="114" t="s">
        <v>334</v>
      </c>
      <c r="B85" t="s">
        <v>335</v>
      </c>
    </row>
    <row r="86" spans="1:2">
      <c r="A86" s="114" t="s">
        <v>336</v>
      </c>
      <c r="B86" t="s">
        <v>337</v>
      </c>
    </row>
    <row r="87" spans="1:2">
      <c r="A87" s="114" t="s">
        <v>338</v>
      </c>
      <c r="B87" t="s">
        <v>339</v>
      </c>
    </row>
    <row r="88" spans="1:2">
      <c r="A88" s="114" t="s">
        <v>340</v>
      </c>
      <c r="B88" t="s">
        <v>341</v>
      </c>
    </row>
    <row r="89" spans="1:2">
      <c r="A89" s="114" t="s">
        <v>342</v>
      </c>
      <c r="B89" t="s">
        <v>337</v>
      </c>
    </row>
    <row r="90" spans="1:2">
      <c r="A90" s="114" t="s">
        <v>343</v>
      </c>
      <c r="B90" t="s">
        <v>344</v>
      </c>
    </row>
    <row r="91" spans="1:2">
      <c r="A91" s="114" t="s">
        <v>345</v>
      </c>
      <c r="B91" t="s">
        <v>233</v>
      </c>
    </row>
    <row r="92" spans="1:2">
      <c r="A92" s="114" t="s">
        <v>346</v>
      </c>
      <c r="B92" t="s">
        <v>347</v>
      </c>
    </row>
    <row r="93" spans="1:2">
      <c r="A93" s="114" t="s">
        <v>348</v>
      </c>
      <c r="B93" t="s">
        <v>349</v>
      </c>
    </row>
    <row r="94" spans="1:2">
      <c r="A94" s="114" t="s">
        <v>350</v>
      </c>
      <c r="B94" t="s">
        <v>351</v>
      </c>
    </row>
    <row r="95" spans="1:2">
      <c r="A95" s="114" t="s">
        <v>352</v>
      </c>
      <c r="B95" t="s">
        <v>344</v>
      </c>
    </row>
    <row r="96" spans="1:2">
      <c r="A96" s="114" t="s">
        <v>353</v>
      </c>
      <c r="B96" t="s">
        <v>233</v>
      </c>
    </row>
    <row r="97" spans="1:2">
      <c r="A97" s="114" t="s">
        <v>354</v>
      </c>
      <c r="B97" t="s">
        <v>347</v>
      </c>
    </row>
    <row r="98" spans="1:2">
      <c r="A98" s="114" t="s">
        <v>355</v>
      </c>
      <c r="B98" t="s">
        <v>356</v>
      </c>
    </row>
    <row r="99" spans="1:2">
      <c r="A99" s="114" t="s">
        <v>357</v>
      </c>
      <c r="B99" t="s">
        <v>358</v>
      </c>
    </row>
    <row r="100" spans="1:2">
      <c r="A100" s="114" t="s">
        <v>359</v>
      </c>
      <c r="B100" t="s">
        <v>360</v>
      </c>
    </row>
    <row r="101" spans="1:2">
      <c r="A101" s="114" t="s">
        <v>361</v>
      </c>
      <c r="B101" t="s">
        <v>362</v>
      </c>
    </row>
    <row r="102" spans="1:2">
      <c r="A102" s="114" t="s">
        <v>363</v>
      </c>
      <c r="B102" t="s">
        <v>364</v>
      </c>
    </row>
    <row r="103" spans="1:2">
      <c r="A103" s="117" t="s">
        <v>365</v>
      </c>
      <c r="B103" t="s">
        <v>366</v>
      </c>
    </row>
    <row r="104" spans="1:2">
      <c r="A104" s="117" t="s">
        <v>367</v>
      </c>
      <c r="B104" t="s">
        <v>347</v>
      </c>
    </row>
    <row r="105" spans="1:2">
      <c r="A105" s="117" t="s">
        <v>368</v>
      </c>
      <c r="B105" t="s">
        <v>369</v>
      </c>
    </row>
    <row r="106" spans="1:2">
      <c r="A106" s="117" t="s">
        <v>370</v>
      </c>
      <c r="B106" t="s">
        <v>371</v>
      </c>
    </row>
    <row r="107" spans="1:2">
      <c r="A107" s="117" t="s">
        <v>372</v>
      </c>
      <c r="B107" t="s">
        <v>373</v>
      </c>
    </row>
    <row r="108" spans="1:2">
      <c r="A108" s="117" t="s">
        <v>374</v>
      </c>
      <c r="B108" t="s">
        <v>375</v>
      </c>
    </row>
    <row r="109" spans="1:2">
      <c r="A109" s="114" t="s">
        <v>376</v>
      </c>
      <c r="B109" t="s">
        <v>377</v>
      </c>
    </row>
    <row r="110" spans="1:2">
      <c r="A110" s="114" t="s">
        <v>378</v>
      </c>
      <c r="B110" t="s">
        <v>379</v>
      </c>
    </row>
    <row r="111" spans="1:2">
      <c r="A111" s="114" t="s">
        <v>380</v>
      </c>
      <c r="B111" t="s">
        <v>381</v>
      </c>
    </row>
    <row r="112" spans="1:2">
      <c r="A112" s="117" t="s">
        <v>382</v>
      </c>
      <c r="B112" t="s">
        <v>383</v>
      </c>
    </row>
    <row r="113" spans="1:2">
      <c r="A113" s="117" t="s">
        <v>384</v>
      </c>
      <c r="B113" t="s">
        <v>385</v>
      </c>
    </row>
    <row r="114" spans="1:2">
      <c r="A114" s="117" t="s">
        <v>386</v>
      </c>
      <c r="B114" t="s">
        <v>387</v>
      </c>
    </row>
    <row r="115" spans="1:2">
      <c r="A115" s="114" t="s">
        <v>388</v>
      </c>
      <c r="B115" t="s">
        <v>389</v>
      </c>
    </row>
    <row r="116" spans="1:2">
      <c r="A116" s="114" t="s">
        <v>390</v>
      </c>
      <c r="B116" t="s">
        <v>391</v>
      </c>
    </row>
    <row r="117" spans="1:2">
      <c r="A117" s="114" t="s">
        <v>392</v>
      </c>
      <c r="B117" t="s">
        <v>393</v>
      </c>
    </row>
    <row r="118" spans="1:2">
      <c r="A118" s="114" t="s">
        <v>394</v>
      </c>
      <c r="B118" t="s">
        <v>395</v>
      </c>
    </row>
    <row r="119" spans="1:2">
      <c r="A119" s="114" t="s">
        <v>396</v>
      </c>
      <c r="B119" t="s">
        <v>397</v>
      </c>
    </row>
    <row r="120" spans="1:2">
      <c r="A120" s="117" t="s">
        <v>398</v>
      </c>
      <c r="B120" t="s">
        <v>399</v>
      </c>
    </row>
    <row r="121" spans="1:2">
      <c r="A121" s="117" t="s">
        <v>400</v>
      </c>
      <c r="B121" t="s">
        <v>401</v>
      </c>
    </row>
    <row r="122" spans="1:2">
      <c r="A122" s="114" t="s">
        <v>402</v>
      </c>
      <c r="B122" t="s">
        <v>403</v>
      </c>
    </row>
    <row r="123" spans="1:2">
      <c r="A123" s="114" t="s">
        <v>404</v>
      </c>
      <c r="B123" t="s">
        <v>405</v>
      </c>
    </row>
    <row r="124" spans="1:2">
      <c r="A124" s="114" t="s">
        <v>406</v>
      </c>
      <c r="B124" t="s">
        <v>407</v>
      </c>
    </row>
    <row r="125" spans="1:2">
      <c r="A125" s="114" t="s">
        <v>408</v>
      </c>
      <c r="B125" t="s">
        <v>409</v>
      </c>
    </row>
    <row r="126" spans="1:2">
      <c r="A126" s="114" t="s">
        <v>410</v>
      </c>
      <c r="B126" t="s">
        <v>411</v>
      </c>
    </row>
    <row r="127" spans="1:2">
      <c r="A127" s="114" t="s">
        <v>412</v>
      </c>
      <c r="B127" t="s">
        <v>413</v>
      </c>
    </row>
    <row r="128" spans="1:2">
      <c r="A128" s="114" t="s">
        <v>414</v>
      </c>
      <c r="B128" t="s">
        <v>415</v>
      </c>
    </row>
    <row r="129" spans="1:2">
      <c r="A129" s="114" t="s">
        <v>416</v>
      </c>
      <c r="B129" t="s">
        <v>417</v>
      </c>
    </row>
    <row r="130" spans="1:2">
      <c r="A130" s="114" t="s">
        <v>418</v>
      </c>
      <c r="B130" t="s">
        <v>337</v>
      </c>
    </row>
    <row r="131" spans="1:2">
      <c r="A131" s="114" t="s">
        <v>419</v>
      </c>
      <c r="B131" t="s">
        <v>420</v>
      </c>
    </row>
    <row r="132" spans="1:2">
      <c r="A132" s="114" t="s">
        <v>421</v>
      </c>
      <c r="B132" t="s">
        <v>422</v>
      </c>
    </row>
    <row r="133" spans="1:2">
      <c r="A133" s="114" t="s">
        <v>423</v>
      </c>
      <c r="B133" t="s">
        <v>417</v>
      </c>
    </row>
    <row r="134" spans="1:2">
      <c r="A134" s="114" t="s">
        <v>424</v>
      </c>
      <c r="B134" t="s">
        <v>337</v>
      </c>
    </row>
    <row r="135" spans="1:2">
      <c r="A135" s="114" t="s">
        <v>425</v>
      </c>
      <c r="B135" t="s">
        <v>413</v>
      </c>
    </row>
    <row r="136" spans="1:2">
      <c r="A136" s="114" t="s">
        <v>426</v>
      </c>
      <c r="B136" t="s">
        <v>427</v>
      </c>
    </row>
    <row r="137" spans="1:2">
      <c r="A137" s="114" t="s">
        <v>428</v>
      </c>
      <c r="B137" t="s">
        <v>417</v>
      </c>
    </row>
    <row r="138" spans="1:2">
      <c r="A138" s="114" t="s">
        <v>429</v>
      </c>
      <c r="B138" t="s">
        <v>337</v>
      </c>
    </row>
    <row r="139" spans="1:2">
      <c r="A139" s="114" t="s">
        <v>430</v>
      </c>
      <c r="B139" t="s">
        <v>431</v>
      </c>
    </row>
    <row r="140" spans="1:2">
      <c r="A140" s="114" t="s">
        <v>432</v>
      </c>
      <c r="B140" t="s">
        <v>433</v>
      </c>
    </row>
    <row r="141" spans="1:2">
      <c r="A141" s="114" t="s">
        <v>434</v>
      </c>
      <c r="B141" t="s">
        <v>435</v>
      </c>
    </row>
    <row r="142" spans="1:2">
      <c r="A142" s="114" t="s">
        <v>436</v>
      </c>
      <c r="B142" t="s">
        <v>437</v>
      </c>
    </row>
    <row r="143" spans="1:2">
      <c r="A143" s="114" t="s">
        <v>438</v>
      </c>
      <c r="B143" t="s">
        <v>439</v>
      </c>
    </row>
    <row r="144" spans="1:2">
      <c r="A144" s="114" t="s">
        <v>440</v>
      </c>
      <c r="B144" t="s">
        <v>441</v>
      </c>
    </row>
    <row r="145" spans="1:2">
      <c r="A145" s="114" t="s">
        <v>442</v>
      </c>
      <c r="B145" t="s">
        <v>443</v>
      </c>
    </row>
    <row r="146" spans="1:2">
      <c r="A146" s="114" t="s">
        <v>444</v>
      </c>
      <c r="B146" t="s">
        <v>445</v>
      </c>
    </row>
    <row r="147" spans="1:2">
      <c r="A147" s="114" t="s">
        <v>446</v>
      </c>
      <c r="B147" t="s">
        <v>447</v>
      </c>
    </row>
    <row r="148" spans="1:2">
      <c r="A148" s="114" t="s">
        <v>448</v>
      </c>
      <c r="B148" t="s">
        <v>449</v>
      </c>
    </row>
    <row r="149" spans="1:2">
      <c r="A149" s="114" t="s">
        <v>450</v>
      </c>
      <c r="B149" t="s">
        <v>451</v>
      </c>
    </row>
    <row r="150" spans="1:2">
      <c r="A150" s="114" t="s">
        <v>452</v>
      </c>
      <c r="B150" t="s">
        <v>453</v>
      </c>
    </row>
    <row r="151" spans="1:2">
      <c r="A151" s="114" t="s">
        <v>454</v>
      </c>
      <c r="B151" t="s">
        <v>455</v>
      </c>
    </row>
    <row r="152" spans="1:2">
      <c r="A152" s="114" t="s">
        <v>456</v>
      </c>
      <c r="B152" t="s">
        <v>457</v>
      </c>
    </row>
    <row r="153" spans="1:2">
      <c r="A153" s="114" t="s">
        <v>458</v>
      </c>
      <c r="B153" t="s">
        <v>459</v>
      </c>
    </row>
    <row r="154" spans="1:2">
      <c r="A154" s="114" t="s">
        <v>460</v>
      </c>
      <c r="B154" t="s">
        <v>461</v>
      </c>
    </row>
    <row r="155" spans="1:2">
      <c r="A155" s="114" t="s">
        <v>462</v>
      </c>
      <c r="B155" t="s">
        <v>463</v>
      </c>
    </row>
    <row r="156" spans="1:2">
      <c r="A156" s="114" t="s">
        <v>464</v>
      </c>
      <c r="B156" t="s">
        <v>465</v>
      </c>
    </row>
    <row r="157" spans="1:2">
      <c r="A157" s="117" t="s">
        <v>466</v>
      </c>
      <c r="B157" t="s">
        <v>467</v>
      </c>
    </row>
    <row r="158" spans="1:2">
      <c r="A158" s="117" t="s">
        <v>468</v>
      </c>
      <c r="B158" t="s">
        <v>469</v>
      </c>
    </row>
    <row r="159" spans="1:2">
      <c r="A159" s="117" t="s">
        <v>470</v>
      </c>
      <c r="B159" t="s">
        <v>471</v>
      </c>
    </row>
    <row r="160" spans="1:2">
      <c r="A160" s="117" t="s">
        <v>472</v>
      </c>
      <c r="B160" t="s">
        <v>337</v>
      </c>
    </row>
    <row r="161" spans="1:2">
      <c r="A161" s="114" t="s">
        <v>473</v>
      </c>
      <c r="B161" t="s">
        <v>94</v>
      </c>
    </row>
    <row r="162" spans="1:2">
      <c r="A162" s="114" t="s">
        <v>474</v>
      </c>
      <c r="B162" t="s">
        <v>475</v>
      </c>
    </row>
    <row r="163" spans="1:2">
      <c r="A163" s="114" t="s">
        <v>476</v>
      </c>
      <c r="B163" t="s">
        <v>477</v>
      </c>
    </row>
    <row r="164" spans="1:2">
      <c r="A164" s="114" t="s">
        <v>478</v>
      </c>
      <c r="B164" t="s">
        <v>479</v>
      </c>
    </row>
    <row r="165" spans="1:2">
      <c r="A165" s="114" t="s">
        <v>480</v>
      </c>
      <c r="B165" t="s">
        <v>481</v>
      </c>
    </row>
    <row r="166" spans="1:2">
      <c r="A166" s="114" t="s">
        <v>482</v>
      </c>
      <c r="B166" t="s">
        <v>483</v>
      </c>
    </row>
    <row r="167" spans="1:2">
      <c r="A167" s="114" t="s">
        <v>484</v>
      </c>
      <c r="B167" t="s">
        <v>485</v>
      </c>
    </row>
    <row r="168" spans="1:2">
      <c r="A168" s="117" t="s">
        <v>486</v>
      </c>
      <c r="B168" t="s">
        <v>487</v>
      </c>
    </row>
    <row r="169" spans="1:2">
      <c r="A169" s="114" t="s">
        <v>488</v>
      </c>
      <c r="B169" t="s">
        <v>489</v>
      </c>
    </row>
    <row r="170" spans="1:2">
      <c r="A170" s="114" t="s">
        <v>490</v>
      </c>
      <c r="B170" t="s">
        <v>491</v>
      </c>
    </row>
    <row r="171" spans="1:2">
      <c r="A171" s="114" t="s">
        <v>492</v>
      </c>
      <c r="B171" t="s">
        <v>493</v>
      </c>
    </row>
    <row r="172" spans="1:2">
      <c r="A172" s="114" t="s">
        <v>494</v>
      </c>
      <c r="B172" t="s">
        <v>495</v>
      </c>
    </row>
    <row r="173" spans="1:2">
      <c r="A173" s="114" t="s">
        <v>496</v>
      </c>
      <c r="B173" t="s">
        <v>497</v>
      </c>
    </row>
    <row r="174" spans="1:2">
      <c r="A174" s="114" t="s">
        <v>498</v>
      </c>
      <c r="B174" t="s">
        <v>499</v>
      </c>
    </row>
    <row r="175" spans="1:2">
      <c r="A175" s="114" t="s">
        <v>500</v>
      </c>
      <c r="B175" t="s">
        <v>501</v>
      </c>
    </row>
    <row r="176" spans="1:2">
      <c r="A176" s="114" t="s">
        <v>502</v>
      </c>
      <c r="B176" t="s">
        <v>503</v>
      </c>
    </row>
    <row r="177" spans="1:2">
      <c r="A177" s="114" t="s">
        <v>504</v>
      </c>
      <c r="B177" t="s">
        <v>505</v>
      </c>
    </row>
    <row r="178" spans="1:2">
      <c r="A178" s="114" t="s">
        <v>506</v>
      </c>
      <c r="B178" t="s">
        <v>405</v>
      </c>
    </row>
    <row r="179" spans="1:2">
      <c r="A179" s="114" t="s">
        <v>507</v>
      </c>
      <c r="B179" t="s">
        <v>508</v>
      </c>
    </row>
    <row r="180" spans="1:2">
      <c r="A180" s="114" t="s">
        <v>509</v>
      </c>
      <c r="B180" t="s">
        <v>510</v>
      </c>
    </row>
    <row r="181" spans="1:2">
      <c r="A181" s="114" t="s">
        <v>511</v>
      </c>
      <c r="B181" t="s">
        <v>512</v>
      </c>
    </row>
    <row r="182" spans="1:2">
      <c r="A182" s="114" t="s">
        <v>513</v>
      </c>
      <c r="B182" t="s">
        <v>514</v>
      </c>
    </row>
    <row r="183" spans="1:2">
      <c r="A183" s="117" t="s">
        <v>515</v>
      </c>
      <c r="B183" t="s">
        <v>516</v>
      </c>
    </row>
    <row r="184" spans="1:2">
      <c r="A184" s="117" t="s">
        <v>517</v>
      </c>
      <c r="B184" t="s">
        <v>518</v>
      </c>
    </row>
    <row r="185" s="113" customFormat="1" spans="1:2">
      <c r="A185" s="114" t="s">
        <v>519</v>
      </c>
      <c r="B185" t="s">
        <v>520</v>
      </c>
    </row>
    <row r="186" spans="1:2">
      <c r="A186" s="114" t="s">
        <v>521</v>
      </c>
      <c r="B186" t="s">
        <v>522</v>
      </c>
    </row>
    <row r="187" spans="1:2">
      <c r="A187" s="114" t="s">
        <v>523</v>
      </c>
      <c r="B187" t="s">
        <v>524</v>
      </c>
    </row>
    <row r="188" spans="1:2">
      <c r="A188" s="114" t="s">
        <v>525</v>
      </c>
      <c r="B188" t="s">
        <v>526</v>
      </c>
    </row>
    <row r="189" spans="1:2">
      <c r="A189" s="114" t="s">
        <v>527</v>
      </c>
      <c r="B189" t="s">
        <v>528</v>
      </c>
    </row>
    <row r="190" spans="1:2">
      <c r="A190" s="114" t="s">
        <v>529</v>
      </c>
      <c r="B190" t="s">
        <v>530</v>
      </c>
    </row>
    <row r="191" spans="1:2">
      <c r="A191" s="114" t="s">
        <v>531</v>
      </c>
      <c r="B191" t="s">
        <v>532</v>
      </c>
    </row>
    <row r="192" spans="1:2">
      <c r="A192" s="114" t="s">
        <v>533</v>
      </c>
      <c r="B192" t="s">
        <v>534</v>
      </c>
    </row>
    <row r="193" spans="1:2">
      <c r="A193" s="114" t="s">
        <v>535</v>
      </c>
      <c r="B193" t="s">
        <v>536</v>
      </c>
    </row>
    <row r="194" spans="1:2">
      <c r="A194" s="114" t="s">
        <v>537</v>
      </c>
      <c r="B194" t="s">
        <v>538</v>
      </c>
    </row>
    <row r="195" spans="1:2">
      <c r="A195" s="114" t="s">
        <v>539</v>
      </c>
      <c r="B195" t="s">
        <v>540</v>
      </c>
    </row>
    <row r="196" spans="1:2">
      <c r="A196" s="114" t="s">
        <v>541</v>
      </c>
      <c r="B196" t="s">
        <v>542</v>
      </c>
    </row>
    <row r="197" spans="1:2">
      <c r="A197" s="114" t="s">
        <v>543</v>
      </c>
      <c r="B197" t="s">
        <v>544</v>
      </c>
    </row>
    <row r="198" spans="1:1">
      <c r="A198" s="114" t="s">
        <v>545</v>
      </c>
    </row>
    <row r="199" spans="1:2">
      <c r="A199" s="114" t="s">
        <v>546</v>
      </c>
      <c r="B199" t="s">
        <v>547</v>
      </c>
    </row>
    <row r="200" spans="1:2">
      <c r="A200" s="114" t="s">
        <v>548</v>
      </c>
      <c r="B200" t="s">
        <v>549</v>
      </c>
    </row>
    <row r="201" spans="1:2">
      <c r="A201" s="114" t="s">
        <v>550</v>
      </c>
      <c r="B201" t="s">
        <v>551</v>
      </c>
    </row>
    <row r="202" spans="1:2">
      <c r="A202" s="114" t="s">
        <v>552</v>
      </c>
      <c r="B202" t="s">
        <v>553</v>
      </c>
    </row>
    <row r="203" spans="1:2">
      <c r="A203" s="114" t="s">
        <v>554</v>
      </c>
      <c r="B203" t="s">
        <v>555</v>
      </c>
    </row>
    <row r="204" spans="1:2">
      <c r="A204" s="114" t="s">
        <v>556</v>
      </c>
      <c r="B204" t="s">
        <v>557</v>
      </c>
    </row>
    <row r="205" spans="1:2">
      <c r="A205" s="114" t="s">
        <v>558</v>
      </c>
      <c r="B205" t="s">
        <v>559</v>
      </c>
    </row>
    <row r="206" spans="1:2">
      <c r="A206" s="114" t="s">
        <v>560</v>
      </c>
      <c r="B206" t="s">
        <v>561</v>
      </c>
    </row>
    <row r="207" spans="1:2">
      <c r="A207" s="114" t="s">
        <v>562</v>
      </c>
      <c r="B207" t="s">
        <v>337</v>
      </c>
    </row>
    <row r="208" spans="1:2">
      <c r="A208" s="114" t="s">
        <v>563</v>
      </c>
      <c r="B208" t="s">
        <v>564</v>
      </c>
    </row>
    <row r="209" spans="1:2">
      <c r="A209" s="114" t="s">
        <v>565</v>
      </c>
      <c r="B209" t="s">
        <v>566</v>
      </c>
    </row>
    <row r="210" spans="1:2">
      <c r="A210" s="114" t="s">
        <v>567</v>
      </c>
      <c r="B210" t="s">
        <v>568</v>
      </c>
    </row>
    <row r="211" spans="1:2">
      <c r="A211" s="117" t="s">
        <v>569</v>
      </c>
      <c r="B211" s="113" t="s">
        <v>570</v>
      </c>
    </row>
    <row r="212" spans="1:2">
      <c r="A212" s="114" t="s">
        <v>571</v>
      </c>
      <c r="B212" t="s">
        <v>572</v>
      </c>
    </row>
    <row r="213" spans="1:2">
      <c r="A213" s="114" t="s">
        <v>573</v>
      </c>
      <c r="B213" t="s">
        <v>574</v>
      </c>
    </row>
    <row r="214" spans="1:2">
      <c r="A214" s="114" t="s">
        <v>575</v>
      </c>
      <c r="B214" t="s">
        <v>576</v>
      </c>
    </row>
    <row r="215" spans="1:2">
      <c r="A215" s="114" t="s">
        <v>577</v>
      </c>
      <c r="B215" t="s">
        <v>578</v>
      </c>
    </row>
    <row r="216" spans="1:2">
      <c r="A216" s="114" t="s">
        <v>579</v>
      </c>
      <c r="B216" t="s">
        <v>580</v>
      </c>
    </row>
    <row r="217" spans="1:2">
      <c r="A217" s="114" t="s">
        <v>581</v>
      </c>
      <c r="B217" t="s">
        <v>582</v>
      </c>
    </row>
    <row r="218" spans="1:2">
      <c r="A218" s="114" t="s">
        <v>583</v>
      </c>
      <c r="B218" t="s">
        <v>584</v>
      </c>
    </row>
    <row r="219" spans="1:2">
      <c r="A219" s="114" t="s">
        <v>585</v>
      </c>
      <c r="B219" t="s">
        <v>586</v>
      </c>
    </row>
    <row r="220" spans="1:2">
      <c r="A220" s="114" t="s">
        <v>587</v>
      </c>
      <c r="B220" t="s">
        <v>588</v>
      </c>
    </row>
    <row r="221" spans="1:2">
      <c r="A221" s="114" t="s">
        <v>589</v>
      </c>
      <c r="B221" t="s">
        <v>590</v>
      </c>
    </row>
    <row r="222" spans="1:2">
      <c r="A222" s="114" t="s">
        <v>591</v>
      </c>
      <c r="B222" t="s">
        <v>337</v>
      </c>
    </row>
    <row r="223" spans="1:2">
      <c r="A223" s="114" t="s">
        <v>592</v>
      </c>
      <c r="B223" t="s">
        <v>593</v>
      </c>
    </row>
    <row r="224" spans="1:2">
      <c r="A224" s="114" t="s">
        <v>594</v>
      </c>
      <c r="B224" t="s">
        <v>595</v>
      </c>
    </row>
    <row r="225" spans="1:2">
      <c r="A225" s="114" t="s">
        <v>596</v>
      </c>
      <c r="B225" t="s">
        <v>597</v>
      </c>
    </row>
    <row r="226" spans="1:2">
      <c r="A226" s="114" t="s">
        <v>598</v>
      </c>
      <c r="B226" t="s">
        <v>599</v>
      </c>
    </row>
    <row r="227" spans="1:2">
      <c r="A227" s="114" t="s">
        <v>600</v>
      </c>
      <c r="B227" t="s">
        <v>601</v>
      </c>
    </row>
    <row r="228" spans="1:2">
      <c r="A228" s="114" t="s">
        <v>602</v>
      </c>
      <c r="B228" t="s">
        <v>603</v>
      </c>
    </row>
    <row r="229" spans="1:2">
      <c r="A229" s="114" t="s">
        <v>604</v>
      </c>
      <c r="B229" t="s">
        <v>605</v>
      </c>
    </row>
    <row r="230" spans="1:2">
      <c r="A230" s="114" t="s">
        <v>606</v>
      </c>
      <c r="B230" t="s">
        <v>607</v>
      </c>
    </row>
    <row r="231" spans="1:2">
      <c r="A231" s="114" t="s">
        <v>608</v>
      </c>
      <c r="B231" t="s">
        <v>609</v>
      </c>
    </row>
    <row r="232" spans="1:2">
      <c r="A232" s="114" t="s">
        <v>610</v>
      </c>
      <c r="B232" t="s">
        <v>611</v>
      </c>
    </row>
    <row r="233" spans="1:2">
      <c r="A233" s="114" t="s">
        <v>612</v>
      </c>
      <c r="B233" t="s">
        <v>613</v>
      </c>
    </row>
    <row r="234" spans="1:2">
      <c r="A234" s="114" t="s">
        <v>614</v>
      </c>
      <c r="B234" t="s">
        <v>615</v>
      </c>
    </row>
    <row r="235" spans="1:2">
      <c r="A235" s="114" t="s">
        <v>616</v>
      </c>
      <c r="B235" t="s">
        <v>617</v>
      </c>
    </row>
    <row r="236" spans="1:2">
      <c r="A236" s="114" t="s">
        <v>618</v>
      </c>
      <c r="B236" t="s">
        <v>619</v>
      </c>
    </row>
    <row r="237" spans="1:2">
      <c r="A237" s="114" t="s">
        <v>620</v>
      </c>
      <c r="B237" t="s">
        <v>621</v>
      </c>
    </row>
    <row r="238" spans="1:2">
      <c r="A238" s="114" t="s">
        <v>622</v>
      </c>
      <c r="B238" t="s">
        <v>337</v>
      </c>
    </row>
    <row r="239" spans="1:2">
      <c r="A239" s="114" t="s">
        <v>623</v>
      </c>
      <c r="B239" t="s">
        <v>624</v>
      </c>
    </row>
    <row r="240" spans="1:2">
      <c r="A240" s="114" t="s">
        <v>625</v>
      </c>
      <c r="B240" t="s">
        <v>626</v>
      </c>
    </row>
    <row r="241" spans="1:2">
      <c r="A241" s="114" t="s">
        <v>627</v>
      </c>
      <c r="B241" t="s">
        <v>628</v>
      </c>
    </row>
    <row r="242" spans="1:2">
      <c r="A242" s="114" t="s">
        <v>629</v>
      </c>
      <c r="B242" t="s">
        <v>251</v>
      </c>
    </row>
    <row r="243" spans="1:2">
      <c r="A243" s="114" t="s">
        <v>630</v>
      </c>
      <c r="B243" t="s">
        <v>631</v>
      </c>
    </row>
    <row r="244" spans="1:2">
      <c r="A244" s="114" t="s">
        <v>632</v>
      </c>
      <c r="B244" t="s">
        <v>633</v>
      </c>
    </row>
    <row r="245" spans="1:2">
      <c r="A245" s="114" t="s">
        <v>634</v>
      </c>
      <c r="B245" t="s">
        <v>635</v>
      </c>
    </row>
    <row r="246" spans="1:2">
      <c r="A246" s="117" t="s">
        <v>636</v>
      </c>
      <c r="B246" t="s">
        <v>637</v>
      </c>
    </row>
    <row r="247" spans="1:2">
      <c r="A247" s="114" t="s">
        <v>638</v>
      </c>
      <c r="B247" t="s">
        <v>639</v>
      </c>
    </row>
    <row r="248" spans="1:2">
      <c r="A248" s="114" t="s">
        <v>640</v>
      </c>
      <c r="B248" t="s">
        <v>641</v>
      </c>
    </row>
    <row r="249" spans="1:2">
      <c r="A249" s="114" t="s">
        <v>642</v>
      </c>
      <c r="B249" t="s">
        <v>643</v>
      </c>
    </row>
    <row r="250" spans="1:2">
      <c r="A250" s="114" t="s">
        <v>644</v>
      </c>
      <c r="B250" t="s">
        <v>645</v>
      </c>
    </row>
    <row r="251" spans="1:2">
      <c r="A251" s="114" t="s">
        <v>646</v>
      </c>
      <c r="B251" t="s">
        <v>647</v>
      </c>
    </row>
    <row r="252" spans="1:2">
      <c r="A252" s="114" t="s">
        <v>648</v>
      </c>
      <c r="B252" t="s">
        <v>649</v>
      </c>
    </row>
    <row r="253" spans="1:2">
      <c r="A253" s="114" t="s">
        <v>650</v>
      </c>
      <c r="B253" t="s">
        <v>651</v>
      </c>
    </row>
    <row r="254" spans="1:2">
      <c r="A254" s="114" t="s">
        <v>652</v>
      </c>
      <c r="B254" t="s">
        <v>652</v>
      </c>
    </row>
    <row r="255" spans="1:2">
      <c r="A255" s="114" t="s">
        <v>653</v>
      </c>
      <c r="B255" t="s">
        <v>654</v>
      </c>
    </row>
    <row r="256" spans="1:2">
      <c r="A256" s="114" t="s">
        <v>655</v>
      </c>
      <c r="B256" t="s">
        <v>656</v>
      </c>
    </row>
    <row r="257" spans="1:2">
      <c r="A257" s="114" t="s">
        <v>657</v>
      </c>
      <c r="B257" t="s">
        <v>658</v>
      </c>
    </row>
    <row r="258" spans="1:2">
      <c r="A258" s="114" t="s">
        <v>659</v>
      </c>
      <c r="B258" t="s">
        <v>660</v>
      </c>
    </row>
    <row r="259" s="113" customFormat="1" spans="1:2">
      <c r="A259" s="114" t="s">
        <v>661</v>
      </c>
      <c r="B259" t="s">
        <v>662</v>
      </c>
    </row>
    <row r="260" spans="1:2">
      <c r="A260" s="114" t="s">
        <v>663</v>
      </c>
      <c r="B260" t="s">
        <v>664</v>
      </c>
    </row>
    <row r="261" spans="1:2">
      <c r="A261" s="114" t="s">
        <v>665</v>
      </c>
      <c r="B261" t="s">
        <v>666</v>
      </c>
    </row>
    <row r="262" spans="1:2">
      <c r="A262" s="114" t="s">
        <v>667</v>
      </c>
      <c r="B262" t="s">
        <v>668</v>
      </c>
    </row>
    <row r="263" spans="1:2">
      <c r="A263" s="114" t="s">
        <v>669</v>
      </c>
      <c r="B263" t="s">
        <v>670</v>
      </c>
    </row>
    <row r="264" spans="1:2">
      <c r="A264" s="114" t="s">
        <v>671</v>
      </c>
      <c r="B264" t="s">
        <v>672</v>
      </c>
    </row>
    <row r="265" spans="1:2">
      <c r="A265" s="114" t="s">
        <v>673</v>
      </c>
      <c r="B265" t="s">
        <v>674</v>
      </c>
    </row>
    <row r="266" spans="1:2">
      <c r="A266" s="114" t="s">
        <v>675</v>
      </c>
      <c r="B266" t="s">
        <v>676</v>
      </c>
    </row>
    <row r="267" spans="1:2">
      <c r="A267" s="114" t="s">
        <v>677</v>
      </c>
      <c r="B267" t="s">
        <v>337</v>
      </c>
    </row>
    <row r="268" spans="1:2">
      <c r="A268" s="114" t="s">
        <v>678</v>
      </c>
      <c r="B268" t="s">
        <v>679</v>
      </c>
    </row>
    <row r="269" spans="1:2">
      <c r="A269" s="114" t="s">
        <v>680</v>
      </c>
      <c r="B269" t="s">
        <v>681</v>
      </c>
    </row>
    <row r="270" spans="1:2">
      <c r="A270" s="114" t="s">
        <v>682</v>
      </c>
      <c r="B270" t="s">
        <v>683</v>
      </c>
    </row>
    <row r="271" spans="1:2">
      <c r="A271" s="114" t="s">
        <v>684</v>
      </c>
      <c r="B271" t="s">
        <v>685</v>
      </c>
    </row>
    <row r="272" spans="1:2">
      <c r="A272" s="114" t="s">
        <v>686</v>
      </c>
      <c r="B272" t="s">
        <v>687</v>
      </c>
    </row>
    <row r="273" spans="1:2">
      <c r="A273" s="114" t="s">
        <v>688</v>
      </c>
      <c r="B273" t="s">
        <v>689</v>
      </c>
    </row>
    <row r="274" spans="1:2">
      <c r="A274" s="114" t="s">
        <v>690</v>
      </c>
      <c r="B274" t="s">
        <v>691</v>
      </c>
    </row>
    <row r="275" spans="1:2">
      <c r="A275" s="114" t="s">
        <v>692</v>
      </c>
      <c r="B275" t="s">
        <v>693</v>
      </c>
    </row>
    <row r="276" spans="1:2">
      <c r="A276" s="114" t="s">
        <v>694</v>
      </c>
      <c r="B276" t="s">
        <v>695</v>
      </c>
    </row>
    <row r="277" spans="1:2">
      <c r="A277" s="114" t="s">
        <v>696</v>
      </c>
      <c r="B277" t="s">
        <v>697</v>
      </c>
    </row>
    <row r="278" spans="1:2">
      <c r="A278" s="114" t="s">
        <v>698</v>
      </c>
      <c r="B278" t="s">
        <v>699</v>
      </c>
    </row>
    <row r="279" spans="1:2">
      <c r="A279" s="114" t="s">
        <v>700</v>
      </c>
      <c r="B279" t="s">
        <v>701</v>
      </c>
    </row>
    <row r="280" spans="1:2">
      <c r="A280" s="114" t="s">
        <v>702</v>
      </c>
      <c r="B280" t="s">
        <v>703</v>
      </c>
    </row>
    <row r="281" spans="1:2">
      <c r="A281" s="114" t="s">
        <v>704</v>
      </c>
      <c r="B281" t="s">
        <v>705</v>
      </c>
    </row>
    <row r="282" spans="1:2">
      <c r="A282" s="114" t="s">
        <v>706</v>
      </c>
      <c r="B282" t="s">
        <v>707</v>
      </c>
    </row>
    <row r="283" spans="1:2">
      <c r="A283" s="114" t="s">
        <v>708</v>
      </c>
      <c r="B283" t="s">
        <v>709</v>
      </c>
    </row>
    <row r="284" spans="1:2">
      <c r="A284" s="114" t="s">
        <v>710</v>
      </c>
      <c r="B284" t="s">
        <v>711</v>
      </c>
    </row>
    <row r="285" spans="1:2">
      <c r="A285" s="114" t="s">
        <v>712</v>
      </c>
      <c r="B285" t="s">
        <v>713</v>
      </c>
    </row>
    <row r="286" spans="1:2">
      <c r="A286" s="114" t="s">
        <v>714</v>
      </c>
      <c r="B286" t="s">
        <v>715</v>
      </c>
    </row>
    <row r="287" spans="1:2">
      <c r="A287" s="114" t="s">
        <v>716</v>
      </c>
      <c r="B287" t="s">
        <v>717</v>
      </c>
    </row>
    <row r="288" spans="1:2">
      <c r="A288" s="114" t="s">
        <v>718</v>
      </c>
      <c r="B288" t="s">
        <v>719</v>
      </c>
    </row>
    <row r="289" spans="1:2">
      <c r="A289" s="114" t="s">
        <v>720</v>
      </c>
      <c r="B289" t="s">
        <v>721</v>
      </c>
    </row>
    <row r="290" spans="1:2">
      <c r="A290" s="117" t="s">
        <v>722</v>
      </c>
      <c r="B290" s="113" t="s">
        <v>723</v>
      </c>
    </row>
    <row r="291" spans="1:2">
      <c r="A291" s="114" t="s">
        <v>724</v>
      </c>
      <c r="B291" t="s">
        <v>725</v>
      </c>
    </row>
    <row r="292" spans="1:2">
      <c r="A292" s="114" t="s">
        <v>726</v>
      </c>
      <c r="B292" t="s">
        <v>727</v>
      </c>
    </row>
    <row r="293" spans="1:2">
      <c r="A293" s="114" t="s">
        <v>728</v>
      </c>
      <c r="B293" t="s">
        <v>729</v>
      </c>
    </row>
    <row r="294" spans="1:2">
      <c r="A294" s="114" t="s">
        <v>730</v>
      </c>
      <c r="B294" t="s">
        <v>731</v>
      </c>
    </row>
    <row r="295" spans="1:2">
      <c r="A295" s="114" t="s">
        <v>732</v>
      </c>
      <c r="B295" t="s">
        <v>733</v>
      </c>
    </row>
    <row r="296" spans="1:2">
      <c r="A296" s="114" t="s">
        <v>734</v>
      </c>
      <c r="B296" t="s">
        <v>735</v>
      </c>
    </row>
    <row r="297" spans="1:2">
      <c r="A297" s="114" t="s">
        <v>736</v>
      </c>
      <c r="B297" t="s">
        <v>737</v>
      </c>
    </row>
    <row r="298" spans="1:2">
      <c r="A298" s="114" t="s">
        <v>738</v>
      </c>
      <c r="B298" t="s">
        <v>739</v>
      </c>
    </row>
    <row r="299" spans="1:2">
      <c r="A299" s="114" t="s">
        <v>740</v>
      </c>
      <c r="B299" t="s">
        <v>337</v>
      </c>
    </row>
    <row r="300" spans="1:2">
      <c r="A300" s="114" t="s">
        <v>741</v>
      </c>
      <c r="B300" t="s">
        <v>742</v>
      </c>
    </row>
    <row r="301" spans="1:2">
      <c r="A301" s="114" t="s">
        <v>743</v>
      </c>
      <c r="B301" t="s">
        <v>744</v>
      </c>
    </row>
    <row r="302" spans="1:2">
      <c r="A302" s="114" t="s">
        <v>745</v>
      </c>
      <c r="B302" t="s">
        <v>746</v>
      </c>
    </row>
    <row r="303" spans="1:2">
      <c r="A303" s="114" t="s">
        <v>747</v>
      </c>
      <c r="B303" t="s">
        <v>748</v>
      </c>
    </row>
    <row r="304" spans="1:2">
      <c r="A304" s="114" t="s">
        <v>749</v>
      </c>
      <c r="B304" t="s">
        <v>191</v>
      </c>
    </row>
    <row r="305" spans="1:2">
      <c r="A305" s="114" t="s">
        <v>750</v>
      </c>
      <c r="B305" t="s">
        <v>751</v>
      </c>
    </row>
    <row r="306" spans="1:2">
      <c r="A306" s="114" t="s">
        <v>752</v>
      </c>
      <c r="B306" t="s">
        <v>753</v>
      </c>
    </row>
    <row r="307" spans="1:2">
      <c r="A307" s="114" t="s">
        <v>754</v>
      </c>
      <c r="B307" t="s">
        <v>755</v>
      </c>
    </row>
    <row r="308" spans="1:2">
      <c r="A308" s="114" t="s">
        <v>756</v>
      </c>
      <c r="B308" t="s">
        <v>757</v>
      </c>
    </row>
    <row r="309" spans="1:2">
      <c r="A309" s="114" t="s">
        <v>758</v>
      </c>
      <c r="B309" t="s">
        <v>759</v>
      </c>
    </row>
    <row r="310" spans="1:2">
      <c r="A310" s="114" t="s">
        <v>760</v>
      </c>
      <c r="B310" t="s">
        <v>761</v>
      </c>
    </row>
    <row r="311" spans="1:2">
      <c r="A311" s="114" t="s">
        <v>762</v>
      </c>
      <c r="B311" t="s">
        <v>763</v>
      </c>
    </row>
    <row r="312" spans="1:2">
      <c r="A312" s="114" t="s">
        <v>764</v>
      </c>
      <c r="B312" t="s">
        <v>765</v>
      </c>
    </row>
    <row r="313" spans="1:2">
      <c r="A313" s="114" t="s">
        <v>766</v>
      </c>
      <c r="B313" t="s">
        <v>767</v>
      </c>
    </row>
    <row r="314" spans="1:2">
      <c r="A314" s="114" t="s">
        <v>768</v>
      </c>
      <c r="B314" t="s">
        <v>769</v>
      </c>
    </row>
    <row r="315" spans="1:2">
      <c r="A315" s="114" t="s">
        <v>770</v>
      </c>
      <c r="B315" t="s">
        <v>771</v>
      </c>
    </row>
    <row r="316" spans="1:2">
      <c r="A316" s="114" t="s">
        <v>772</v>
      </c>
      <c r="B316" t="s">
        <v>773</v>
      </c>
    </row>
    <row r="317" spans="1:2">
      <c r="A317" s="114" t="s">
        <v>774</v>
      </c>
      <c r="B317" t="s">
        <v>337</v>
      </c>
    </row>
    <row r="318" spans="1:2">
      <c r="A318" s="114" t="s">
        <v>775</v>
      </c>
      <c r="B318" t="s">
        <v>776</v>
      </c>
    </row>
    <row r="319" spans="1:2">
      <c r="A319" s="114" t="s">
        <v>777</v>
      </c>
      <c r="B319" t="s">
        <v>778</v>
      </c>
    </row>
    <row r="320" spans="1:2">
      <c r="A320" s="114" t="s">
        <v>779</v>
      </c>
      <c r="B320" t="s">
        <v>780</v>
      </c>
    </row>
    <row r="321" spans="1:2">
      <c r="A321" s="114" t="s">
        <v>781</v>
      </c>
      <c r="B321" t="s">
        <v>782</v>
      </c>
    </row>
    <row r="322" spans="1:2">
      <c r="A322" s="114" t="s">
        <v>783</v>
      </c>
      <c r="B322" t="s">
        <v>566</v>
      </c>
    </row>
    <row r="323" spans="1:2">
      <c r="A323" s="114" t="s">
        <v>784</v>
      </c>
      <c r="B323" t="s">
        <v>785</v>
      </c>
    </row>
    <row r="324" spans="1:2">
      <c r="A324" s="114" t="s">
        <v>786</v>
      </c>
      <c r="B324" t="s">
        <v>787</v>
      </c>
    </row>
    <row r="325" spans="1:2">
      <c r="A325" s="114" t="s">
        <v>788</v>
      </c>
      <c r="B325" t="s">
        <v>789</v>
      </c>
    </row>
    <row r="326" spans="1:2">
      <c r="A326" s="117" t="s">
        <v>790</v>
      </c>
      <c r="B326" t="s">
        <v>791</v>
      </c>
    </row>
    <row r="327" spans="1:2">
      <c r="A327" s="114" t="s">
        <v>792</v>
      </c>
      <c r="B327" t="s">
        <v>793</v>
      </c>
    </row>
    <row r="328" spans="1:2">
      <c r="A328" s="114" t="s">
        <v>794</v>
      </c>
      <c r="B328" t="s">
        <v>795</v>
      </c>
    </row>
    <row r="329" spans="1:2">
      <c r="A329" s="114" t="s">
        <v>796</v>
      </c>
      <c r="B329" t="s">
        <v>797</v>
      </c>
    </row>
    <row r="330" spans="1:2">
      <c r="A330" s="114" t="s">
        <v>798</v>
      </c>
      <c r="B330" t="s">
        <v>799</v>
      </c>
    </row>
    <row r="331" spans="1:2">
      <c r="A331" s="117" t="s">
        <v>800</v>
      </c>
      <c r="B331" t="s">
        <v>801</v>
      </c>
    </row>
    <row r="332" spans="1:2">
      <c r="A332" s="114" t="s">
        <v>802</v>
      </c>
      <c r="B332" t="s">
        <v>803</v>
      </c>
    </row>
    <row r="333" spans="1:2">
      <c r="A333" s="114" t="s">
        <v>804</v>
      </c>
      <c r="B333" t="s">
        <v>805</v>
      </c>
    </row>
    <row r="334" spans="1:2">
      <c r="A334" s="114" t="s">
        <v>806</v>
      </c>
      <c r="B334" t="s">
        <v>807</v>
      </c>
    </row>
    <row r="335" spans="1:2">
      <c r="A335" s="114" t="s">
        <v>808</v>
      </c>
      <c r="B335" t="s">
        <v>809</v>
      </c>
    </row>
    <row r="336" spans="1:2">
      <c r="A336" s="114" t="s">
        <v>810</v>
      </c>
      <c r="B336" t="s">
        <v>811</v>
      </c>
    </row>
    <row r="337" spans="1:2">
      <c r="A337" s="114" t="s">
        <v>812</v>
      </c>
      <c r="B337" t="s">
        <v>813</v>
      </c>
    </row>
    <row r="338" spans="1:2">
      <c r="A338" s="117" t="s">
        <v>814</v>
      </c>
      <c r="B338" t="s">
        <v>815</v>
      </c>
    </row>
    <row r="339" spans="1:2">
      <c r="A339" s="117" t="s">
        <v>816</v>
      </c>
      <c r="B339" t="s">
        <v>817</v>
      </c>
    </row>
    <row r="340" spans="1:2">
      <c r="A340" s="117" t="s">
        <v>818</v>
      </c>
      <c r="B340" t="s">
        <v>819</v>
      </c>
    </row>
    <row r="341" spans="1:2">
      <c r="A341" s="117" t="s">
        <v>820</v>
      </c>
      <c r="B341" t="s">
        <v>821</v>
      </c>
    </row>
    <row r="342" spans="1:2">
      <c r="A342" s="117" t="s">
        <v>822</v>
      </c>
      <c r="B342" t="s">
        <v>823</v>
      </c>
    </row>
    <row r="343" spans="1:2">
      <c r="A343" s="117" t="s">
        <v>824</v>
      </c>
      <c r="B343" t="s">
        <v>825</v>
      </c>
    </row>
    <row r="344" spans="1:2">
      <c r="A344" s="117" t="s">
        <v>826</v>
      </c>
      <c r="B344" t="s">
        <v>827</v>
      </c>
    </row>
    <row r="345" spans="1:2">
      <c r="A345" s="114" t="s">
        <v>828</v>
      </c>
      <c r="B345" t="s">
        <v>829</v>
      </c>
    </row>
    <row r="346" s="113" customFormat="1" spans="1:2">
      <c r="A346" s="114" t="s">
        <v>830</v>
      </c>
      <c r="B346" t="s">
        <v>831</v>
      </c>
    </row>
    <row r="347" spans="1:2">
      <c r="A347" s="114" t="s">
        <v>832</v>
      </c>
      <c r="B347" t="s">
        <v>833</v>
      </c>
    </row>
    <row r="348" spans="1:2">
      <c r="A348" s="114" t="s">
        <v>834</v>
      </c>
      <c r="B348" t="s">
        <v>96</v>
      </c>
    </row>
    <row r="349" spans="1:2">
      <c r="A349" s="114" t="s">
        <v>835</v>
      </c>
      <c r="B349" t="s">
        <v>836</v>
      </c>
    </row>
    <row r="350" spans="1:2">
      <c r="A350" s="114" t="s">
        <v>837</v>
      </c>
      <c r="B350" t="s">
        <v>838</v>
      </c>
    </row>
    <row r="351" spans="1:2">
      <c r="A351" s="114" t="s">
        <v>839</v>
      </c>
      <c r="B351" t="s">
        <v>840</v>
      </c>
    </row>
    <row r="352" spans="1:2">
      <c r="A352" s="114" t="s">
        <v>841</v>
      </c>
      <c r="B352" t="s">
        <v>842</v>
      </c>
    </row>
    <row r="353" spans="1:2">
      <c r="A353" s="114" t="s">
        <v>843</v>
      </c>
      <c r="B353" t="s">
        <v>844</v>
      </c>
    </row>
    <row r="354" spans="1:2">
      <c r="A354" s="117" t="s">
        <v>845</v>
      </c>
      <c r="B354" t="s">
        <v>846</v>
      </c>
    </row>
    <row r="355" spans="1:2">
      <c r="A355" s="114" t="s">
        <v>847</v>
      </c>
      <c r="B355" t="s">
        <v>848</v>
      </c>
    </row>
    <row r="356" spans="1:2">
      <c r="A356" s="114" t="s">
        <v>849</v>
      </c>
      <c r="B356" t="s">
        <v>850</v>
      </c>
    </row>
    <row r="357" spans="1:2">
      <c r="A357" s="114" t="s">
        <v>851</v>
      </c>
      <c r="B357" t="s">
        <v>852</v>
      </c>
    </row>
    <row r="358" spans="1:2">
      <c r="A358" s="114" t="s">
        <v>853</v>
      </c>
      <c r="B358" t="s">
        <v>90</v>
      </c>
    </row>
    <row r="359" spans="1:2">
      <c r="A359" s="114" t="s">
        <v>854</v>
      </c>
      <c r="B359" t="s">
        <v>855</v>
      </c>
    </row>
    <row r="360" spans="1:2">
      <c r="A360" s="114" t="s">
        <v>856</v>
      </c>
      <c r="B360" t="s">
        <v>857</v>
      </c>
    </row>
    <row r="361" spans="1:2">
      <c r="A361" s="114" t="s">
        <v>858</v>
      </c>
      <c r="B361" t="s">
        <v>859</v>
      </c>
    </row>
    <row r="362" spans="1:2">
      <c r="A362" s="114" t="s">
        <v>860</v>
      </c>
      <c r="B362" t="s">
        <v>861</v>
      </c>
    </row>
    <row r="363" spans="1:2">
      <c r="A363" s="117" t="s">
        <v>862</v>
      </c>
      <c r="B363" t="s">
        <v>863</v>
      </c>
    </row>
    <row r="364" spans="1:2">
      <c r="A364" s="114" t="s">
        <v>864</v>
      </c>
      <c r="B364" t="s">
        <v>865</v>
      </c>
    </row>
    <row r="365" spans="1:2">
      <c r="A365" s="114" t="s">
        <v>866</v>
      </c>
      <c r="B365" t="s">
        <v>867</v>
      </c>
    </row>
    <row r="366" spans="1:2">
      <c r="A366" s="117" t="s">
        <v>868</v>
      </c>
      <c r="B366" t="s">
        <v>869</v>
      </c>
    </row>
    <row r="367" spans="1:2">
      <c r="A367" s="114" t="s">
        <v>870</v>
      </c>
      <c r="B367" t="s">
        <v>88</v>
      </c>
    </row>
    <row r="368" spans="1:2">
      <c r="A368" s="114" t="s">
        <v>871</v>
      </c>
      <c r="B368" t="s">
        <v>872</v>
      </c>
    </row>
    <row r="369" spans="1:2">
      <c r="A369" s="114" t="s">
        <v>873</v>
      </c>
      <c r="B369" t="s">
        <v>874</v>
      </c>
    </row>
    <row r="370" spans="1:2">
      <c r="A370" s="117" t="s">
        <v>875</v>
      </c>
      <c r="B370" t="s">
        <v>876</v>
      </c>
    </row>
    <row r="371" spans="1:2">
      <c r="A371" s="117" t="s">
        <v>877</v>
      </c>
      <c r="B371" t="s">
        <v>878</v>
      </c>
    </row>
    <row r="372" spans="1:2">
      <c r="A372" s="117" t="s">
        <v>879</v>
      </c>
      <c r="B372" t="s">
        <v>880</v>
      </c>
    </row>
    <row r="373" spans="1:2">
      <c r="A373" s="117" t="s">
        <v>881</v>
      </c>
      <c r="B373" t="s">
        <v>882</v>
      </c>
    </row>
    <row r="374" spans="1:2">
      <c r="A374" s="114" t="s">
        <v>883</v>
      </c>
      <c r="B374" t="s">
        <v>884</v>
      </c>
    </row>
    <row r="375" spans="1:2">
      <c r="A375" s="114" t="s">
        <v>885</v>
      </c>
      <c r="B375" t="s">
        <v>886</v>
      </c>
    </row>
    <row r="376" spans="1:2">
      <c r="A376" s="117" t="s">
        <v>887</v>
      </c>
      <c r="B376" t="s">
        <v>888</v>
      </c>
    </row>
    <row r="377" spans="1:2">
      <c r="A377" s="117" t="s">
        <v>889</v>
      </c>
      <c r="B377" t="s">
        <v>890</v>
      </c>
    </row>
    <row r="378" spans="1:2">
      <c r="A378" s="117" t="s">
        <v>891</v>
      </c>
      <c r="B378" t="s">
        <v>892</v>
      </c>
    </row>
    <row r="379" spans="1:2">
      <c r="A379" s="117" t="s">
        <v>893</v>
      </c>
      <c r="B379" t="s">
        <v>894</v>
      </c>
    </row>
    <row r="380" spans="1:2">
      <c r="A380" s="114" t="s">
        <v>895</v>
      </c>
      <c r="B380" t="s">
        <v>896</v>
      </c>
    </row>
    <row r="381" spans="1:2">
      <c r="A381" s="114" t="s">
        <v>897</v>
      </c>
      <c r="B381" t="s">
        <v>898</v>
      </c>
    </row>
    <row r="382" spans="1:2">
      <c r="A382" s="114" t="s">
        <v>899</v>
      </c>
      <c r="B382" t="s">
        <v>900</v>
      </c>
    </row>
    <row r="383" spans="1:2">
      <c r="A383" s="114" t="s">
        <v>901</v>
      </c>
      <c r="B383" t="s">
        <v>902</v>
      </c>
    </row>
    <row r="384" spans="1:2">
      <c r="A384" s="114" t="s">
        <v>903</v>
      </c>
      <c r="B384" t="s">
        <v>904</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650"/>
  <sheetViews>
    <sheetView workbookViewId="0">
      <selection activeCell="A2" sqref="A2"/>
    </sheetView>
  </sheetViews>
  <sheetFormatPr defaultColWidth="8.83333333333333" defaultRowHeight="14.25" outlineLevelCol="5"/>
  <cols>
    <col min="1" max="1" width="34.625" style="107" customWidth="1"/>
    <col min="2" max="2" width="16" style="107" customWidth="1"/>
    <col min="3" max="3" width="34" style="107" customWidth="1"/>
    <col min="4" max="4" width="27.5" style="107" customWidth="1"/>
    <col min="5" max="5" width="74.5" style="107" customWidth="1"/>
    <col min="6" max="6" width="27.5" style="107" customWidth="1"/>
  </cols>
  <sheetData>
    <row r="1" spans="1:6">
      <c r="A1" s="107" t="s">
        <v>905</v>
      </c>
      <c r="B1" s="107" t="s">
        <v>906</v>
      </c>
      <c r="C1" s="107" t="s">
        <v>907</v>
      </c>
      <c r="D1" s="107" t="s">
        <v>908</v>
      </c>
      <c r="E1" s="107" t="s">
        <v>909</v>
      </c>
      <c r="F1" s="107" t="s">
        <v>910</v>
      </c>
    </row>
    <row r="2" spans="1:1">
      <c r="A2" s="108"/>
    </row>
    <row r="3" spans="1:1">
      <c r="A3" s="109"/>
    </row>
    <row r="1421" spans="1:6">
      <c r="A1421" s="110"/>
      <c r="B1421" s="110"/>
      <c r="C1421" s="110"/>
      <c r="D1421" s="110"/>
      <c r="E1421" s="110"/>
      <c r="F1421" s="110"/>
    </row>
    <row r="1422" spans="1:6">
      <c r="A1422" s="110"/>
      <c r="B1422" s="110"/>
      <c r="C1422" s="110"/>
      <c r="D1422" s="110"/>
      <c r="E1422" s="110"/>
      <c r="F1422" s="110"/>
    </row>
    <row r="1494" spans="1:6">
      <c r="A1494" s="110"/>
      <c r="B1494" s="110"/>
      <c r="C1494" s="110"/>
      <c r="D1494" s="110"/>
      <c r="E1494" s="110"/>
      <c r="F1494" s="110"/>
    </row>
    <row r="1495" spans="1:6">
      <c r="A1495" s="110"/>
      <c r="B1495" s="110"/>
      <c r="C1495" s="110"/>
      <c r="D1495" s="110"/>
      <c r="E1495" s="110"/>
      <c r="F1495" s="110"/>
    </row>
    <row r="1517" spans="1:6">
      <c r="A1517" s="110"/>
      <c r="B1517" s="110"/>
      <c r="C1517" s="110"/>
      <c r="D1517" s="110"/>
      <c r="E1517" s="110"/>
      <c r="F1517" s="110"/>
    </row>
    <row r="1518" spans="1:6">
      <c r="A1518" s="110"/>
      <c r="B1518" s="110"/>
      <c r="C1518" s="110"/>
      <c r="D1518" s="110"/>
      <c r="E1518" s="110"/>
      <c r="F1518" s="110"/>
    </row>
    <row r="1738" spans="3:3">
      <c r="C1738" s="111"/>
    </row>
    <row r="1739" spans="3:3">
      <c r="C1739" s="111"/>
    </row>
    <row r="8938" spans="1:6">
      <c r="A8938" s="110"/>
      <c r="B8938" s="110"/>
      <c r="C8938" s="110"/>
      <c r="D8938" s="110"/>
      <c r="E8938" s="110"/>
      <c r="F8938" s="110"/>
    </row>
    <row r="8939" spans="1:6">
      <c r="A8939" s="110"/>
      <c r="B8939" s="110"/>
      <c r="C8939" s="110"/>
      <c r="D8939" s="110"/>
      <c r="E8939" s="110"/>
      <c r="F8939" s="110"/>
    </row>
    <row r="9242" spans="1:6">
      <c r="A9242" s="110"/>
      <c r="B9242" s="110"/>
      <c r="C9242" s="110"/>
      <c r="D9242" s="110"/>
      <c r="E9242" s="110"/>
      <c r="F9242" s="110"/>
    </row>
    <row r="9243" spans="1:6">
      <c r="A9243" s="110"/>
      <c r="B9243" s="110"/>
      <c r="C9243" s="110"/>
      <c r="D9243" s="110"/>
      <c r="E9243" s="110"/>
      <c r="F9243" s="110"/>
    </row>
    <row r="9377" spans="1:6">
      <c r="A9377" s="110"/>
      <c r="B9377" s="110"/>
      <c r="C9377" s="110"/>
      <c r="D9377" s="110"/>
      <c r="E9377" s="110"/>
      <c r="F9377" s="110"/>
    </row>
    <row r="9378" spans="1:6">
      <c r="A9378" s="110"/>
      <c r="B9378" s="110"/>
      <c r="C9378" s="110"/>
      <c r="D9378" s="110"/>
      <c r="E9378" s="110"/>
      <c r="F9378" s="110"/>
    </row>
    <row r="10825" spans="3:3">
      <c r="C10825" s="111"/>
    </row>
    <row r="10827" spans="3:3">
      <c r="C10827" s="111"/>
    </row>
    <row r="10828" spans="3:3">
      <c r="C10828" s="111"/>
    </row>
    <row r="23246" spans="1:6">
      <c r="A23246" s="110"/>
      <c r="B23246" s="110"/>
      <c r="C23246" s="110"/>
      <c r="D23246" s="110"/>
      <c r="E23246" s="110"/>
      <c r="F23246" s="110"/>
    </row>
    <row r="23247" spans="1:6">
      <c r="A23247" s="110"/>
      <c r="B23247" s="110"/>
      <c r="C23247" s="110"/>
      <c r="D23247" s="110"/>
      <c r="E23247" s="110"/>
      <c r="F23247" s="110"/>
    </row>
    <row r="23248" spans="1:6">
      <c r="A23248" s="110"/>
      <c r="B23248" s="110"/>
      <c r="C23248" s="110"/>
      <c r="D23248" s="110"/>
      <c r="E23248" s="110"/>
      <c r="F23248" s="110"/>
    </row>
    <row r="23249" spans="1:6">
      <c r="A23249" s="110"/>
      <c r="B23249" s="110"/>
      <c r="C23249" s="110"/>
      <c r="D23249" s="110"/>
      <c r="E23249" s="110"/>
      <c r="F23249" s="110"/>
    </row>
    <row r="23250" spans="1:6">
      <c r="A23250" s="110"/>
      <c r="B23250" s="110"/>
      <c r="C23250" s="110"/>
      <c r="D23250" s="110"/>
      <c r="E23250" s="110"/>
      <c r="F23250" s="110"/>
    </row>
    <row r="23251" spans="1:6">
      <c r="A23251" s="110"/>
      <c r="B23251" s="110"/>
      <c r="C23251" s="110"/>
      <c r="D23251" s="110"/>
      <c r="E23251" s="110"/>
      <c r="F23251" s="110"/>
    </row>
    <row r="23252" spans="1:6">
      <c r="A23252" s="110"/>
      <c r="B23252" s="110"/>
      <c r="C23252" s="110"/>
      <c r="D23252" s="110"/>
      <c r="E23252" s="110"/>
      <c r="F23252" s="110"/>
    </row>
    <row r="23253" spans="1:6">
      <c r="A23253" s="110"/>
      <c r="B23253" s="110"/>
      <c r="C23253" s="110"/>
      <c r="D23253" s="110"/>
      <c r="E23253" s="110"/>
      <c r="F23253" s="110"/>
    </row>
    <row r="23254" spans="1:6">
      <c r="A23254" s="110"/>
      <c r="B23254" s="110"/>
      <c r="C23254" s="110"/>
      <c r="D23254" s="110"/>
      <c r="E23254" s="110"/>
      <c r="F23254" s="110"/>
    </row>
    <row r="23255" spans="1:6">
      <c r="A23255" s="110"/>
      <c r="B23255" s="110"/>
      <c r="C23255" s="110"/>
      <c r="D23255" s="110"/>
      <c r="E23255" s="110"/>
      <c r="F23255" s="110"/>
    </row>
    <row r="23256" spans="1:6">
      <c r="A23256" s="110"/>
      <c r="B23256" s="110"/>
      <c r="C23256" s="110"/>
      <c r="D23256" s="110"/>
      <c r="E23256" s="110"/>
      <c r="F23256" s="110"/>
    </row>
    <row r="23257" spans="1:6">
      <c r="A23257" s="110"/>
      <c r="B23257" s="110"/>
      <c r="C23257" s="110"/>
      <c r="D23257" s="110"/>
      <c r="E23257" s="110"/>
      <c r="F23257" s="110"/>
    </row>
    <row r="23258" spans="1:6">
      <c r="A23258" s="110"/>
      <c r="B23258" s="110"/>
      <c r="C23258" s="110"/>
      <c r="D23258" s="110"/>
      <c r="E23258" s="110"/>
      <c r="F23258" s="110"/>
    </row>
    <row r="23259" spans="1:6">
      <c r="A23259" s="110"/>
      <c r="B23259" s="110"/>
      <c r="C23259" s="110"/>
      <c r="D23259" s="110"/>
      <c r="E23259" s="110"/>
      <c r="F23259" s="110"/>
    </row>
    <row r="23260" spans="1:6">
      <c r="A23260" s="110"/>
      <c r="B23260" s="110"/>
      <c r="C23260" s="110"/>
      <c r="D23260" s="110"/>
      <c r="E23260" s="110"/>
      <c r="F23260" s="110"/>
    </row>
    <row r="23261" spans="1:6">
      <c r="A23261" s="110"/>
      <c r="B23261" s="110"/>
      <c r="C23261" s="110"/>
      <c r="D23261" s="110"/>
      <c r="E23261" s="110"/>
      <c r="F23261" s="110"/>
    </row>
    <row r="23262" spans="1:6">
      <c r="A23262" s="110"/>
      <c r="B23262" s="110"/>
      <c r="C23262" s="110"/>
      <c r="D23262" s="110"/>
      <c r="E23262" s="110"/>
      <c r="F23262" s="110"/>
    </row>
    <row r="23263" spans="1:6">
      <c r="A23263" s="110"/>
      <c r="B23263" s="110"/>
      <c r="C23263" s="110"/>
      <c r="D23263" s="110"/>
      <c r="E23263" s="110"/>
      <c r="F23263" s="110"/>
    </row>
    <row r="23264" spans="1:6">
      <c r="A23264" s="110"/>
      <c r="B23264" s="110"/>
      <c r="C23264" s="110"/>
      <c r="D23264" s="110"/>
      <c r="E23264" s="110"/>
      <c r="F23264" s="110"/>
    </row>
    <row r="23265" spans="1:6">
      <c r="A23265" s="110"/>
      <c r="B23265" s="110"/>
      <c r="C23265" s="110"/>
      <c r="D23265" s="110"/>
      <c r="E23265" s="110"/>
      <c r="F23265" s="110"/>
    </row>
    <row r="23266" spans="1:6">
      <c r="A23266" s="110"/>
      <c r="B23266" s="110"/>
      <c r="C23266" s="110"/>
      <c r="D23266" s="110"/>
      <c r="E23266" s="110"/>
      <c r="F23266" s="110"/>
    </row>
    <row r="23267" spans="1:6">
      <c r="A23267" s="110"/>
      <c r="B23267" s="110"/>
      <c r="C23267" s="110"/>
      <c r="D23267" s="110"/>
      <c r="E23267" s="110"/>
      <c r="F23267" s="110"/>
    </row>
    <row r="23268" spans="1:6">
      <c r="A23268" s="110"/>
      <c r="B23268" s="110"/>
      <c r="C23268" s="110"/>
      <c r="D23268" s="110"/>
      <c r="E23268" s="110"/>
      <c r="F23268" s="110"/>
    </row>
    <row r="23269" spans="1:6">
      <c r="A23269" s="110"/>
      <c r="B23269" s="110"/>
      <c r="C23269" s="110"/>
      <c r="D23269" s="110"/>
      <c r="E23269" s="110"/>
      <c r="F23269" s="110"/>
    </row>
    <row r="23270" spans="1:6">
      <c r="A23270" s="110"/>
      <c r="B23270" s="110"/>
      <c r="C23270" s="110"/>
      <c r="D23270" s="110"/>
      <c r="E23270" s="110"/>
      <c r="F23270" s="110"/>
    </row>
    <row r="23271" spans="1:6">
      <c r="A23271" s="110"/>
      <c r="B23271" s="110"/>
      <c r="C23271" s="110"/>
      <c r="D23271" s="110"/>
      <c r="E23271" s="110"/>
      <c r="F23271" s="110"/>
    </row>
    <row r="23272" spans="1:6">
      <c r="A23272" s="110"/>
      <c r="B23272" s="110"/>
      <c r="C23272" s="110"/>
      <c r="D23272" s="110"/>
      <c r="E23272" s="110"/>
      <c r="F23272" s="110"/>
    </row>
    <row r="23273" spans="1:6">
      <c r="A23273" s="110"/>
      <c r="B23273" s="110"/>
      <c r="C23273" s="110"/>
      <c r="D23273" s="110"/>
      <c r="E23273" s="110"/>
      <c r="F23273" s="110"/>
    </row>
    <row r="23274" spans="1:6">
      <c r="A23274" s="110"/>
      <c r="B23274" s="110"/>
      <c r="C23274" s="110"/>
      <c r="D23274" s="110"/>
      <c r="E23274" s="110"/>
      <c r="F23274" s="110"/>
    </row>
    <row r="23275" spans="1:6">
      <c r="A23275" s="110"/>
      <c r="B23275" s="110"/>
      <c r="C23275" s="110"/>
      <c r="D23275" s="110"/>
      <c r="E23275" s="110"/>
      <c r="F23275" s="110"/>
    </row>
    <row r="23276" spans="1:6">
      <c r="A23276" s="110"/>
      <c r="B23276" s="110"/>
      <c r="C23276" s="110"/>
      <c r="D23276" s="110"/>
      <c r="E23276" s="110"/>
      <c r="F23276" s="110"/>
    </row>
    <row r="23277" spans="1:6">
      <c r="A23277" s="110"/>
      <c r="B23277" s="110"/>
      <c r="C23277" s="110"/>
      <c r="D23277" s="110"/>
      <c r="E23277" s="110"/>
      <c r="F23277" s="110"/>
    </row>
    <row r="23278" spans="1:6">
      <c r="A23278" s="110"/>
      <c r="B23278" s="110"/>
      <c r="C23278" s="110"/>
      <c r="D23278" s="110"/>
      <c r="E23278" s="110"/>
      <c r="F23278" s="110"/>
    </row>
    <row r="23279" spans="1:6">
      <c r="A23279" s="110"/>
      <c r="B23279" s="110"/>
      <c r="C23279" s="110"/>
      <c r="D23279" s="110"/>
      <c r="E23279" s="110"/>
      <c r="F23279" s="110"/>
    </row>
    <row r="23280" spans="1:6">
      <c r="A23280" s="110"/>
      <c r="B23280" s="110"/>
      <c r="C23280" s="110"/>
      <c r="D23280" s="110"/>
      <c r="E23280" s="110"/>
      <c r="F23280" s="110"/>
    </row>
    <row r="23281" spans="1:6">
      <c r="A23281" s="110"/>
      <c r="B23281" s="110"/>
      <c r="C23281" s="110"/>
      <c r="D23281" s="110"/>
      <c r="E23281" s="110"/>
      <c r="F23281" s="110"/>
    </row>
    <row r="23282" spans="1:6">
      <c r="A23282" s="110"/>
      <c r="B23282" s="110"/>
      <c r="C23282" s="110"/>
      <c r="D23282" s="110"/>
      <c r="E23282" s="110"/>
      <c r="F23282" s="110"/>
    </row>
    <row r="23283" spans="1:6">
      <c r="A23283" s="110"/>
      <c r="B23283" s="110"/>
      <c r="C23283" s="110"/>
      <c r="D23283" s="110"/>
      <c r="E23283" s="110"/>
      <c r="F23283" s="110"/>
    </row>
    <row r="23284" spans="1:6">
      <c r="A23284" s="110"/>
      <c r="B23284" s="110"/>
      <c r="C23284" s="110"/>
      <c r="D23284" s="110"/>
      <c r="E23284" s="110"/>
      <c r="F23284" s="110"/>
    </row>
    <row r="23285" spans="1:6">
      <c r="A23285" s="110"/>
      <c r="B23285" s="110"/>
      <c r="C23285" s="110"/>
      <c r="D23285" s="110"/>
      <c r="E23285" s="110"/>
      <c r="F23285" s="110"/>
    </row>
    <row r="23286" spans="1:6">
      <c r="A23286" s="110"/>
      <c r="B23286" s="110"/>
      <c r="C23286" s="110"/>
      <c r="D23286" s="110"/>
      <c r="E23286" s="110"/>
      <c r="F23286" s="110"/>
    </row>
    <row r="23287" spans="1:6">
      <c r="A23287" s="110"/>
      <c r="B23287" s="110"/>
      <c r="C23287" s="110"/>
      <c r="D23287" s="110"/>
      <c r="E23287" s="110"/>
      <c r="F23287" s="110"/>
    </row>
    <row r="23288" spans="1:6">
      <c r="A23288" s="110"/>
      <c r="B23288" s="110"/>
      <c r="C23288" s="110"/>
      <c r="D23288" s="110"/>
      <c r="E23288" s="110"/>
      <c r="F23288" s="110"/>
    </row>
    <row r="23289" spans="1:6">
      <c r="A23289" s="110"/>
      <c r="B23289" s="110"/>
      <c r="C23289" s="110"/>
      <c r="D23289" s="110"/>
      <c r="E23289" s="110"/>
      <c r="F23289" s="110"/>
    </row>
    <row r="23290" spans="1:6">
      <c r="A23290" s="110"/>
      <c r="B23290" s="110"/>
      <c r="C23290" s="110"/>
      <c r="D23290" s="110"/>
      <c r="E23290" s="110"/>
      <c r="F23290" s="110"/>
    </row>
    <row r="23291" spans="1:6">
      <c r="A23291" s="110"/>
      <c r="B23291" s="110"/>
      <c r="C23291" s="110"/>
      <c r="D23291" s="110"/>
      <c r="E23291" s="110"/>
      <c r="F23291" s="110"/>
    </row>
    <row r="23292" spans="1:6">
      <c r="A23292" s="110"/>
      <c r="B23292" s="110"/>
      <c r="C23292" s="110"/>
      <c r="D23292" s="110"/>
      <c r="E23292" s="110"/>
      <c r="F23292" s="110"/>
    </row>
    <row r="23293" spans="1:6">
      <c r="A23293" s="110"/>
      <c r="B23293" s="110"/>
      <c r="C23293" s="110"/>
      <c r="D23293" s="110"/>
      <c r="E23293" s="110"/>
      <c r="F23293" s="110"/>
    </row>
    <row r="23294" spans="1:6">
      <c r="A23294" s="110"/>
      <c r="B23294" s="110"/>
      <c r="C23294" s="110"/>
      <c r="D23294" s="110"/>
      <c r="E23294" s="110"/>
      <c r="F23294" s="110"/>
    </row>
    <row r="23295" spans="1:6">
      <c r="A23295" s="110"/>
      <c r="B23295" s="110"/>
      <c r="C23295" s="110"/>
      <c r="D23295" s="110"/>
      <c r="E23295" s="110"/>
      <c r="F23295" s="110"/>
    </row>
    <row r="23296" spans="1:6">
      <c r="A23296" s="110"/>
      <c r="B23296" s="110"/>
      <c r="C23296" s="110"/>
      <c r="D23296" s="110"/>
      <c r="E23296" s="110"/>
      <c r="F23296" s="110"/>
    </row>
    <row r="23297" spans="1:6">
      <c r="A23297" s="110"/>
      <c r="B23297" s="110"/>
      <c r="C23297" s="110"/>
      <c r="D23297" s="110"/>
      <c r="E23297" s="110"/>
      <c r="F23297" s="110"/>
    </row>
    <row r="23298" spans="1:6">
      <c r="A23298" s="110"/>
      <c r="B23298" s="110"/>
      <c r="C23298" s="110"/>
      <c r="D23298" s="110"/>
      <c r="E23298" s="110"/>
      <c r="F23298" s="110"/>
    </row>
    <row r="23299" spans="1:6">
      <c r="A23299" s="110"/>
      <c r="B23299" s="110"/>
      <c r="C23299" s="110"/>
      <c r="D23299" s="110"/>
      <c r="E23299" s="110"/>
      <c r="F23299" s="110"/>
    </row>
    <row r="23300" spans="1:6">
      <c r="A23300" s="110"/>
      <c r="B23300" s="110"/>
      <c r="C23300" s="110"/>
      <c r="D23300" s="110"/>
      <c r="E23300" s="110"/>
      <c r="F23300" s="110"/>
    </row>
    <row r="23301" spans="1:6">
      <c r="A23301" s="110"/>
      <c r="B23301" s="110"/>
      <c r="C23301" s="110"/>
      <c r="D23301" s="110"/>
      <c r="E23301" s="110"/>
      <c r="F23301" s="110"/>
    </row>
    <row r="23302" spans="1:6">
      <c r="A23302" s="110"/>
      <c r="B23302" s="110"/>
      <c r="C23302" s="110"/>
      <c r="D23302" s="110"/>
      <c r="E23302" s="110"/>
      <c r="F23302" s="110"/>
    </row>
    <row r="23303" spans="1:6">
      <c r="A23303" s="110"/>
      <c r="B23303" s="110"/>
      <c r="C23303" s="110"/>
      <c r="D23303" s="110"/>
      <c r="E23303" s="110"/>
      <c r="F23303" s="110"/>
    </row>
    <row r="23304" spans="1:6">
      <c r="A23304" s="110"/>
      <c r="B23304" s="110"/>
      <c r="C23304" s="110"/>
      <c r="D23304" s="110"/>
      <c r="E23304" s="110"/>
      <c r="F23304" s="110"/>
    </row>
    <row r="23305" spans="1:6">
      <c r="A23305" s="110"/>
      <c r="B23305" s="110"/>
      <c r="C23305" s="110"/>
      <c r="D23305" s="110"/>
      <c r="E23305" s="110"/>
      <c r="F23305" s="110"/>
    </row>
    <row r="23306" spans="1:6">
      <c r="A23306" s="110"/>
      <c r="B23306" s="110"/>
      <c r="C23306" s="110"/>
      <c r="D23306" s="110"/>
      <c r="E23306" s="110"/>
      <c r="F23306" s="110"/>
    </row>
    <row r="23307" spans="1:6">
      <c r="A23307" s="110"/>
      <c r="B23307" s="110"/>
      <c r="C23307" s="110"/>
      <c r="D23307" s="110"/>
      <c r="E23307" s="110"/>
      <c r="F23307" s="110"/>
    </row>
    <row r="23308" spans="1:6">
      <c r="A23308" s="110"/>
      <c r="B23308" s="110"/>
      <c r="C23308" s="110"/>
      <c r="D23308" s="110"/>
      <c r="E23308" s="110"/>
      <c r="F23308" s="110"/>
    </row>
    <row r="23309" spans="1:6">
      <c r="A23309" s="110"/>
      <c r="B23309" s="110"/>
      <c r="C23309" s="110"/>
      <c r="D23309" s="110"/>
      <c r="E23309" s="110"/>
      <c r="F23309" s="110"/>
    </row>
    <row r="23310" spans="1:6">
      <c r="A23310" s="110"/>
      <c r="B23310" s="110"/>
      <c r="C23310" s="110"/>
      <c r="D23310" s="110"/>
      <c r="E23310" s="110"/>
      <c r="F23310" s="110"/>
    </row>
    <row r="23311" spans="1:6">
      <c r="A23311" s="110"/>
      <c r="B23311" s="110"/>
      <c r="C23311" s="110"/>
      <c r="D23311" s="110"/>
      <c r="E23311" s="110"/>
      <c r="F23311" s="110"/>
    </row>
    <row r="23312" spans="1:6">
      <c r="A23312" s="110"/>
      <c r="B23312" s="110"/>
      <c r="C23312" s="110"/>
      <c r="D23312" s="110"/>
      <c r="E23312" s="110"/>
      <c r="F23312" s="110"/>
    </row>
    <row r="23313" spans="1:6">
      <c r="A23313" s="110"/>
      <c r="B23313" s="110"/>
      <c r="C23313" s="110"/>
      <c r="D23313" s="110"/>
      <c r="E23313" s="110"/>
      <c r="F23313" s="110"/>
    </row>
    <row r="23314" spans="1:6">
      <c r="A23314" s="110"/>
      <c r="B23314" s="110"/>
      <c r="C23314" s="110"/>
      <c r="D23314" s="110"/>
      <c r="E23314" s="110"/>
      <c r="F23314" s="110"/>
    </row>
    <row r="23315" spans="1:6">
      <c r="A23315" s="110"/>
      <c r="B23315" s="110"/>
      <c r="C23315" s="110"/>
      <c r="D23315" s="110"/>
      <c r="E23315" s="110"/>
      <c r="F23315" s="110"/>
    </row>
    <row r="23316" spans="1:6">
      <c r="A23316" s="110"/>
      <c r="B23316" s="110"/>
      <c r="C23316" s="110"/>
      <c r="D23316" s="110"/>
      <c r="E23316" s="110"/>
      <c r="F23316" s="110"/>
    </row>
    <row r="23317" spans="1:6">
      <c r="A23317" s="110"/>
      <c r="B23317" s="110"/>
      <c r="C23317" s="110"/>
      <c r="D23317" s="110"/>
      <c r="E23317" s="110"/>
      <c r="F23317" s="110"/>
    </row>
    <row r="23318" spans="1:6">
      <c r="A23318" s="110"/>
      <c r="B23318" s="110"/>
      <c r="C23318" s="110"/>
      <c r="D23318" s="110"/>
      <c r="E23318" s="110"/>
      <c r="F23318" s="110"/>
    </row>
    <row r="23319" spans="1:6">
      <c r="A23319" s="110"/>
      <c r="B23319" s="110"/>
      <c r="C23319" s="110"/>
      <c r="D23319" s="110"/>
      <c r="E23319" s="110"/>
      <c r="F23319" s="110"/>
    </row>
    <row r="23320" spans="1:6">
      <c r="A23320" s="110"/>
      <c r="B23320" s="110"/>
      <c r="C23320" s="110"/>
      <c r="D23320" s="110"/>
      <c r="E23320" s="110"/>
      <c r="F23320" s="110"/>
    </row>
    <row r="23321" spans="1:6">
      <c r="A23321" s="110"/>
      <c r="B23321" s="110"/>
      <c r="C23321" s="110"/>
      <c r="D23321" s="110"/>
      <c r="E23321" s="110"/>
      <c r="F23321" s="110"/>
    </row>
    <row r="23322" spans="1:6">
      <c r="A23322" s="110"/>
      <c r="B23322" s="110"/>
      <c r="C23322" s="110"/>
      <c r="D23322" s="110"/>
      <c r="E23322" s="110"/>
      <c r="F23322" s="110"/>
    </row>
    <row r="23323" spans="1:6">
      <c r="A23323" s="110"/>
      <c r="B23323" s="110"/>
      <c r="C23323" s="110"/>
      <c r="D23323" s="110"/>
      <c r="E23323" s="110"/>
      <c r="F23323" s="110"/>
    </row>
    <row r="23324" spans="1:6">
      <c r="A23324" s="110"/>
      <c r="B23324" s="110"/>
      <c r="C23324" s="110"/>
      <c r="D23324" s="110"/>
      <c r="E23324" s="110"/>
      <c r="F23324" s="110"/>
    </row>
    <row r="23325" spans="1:6">
      <c r="A23325" s="110"/>
      <c r="B23325" s="110"/>
      <c r="C23325" s="110"/>
      <c r="D23325" s="110"/>
      <c r="E23325" s="110"/>
      <c r="F23325" s="110"/>
    </row>
    <row r="23326" spans="1:6">
      <c r="A23326" s="110"/>
      <c r="B23326" s="110"/>
      <c r="C23326" s="110"/>
      <c r="D23326" s="110"/>
      <c r="E23326" s="110"/>
      <c r="F23326" s="110"/>
    </row>
    <row r="23327" spans="1:6">
      <c r="A23327" s="110"/>
      <c r="B23327" s="110"/>
      <c r="C23327" s="110"/>
      <c r="D23327" s="110"/>
      <c r="E23327" s="110"/>
      <c r="F23327" s="110"/>
    </row>
    <row r="23328" spans="1:6">
      <c r="A23328" s="110"/>
      <c r="B23328" s="110"/>
      <c r="C23328" s="110"/>
      <c r="D23328" s="110"/>
      <c r="E23328" s="110"/>
      <c r="F23328" s="110"/>
    </row>
    <row r="23329" spans="1:6">
      <c r="A23329" s="110"/>
      <c r="B23329" s="110"/>
      <c r="C23329" s="110"/>
      <c r="D23329" s="110"/>
      <c r="E23329" s="110"/>
      <c r="F23329" s="110"/>
    </row>
    <row r="23330" spans="1:6">
      <c r="A23330" s="110"/>
      <c r="B23330" s="110"/>
      <c r="C23330" s="110"/>
      <c r="D23330" s="110"/>
      <c r="E23330" s="110"/>
      <c r="F23330" s="110"/>
    </row>
    <row r="23331" spans="1:6">
      <c r="A23331" s="110"/>
      <c r="B23331" s="110"/>
      <c r="C23331" s="110"/>
      <c r="D23331" s="110"/>
      <c r="E23331" s="110"/>
      <c r="F23331" s="110"/>
    </row>
    <row r="23332" spans="1:6">
      <c r="A23332" s="110"/>
      <c r="B23332" s="110"/>
      <c r="C23332" s="110"/>
      <c r="D23332" s="110"/>
      <c r="E23332" s="110"/>
      <c r="F23332" s="110"/>
    </row>
    <row r="23333" spans="1:6">
      <c r="A23333" s="110"/>
      <c r="B23333" s="110"/>
      <c r="C23333" s="110"/>
      <c r="D23333" s="110"/>
      <c r="E23333" s="110"/>
      <c r="F23333" s="110"/>
    </row>
    <row r="23334" spans="1:6">
      <c r="A23334" s="110"/>
      <c r="B23334" s="110"/>
      <c r="C23334" s="110"/>
      <c r="D23334" s="110"/>
      <c r="E23334" s="110"/>
      <c r="F23334" s="110"/>
    </row>
    <row r="23335" spans="1:6">
      <c r="A23335" s="110"/>
      <c r="B23335" s="110"/>
      <c r="C23335" s="110"/>
      <c r="D23335" s="110"/>
      <c r="E23335" s="110"/>
      <c r="F23335" s="110"/>
    </row>
    <row r="23336" spans="1:6">
      <c r="A23336" s="110"/>
      <c r="B23336" s="110"/>
      <c r="C23336" s="110"/>
      <c r="D23336" s="110"/>
      <c r="E23336" s="110"/>
      <c r="F23336" s="110"/>
    </row>
    <row r="23337" spans="1:6">
      <c r="A23337" s="110"/>
      <c r="B23337" s="110"/>
      <c r="C23337" s="110"/>
      <c r="D23337" s="110"/>
      <c r="E23337" s="110"/>
      <c r="F23337" s="110"/>
    </row>
    <row r="23338" spans="1:6">
      <c r="A23338" s="110"/>
      <c r="B23338" s="110"/>
      <c r="C23338" s="110"/>
      <c r="D23338" s="110"/>
      <c r="E23338" s="110"/>
      <c r="F23338" s="110"/>
    </row>
    <row r="23339" spans="1:6">
      <c r="A23339" s="110"/>
      <c r="B23339" s="110"/>
      <c r="C23339" s="110"/>
      <c r="D23339" s="110"/>
      <c r="E23339" s="110"/>
      <c r="F23339" s="110"/>
    </row>
    <row r="23340" spans="1:6">
      <c r="A23340" s="110"/>
      <c r="B23340" s="110"/>
      <c r="C23340" s="110"/>
      <c r="D23340" s="110"/>
      <c r="E23340" s="110"/>
      <c r="F23340" s="110"/>
    </row>
    <row r="23341" spans="1:6">
      <c r="A23341" s="110"/>
      <c r="B23341" s="110"/>
      <c r="C23341" s="110"/>
      <c r="D23341" s="110"/>
      <c r="E23341" s="110"/>
      <c r="F23341" s="110"/>
    </row>
    <row r="23342" spans="1:6">
      <c r="A23342" s="110"/>
      <c r="B23342" s="110"/>
      <c r="C23342" s="110"/>
      <c r="D23342" s="110"/>
      <c r="E23342" s="110"/>
      <c r="F23342" s="110"/>
    </row>
    <row r="23343" spans="1:6">
      <c r="A23343" s="110"/>
      <c r="B23343" s="110"/>
      <c r="C23343" s="110"/>
      <c r="D23343" s="110"/>
      <c r="E23343" s="110"/>
      <c r="F23343" s="110"/>
    </row>
    <row r="23344" spans="1:6">
      <c r="A23344" s="110"/>
      <c r="B23344" s="110"/>
      <c r="C23344" s="110"/>
      <c r="D23344" s="110"/>
      <c r="E23344" s="110"/>
      <c r="F23344" s="110"/>
    </row>
    <row r="23345" spans="1:6">
      <c r="A23345" s="110"/>
      <c r="B23345" s="110"/>
      <c r="C23345" s="110"/>
      <c r="D23345" s="110"/>
      <c r="E23345" s="110"/>
      <c r="F23345" s="110"/>
    </row>
    <row r="23346" spans="1:6">
      <c r="A23346" s="110"/>
      <c r="B23346" s="110"/>
      <c r="C23346" s="110"/>
      <c r="D23346" s="110"/>
      <c r="E23346" s="110"/>
      <c r="F23346" s="110"/>
    </row>
    <row r="23347" spans="1:6">
      <c r="A23347" s="110"/>
      <c r="B23347" s="110"/>
      <c r="C23347" s="110"/>
      <c r="D23347" s="110"/>
      <c r="E23347" s="110"/>
      <c r="F23347" s="110"/>
    </row>
    <row r="23348" spans="1:6">
      <c r="A23348" s="110"/>
      <c r="B23348" s="110"/>
      <c r="C23348" s="110"/>
      <c r="D23348" s="110"/>
      <c r="E23348" s="110"/>
      <c r="F23348" s="110"/>
    </row>
    <row r="23349" spans="1:6">
      <c r="A23349" s="110"/>
      <c r="B23349" s="110"/>
      <c r="C23349" s="110"/>
      <c r="D23349" s="110"/>
      <c r="E23349" s="110"/>
      <c r="F23349" s="110"/>
    </row>
    <row r="23350" spans="1:6">
      <c r="A23350" s="110"/>
      <c r="B23350" s="110"/>
      <c r="C23350" s="110"/>
      <c r="D23350" s="110"/>
      <c r="E23350" s="110"/>
      <c r="F23350" s="110"/>
    </row>
    <row r="23351" spans="1:6">
      <c r="A23351" s="110"/>
      <c r="B23351" s="110"/>
      <c r="C23351" s="110"/>
      <c r="D23351" s="110"/>
      <c r="E23351" s="110"/>
      <c r="F23351" s="110"/>
    </row>
    <row r="23352" spans="1:6">
      <c r="A23352" s="110"/>
      <c r="B23352" s="110"/>
      <c r="C23352" s="110"/>
      <c r="D23352" s="110"/>
      <c r="E23352" s="110"/>
      <c r="F23352" s="110"/>
    </row>
    <row r="23353" spans="1:6">
      <c r="A23353" s="110"/>
      <c r="B23353" s="110"/>
      <c r="C23353" s="110"/>
      <c r="D23353" s="110"/>
      <c r="E23353" s="110"/>
      <c r="F23353" s="110"/>
    </row>
    <row r="23354" spans="1:6">
      <c r="A23354" s="110"/>
      <c r="B23354" s="110"/>
      <c r="C23354" s="110"/>
      <c r="D23354" s="110"/>
      <c r="E23354" s="110"/>
      <c r="F23354" s="110"/>
    </row>
    <row r="23355" spans="1:6">
      <c r="A23355" s="110"/>
      <c r="B23355" s="110"/>
      <c r="C23355" s="110"/>
      <c r="D23355" s="110"/>
      <c r="E23355" s="110"/>
      <c r="F23355" s="110"/>
    </row>
    <row r="23356" spans="1:6">
      <c r="A23356" s="110"/>
      <c r="B23356" s="110"/>
      <c r="C23356" s="110"/>
      <c r="D23356" s="110"/>
      <c r="E23356" s="110"/>
      <c r="F23356" s="110"/>
    </row>
    <row r="23357" spans="1:6">
      <c r="A23357" s="110"/>
      <c r="B23357" s="110"/>
      <c r="C23357" s="110"/>
      <c r="D23357" s="110"/>
      <c r="E23357" s="110"/>
      <c r="F23357" s="110"/>
    </row>
    <row r="23358" spans="1:6">
      <c r="A23358" s="110"/>
      <c r="B23358" s="110"/>
      <c r="C23358" s="110"/>
      <c r="D23358" s="110"/>
      <c r="E23358" s="110"/>
      <c r="F23358" s="110"/>
    </row>
    <row r="23359" spans="1:6">
      <c r="A23359" s="110"/>
      <c r="B23359" s="110"/>
      <c r="C23359" s="110"/>
      <c r="D23359" s="110"/>
      <c r="E23359" s="110"/>
      <c r="F23359" s="110"/>
    </row>
    <row r="23360" spans="1:6">
      <c r="A23360" s="110"/>
      <c r="B23360" s="110"/>
      <c r="C23360" s="110"/>
      <c r="D23360" s="110"/>
      <c r="E23360" s="110"/>
      <c r="F23360" s="110"/>
    </row>
    <row r="23361" spans="1:6">
      <c r="A23361" s="110"/>
      <c r="B23361" s="110"/>
      <c r="C23361" s="110"/>
      <c r="D23361" s="110"/>
      <c r="E23361" s="110"/>
      <c r="F23361" s="110"/>
    </row>
    <row r="23362" spans="1:6">
      <c r="A23362" s="110"/>
      <c r="B23362" s="110"/>
      <c r="C23362" s="110"/>
      <c r="D23362" s="110"/>
      <c r="E23362" s="110"/>
      <c r="F23362" s="110"/>
    </row>
    <row r="23363" spans="1:6">
      <c r="A23363" s="110"/>
      <c r="B23363" s="110"/>
      <c r="C23363" s="110"/>
      <c r="D23363" s="110"/>
      <c r="E23363" s="110"/>
      <c r="F23363" s="110"/>
    </row>
    <row r="23364" spans="1:6">
      <c r="A23364" s="110"/>
      <c r="B23364" s="110"/>
      <c r="C23364" s="110"/>
      <c r="D23364" s="110"/>
      <c r="E23364" s="110"/>
      <c r="F23364" s="110"/>
    </row>
    <row r="23365" spans="1:6">
      <c r="A23365" s="110"/>
      <c r="B23365" s="110"/>
      <c r="C23365" s="110"/>
      <c r="D23365" s="110"/>
      <c r="E23365" s="110"/>
      <c r="F23365" s="110"/>
    </row>
    <row r="23366" spans="1:6">
      <c r="A23366" s="110"/>
      <c r="B23366" s="110"/>
      <c r="C23366" s="110"/>
      <c r="D23366" s="110"/>
      <c r="E23366" s="110"/>
      <c r="F23366" s="110"/>
    </row>
    <row r="23367" spans="1:6">
      <c r="A23367" s="110"/>
      <c r="B23367" s="110"/>
      <c r="C23367" s="110"/>
      <c r="D23367" s="110"/>
      <c r="E23367" s="110"/>
      <c r="F23367" s="110"/>
    </row>
    <row r="23368" spans="1:6">
      <c r="A23368" s="110"/>
      <c r="B23368" s="110"/>
      <c r="C23368" s="110"/>
      <c r="D23368" s="110"/>
      <c r="E23368" s="110"/>
      <c r="F23368" s="110"/>
    </row>
    <row r="23369" spans="1:6">
      <c r="A23369" s="110"/>
      <c r="B23369" s="110"/>
      <c r="C23369" s="110"/>
      <c r="D23369" s="110"/>
      <c r="E23369" s="110"/>
      <c r="F23369" s="110"/>
    </row>
    <row r="23370" spans="1:6">
      <c r="A23370" s="110"/>
      <c r="B23370" s="110"/>
      <c r="C23370" s="110"/>
      <c r="D23370" s="110"/>
      <c r="E23370" s="110"/>
      <c r="F23370" s="110"/>
    </row>
    <row r="23371" spans="1:6">
      <c r="A23371" s="110"/>
      <c r="B23371" s="110"/>
      <c r="C23371" s="110"/>
      <c r="D23371" s="110"/>
      <c r="E23371" s="110"/>
      <c r="F23371" s="110"/>
    </row>
    <row r="23372" spans="1:6">
      <c r="A23372" s="110"/>
      <c r="B23372" s="110"/>
      <c r="C23372" s="110"/>
      <c r="D23372" s="110"/>
      <c r="E23372" s="110"/>
      <c r="F23372" s="110"/>
    </row>
    <row r="23373" spans="1:6">
      <c r="A23373" s="110"/>
      <c r="B23373" s="110"/>
      <c r="C23373" s="110"/>
      <c r="D23373" s="110"/>
      <c r="E23373" s="110"/>
      <c r="F23373" s="110"/>
    </row>
    <row r="23374" spans="1:6">
      <c r="A23374" s="110"/>
      <c r="B23374" s="110"/>
      <c r="C23374" s="110"/>
      <c r="D23374" s="110"/>
      <c r="E23374" s="110"/>
      <c r="F23374" s="110"/>
    </row>
    <row r="23375" spans="1:6">
      <c r="A23375" s="110"/>
      <c r="B23375" s="110"/>
      <c r="C23375" s="110"/>
      <c r="D23375" s="110"/>
      <c r="E23375" s="110"/>
      <c r="F23375" s="110"/>
    </row>
    <row r="23376" spans="1:6">
      <c r="A23376" s="110"/>
      <c r="B23376" s="110"/>
      <c r="C23376" s="110"/>
      <c r="D23376" s="110"/>
      <c r="E23376" s="110"/>
      <c r="F23376" s="110"/>
    </row>
    <row r="23377" spans="1:6">
      <c r="A23377" s="110"/>
      <c r="B23377" s="110"/>
      <c r="C23377" s="110"/>
      <c r="D23377" s="110"/>
      <c r="E23377" s="110"/>
      <c r="F23377" s="110"/>
    </row>
    <row r="23378" spans="1:6">
      <c r="A23378" s="110"/>
      <c r="B23378" s="110"/>
      <c r="C23378" s="110"/>
      <c r="D23378" s="110"/>
      <c r="E23378" s="110"/>
      <c r="F23378" s="110"/>
    </row>
    <row r="23379" spans="1:6">
      <c r="A23379" s="110"/>
      <c r="B23379" s="110"/>
      <c r="C23379" s="110"/>
      <c r="D23379" s="110"/>
      <c r="E23379" s="110"/>
      <c r="F23379" s="110"/>
    </row>
    <row r="23380" spans="1:6">
      <c r="A23380" s="110"/>
      <c r="B23380" s="110"/>
      <c r="C23380" s="110"/>
      <c r="D23380" s="110"/>
      <c r="E23380" s="110"/>
      <c r="F23380" s="110"/>
    </row>
    <row r="23381" spans="1:6">
      <c r="A23381" s="110"/>
      <c r="B23381" s="110"/>
      <c r="C23381" s="110"/>
      <c r="D23381" s="110"/>
      <c r="E23381" s="110"/>
      <c r="F23381" s="110"/>
    </row>
    <row r="23382" spans="1:6">
      <c r="A23382" s="110"/>
      <c r="B23382" s="110"/>
      <c r="C23382" s="110"/>
      <c r="D23382" s="110"/>
      <c r="E23382" s="110"/>
      <c r="F23382" s="110"/>
    </row>
    <row r="23383" spans="1:6">
      <c r="A23383" s="110"/>
      <c r="B23383" s="110"/>
      <c r="C23383" s="110"/>
      <c r="D23383" s="110"/>
      <c r="E23383" s="110"/>
      <c r="F23383" s="110"/>
    </row>
    <row r="23384" spans="1:6">
      <c r="A23384" s="110"/>
      <c r="B23384" s="110"/>
      <c r="C23384" s="110"/>
      <c r="D23384" s="110"/>
      <c r="E23384" s="110"/>
      <c r="F23384" s="110"/>
    </row>
    <row r="23385" spans="1:6">
      <c r="A23385" s="110"/>
      <c r="B23385" s="110"/>
      <c r="C23385" s="110"/>
      <c r="D23385" s="110"/>
      <c r="E23385" s="110"/>
      <c r="F23385" s="110"/>
    </row>
    <row r="23386" spans="1:6">
      <c r="A23386" s="110"/>
      <c r="B23386" s="110"/>
      <c r="C23386" s="110"/>
      <c r="D23386" s="110"/>
      <c r="E23386" s="110"/>
      <c r="F23386" s="110"/>
    </row>
    <row r="23387" spans="1:6">
      <c r="A23387" s="110"/>
      <c r="B23387" s="110"/>
      <c r="C23387" s="110"/>
      <c r="D23387" s="110"/>
      <c r="E23387" s="110"/>
      <c r="F23387" s="110"/>
    </row>
    <row r="23388" spans="1:6">
      <c r="A23388" s="110"/>
      <c r="B23388" s="110"/>
      <c r="C23388" s="110"/>
      <c r="D23388" s="110"/>
      <c r="E23388" s="110"/>
      <c r="F23388" s="110"/>
    </row>
    <row r="23389" spans="1:6">
      <c r="A23389" s="110"/>
      <c r="B23389" s="110"/>
      <c r="C23389" s="110"/>
      <c r="D23389" s="110"/>
      <c r="E23389" s="110"/>
      <c r="F23389" s="110"/>
    </row>
    <row r="23390" spans="1:6">
      <c r="A23390" s="110"/>
      <c r="B23390" s="110"/>
      <c r="C23390" s="110"/>
      <c r="D23390" s="110"/>
      <c r="E23390" s="110"/>
      <c r="F23390" s="110"/>
    </row>
    <row r="23391" spans="1:6">
      <c r="A23391" s="110"/>
      <c r="B23391" s="110"/>
      <c r="C23391" s="110"/>
      <c r="D23391" s="110"/>
      <c r="E23391" s="110"/>
      <c r="F23391" s="110"/>
    </row>
    <row r="23392" spans="1:6">
      <c r="A23392" s="110"/>
      <c r="B23392" s="110"/>
      <c r="C23392" s="110"/>
      <c r="D23392" s="110"/>
      <c r="E23392" s="110"/>
      <c r="F23392" s="110"/>
    </row>
    <row r="23393" spans="1:6">
      <c r="A23393" s="110"/>
      <c r="B23393" s="110"/>
      <c r="C23393" s="110"/>
      <c r="D23393" s="110"/>
      <c r="E23393" s="110"/>
      <c r="F23393" s="110"/>
    </row>
    <row r="23394" spans="1:6">
      <c r="A23394" s="110"/>
      <c r="B23394" s="110"/>
      <c r="C23394" s="110"/>
      <c r="D23394" s="110"/>
      <c r="E23394" s="110"/>
      <c r="F23394" s="110"/>
    </row>
    <row r="23395" spans="1:6">
      <c r="A23395" s="110"/>
      <c r="B23395" s="110"/>
      <c r="C23395" s="110"/>
      <c r="D23395" s="110"/>
      <c r="E23395" s="110"/>
      <c r="F23395" s="110"/>
    </row>
    <row r="23396" spans="1:6">
      <c r="A23396" s="110"/>
      <c r="B23396" s="110"/>
      <c r="C23396" s="110"/>
      <c r="D23396" s="110"/>
      <c r="E23396" s="110"/>
      <c r="F23396" s="110"/>
    </row>
    <row r="23397" spans="1:6">
      <c r="A23397" s="110"/>
      <c r="B23397" s="110"/>
      <c r="C23397" s="110"/>
      <c r="D23397" s="110"/>
      <c r="E23397" s="110"/>
      <c r="F23397" s="110"/>
    </row>
    <row r="23398" spans="1:6">
      <c r="A23398" s="110"/>
      <c r="B23398" s="110"/>
      <c r="C23398" s="110"/>
      <c r="D23398" s="110"/>
      <c r="E23398" s="110"/>
      <c r="F23398" s="110"/>
    </row>
    <row r="23399" spans="1:6">
      <c r="A23399" s="110"/>
      <c r="B23399" s="110"/>
      <c r="C23399" s="110"/>
      <c r="D23399" s="110"/>
      <c r="E23399" s="110"/>
      <c r="F23399" s="110"/>
    </row>
    <row r="23400" spans="1:6">
      <c r="A23400" s="110"/>
      <c r="B23400" s="110"/>
      <c r="C23400" s="110"/>
      <c r="D23400" s="110"/>
      <c r="E23400" s="110"/>
      <c r="F23400" s="110"/>
    </row>
    <row r="23401" spans="1:6">
      <c r="A23401" s="110"/>
      <c r="B23401" s="110"/>
      <c r="C23401" s="110"/>
      <c r="D23401" s="110"/>
      <c r="E23401" s="110"/>
      <c r="F23401" s="110"/>
    </row>
    <row r="23402" spans="1:6">
      <c r="A23402" s="110"/>
      <c r="B23402" s="110"/>
      <c r="C23402" s="110"/>
      <c r="D23402" s="110"/>
      <c r="E23402" s="110"/>
      <c r="F23402" s="110"/>
    </row>
    <row r="23403" spans="1:6">
      <c r="A23403" s="110"/>
      <c r="B23403" s="110"/>
      <c r="C23403" s="110"/>
      <c r="D23403" s="110"/>
      <c r="E23403" s="110"/>
      <c r="F23403" s="110"/>
    </row>
    <row r="23404" spans="1:6">
      <c r="A23404" s="110"/>
      <c r="B23404" s="110"/>
      <c r="C23404" s="110"/>
      <c r="D23404" s="110"/>
      <c r="E23404" s="110"/>
      <c r="F23404" s="110"/>
    </row>
    <row r="23405" spans="1:6">
      <c r="A23405" s="110"/>
      <c r="B23405" s="110"/>
      <c r="C23405" s="110"/>
      <c r="D23405" s="110"/>
      <c r="E23405" s="110"/>
      <c r="F23405" s="110"/>
    </row>
    <row r="23406" spans="1:6">
      <c r="A23406" s="110"/>
      <c r="B23406" s="110"/>
      <c r="C23406" s="110"/>
      <c r="D23406" s="110"/>
      <c r="E23406" s="110"/>
      <c r="F23406" s="110"/>
    </row>
    <row r="23407" spans="1:6">
      <c r="A23407" s="110"/>
      <c r="B23407" s="110"/>
      <c r="C23407" s="110"/>
      <c r="D23407" s="110"/>
      <c r="E23407" s="110"/>
      <c r="F23407" s="110"/>
    </row>
    <row r="23408" spans="1:6">
      <c r="A23408" s="110"/>
      <c r="B23408" s="110"/>
      <c r="C23408" s="110"/>
      <c r="D23408" s="110"/>
      <c r="E23408" s="110"/>
      <c r="F23408" s="110"/>
    </row>
    <row r="23409" spans="1:6">
      <c r="A23409" s="110"/>
      <c r="B23409" s="110"/>
      <c r="C23409" s="110"/>
      <c r="D23409" s="110"/>
      <c r="E23409" s="110"/>
      <c r="F23409" s="110"/>
    </row>
    <row r="23410" spans="1:6">
      <c r="A23410" s="110"/>
      <c r="B23410" s="110"/>
      <c r="C23410" s="110"/>
      <c r="D23410" s="110"/>
      <c r="E23410" s="110"/>
      <c r="F23410" s="110"/>
    </row>
    <row r="23411" spans="1:6">
      <c r="A23411" s="110"/>
      <c r="B23411" s="110"/>
      <c r="C23411" s="110"/>
      <c r="D23411" s="110"/>
      <c r="E23411" s="110"/>
      <c r="F23411" s="110"/>
    </row>
    <row r="23412" spans="1:6">
      <c r="A23412" s="110"/>
      <c r="B23412" s="110"/>
      <c r="C23412" s="110"/>
      <c r="D23412" s="110"/>
      <c r="E23412" s="110"/>
      <c r="F23412" s="110"/>
    </row>
    <row r="23413" spans="1:6">
      <c r="A23413" s="110"/>
      <c r="B23413" s="110"/>
      <c r="C23413" s="110"/>
      <c r="D23413" s="110"/>
      <c r="E23413" s="110"/>
      <c r="F23413" s="110"/>
    </row>
    <row r="23414" spans="1:6">
      <c r="A23414" s="110"/>
      <c r="B23414" s="110"/>
      <c r="C23414" s="110"/>
      <c r="D23414" s="110"/>
      <c r="E23414" s="110"/>
      <c r="F23414" s="110"/>
    </row>
    <row r="23415" spans="1:6">
      <c r="A23415" s="110"/>
      <c r="B23415" s="110"/>
      <c r="C23415" s="110"/>
      <c r="D23415" s="110"/>
      <c r="E23415" s="110"/>
      <c r="F23415" s="110"/>
    </row>
    <row r="23416" spans="1:6">
      <c r="A23416" s="110"/>
      <c r="B23416" s="110"/>
      <c r="C23416" s="110"/>
      <c r="D23416" s="110"/>
      <c r="E23416" s="110"/>
      <c r="F23416" s="110"/>
    </row>
    <row r="23417" spans="1:6">
      <c r="A23417" s="110"/>
      <c r="B23417" s="110"/>
      <c r="C23417" s="110"/>
      <c r="D23417" s="110"/>
      <c r="E23417" s="110"/>
      <c r="F23417" s="110"/>
    </row>
    <row r="23418" spans="1:6">
      <c r="A23418" s="110"/>
      <c r="B23418" s="110"/>
      <c r="C23418" s="110"/>
      <c r="D23418" s="110"/>
      <c r="E23418" s="110"/>
      <c r="F23418" s="110"/>
    </row>
    <row r="23419" spans="1:6">
      <c r="A23419" s="110"/>
      <c r="B23419" s="110"/>
      <c r="C23419" s="110"/>
      <c r="D23419" s="110"/>
      <c r="E23419" s="110"/>
      <c r="F23419" s="110"/>
    </row>
    <row r="23420" spans="1:6">
      <c r="A23420" s="110"/>
      <c r="B23420" s="110"/>
      <c r="C23420" s="110"/>
      <c r="D23420" s="110"/>
      <c r="E23420" s="110"/>
      <c r="F23420" s="110"/>
    </row>
    <row r="23421" spans="1:6">
      <c r="A23421" s="110"/>
      <c r="B23421" s="110"/>
      <c r="C23421" s="110"/>
      <c r="D23421" s="110"/>
      <c r="E23421" s="110"/>
      <c r="F23421" s="110"/>
    </row>
    <row r="23422" spans="1:6">
      <c r="A23422" s="110"/>
      <c r="B23422" s="110"/>
      <c r="C23422" s="110"/>
      <c r="D23422" s="110"/>
      <c r="E23422" s="110"/>
      <c r="F23422" s="110"/>
    </row>
    <row r="23423" spans="1:6">
      <c r="A23423" s="110"/>
      <c r="B23423" s="110"/>
      <c r="C23423" s="110"/>
      <c r="D23423" s="110"/>
      <c r="E23423" s="110"/>
      <c r="F23423" s="110"/>
    </row>
    <row r="23424" spans="1:6">
      <c r="A23424" s="110"/>
      <c r="B23424" s="110"/>
      <c r="C23424" s="110"/>
      <c r="D23424" s="110"/>
      <c r="E23424" s="110"/>
      <c r="F23424" s="110"/>
    </row>
    <row r="23425" spans="1:6">
      <c r="A23425" s="110"/>
      <c r="B23425" s="110"/>
      <c r="C23425" s="110"/>
      <c r="D23425" s="110"/>
      <c r="E23425" s="110"/>
      <c r="F23425" s="110"/>
    </row>
    <row r="23426" spans="1:6">
      <c r="A23426" s="110"/>
      <c r="B23426" s="110"/>
      <c r="C23426" s="110"/>
      <c r="D23426" s="110"/>
      <c r="E23426" s="110"/>
      <c r="F23426" s="110"/>
    </row>
    <row r="23427" spans="1:6">
      <c r="A23427" s="110"/>
      <c r="B23427" s="110"/>
      <c r="C23427" s="110"/>
      <c r="D23427" s="110"/>
      <c r="E23427" s="110"/>
      <c r="F23427" s="110"/>
    </row>
    <row r="23428" spans="1:6">
      <c r="A23428" s="110"/>
      <c r="B23428" s="110"/>
      <c r="C23428" s="110"/>
      <c r="D23428" s="110"/>
      <c r="E23428" s="110"/>
      <c r="F23428" s="110"/>
    </row>
    <row r="23429" spans="1:6">
      <c r="A23429" s="110"/>
      <c r="B23429" s="110"/>
      <c r="C23429" s="110"/>
      <c r="D23429" s="110"/>
      <c r="E23429" s="110"/>
      <c r="F23429" s="110"/>
    </row>
    <row r="23430" spans="1:6">
      <c r="A23430" s="110"/>
      <c r="B23430" s="110"/>
      <c r="C23430" s="110"/>
      <c r="D23430" s="110"/>
      <c r="E23430" s="110"/>
      <c r="F23430" s="110"/>
    </row>
    <row r="23431" spans="1:6">
      <c r="A23431" s="110"/>
      <c r="B23431" s="110"/>
      <c r="C23431" s="110"/>
      <c r="D23431" s="110"/>
      <c r="E23431" s="110"/>
      <c r="F23431" s="110"/>
    </row>
    <row r="23432" spans="1:6">
      <c r="A23432" s="110"/>
      <c r="B23432" s="110"/>
      <c r="C23432" s="110"/>
      <c r="D23432" s="110"/>
      <c r="E23432" s="110"/>
      <c r="F23432" s="110"/>
    </row>
    <row r="23433" spans="1:6">
      <c r="A23433" s="110"/>
      <c r="B23433" s="110"/>
      <c r="C23433" s="110"/>
      <c r="D23433" s="110"/>
      <c r="E23433" s="110"/>
      <c r="F23433" s="110"/>
    </row>
    <row r="23434" spans="1:6">
      <c r="A23434" s="110"/>
      <c r="B23434" s="110"/>
      <c r="C23434" s="110"/>
      <c r="D23434" s="110"/>
      <c r="E23434" s="110"/>
      <c r="F23434" s="110"/>
    </row>
    <row r="23435" spans="1:6">
      <c r="A23435" s="110"/>
      <c r="B23435" s="110"/>
      <c r="C23435" s="110"/>
      <c r="D23435" s="110"/>
      <c r="E23435" s="110"/>
      <c r="F23435" s="110"/>
    </row>
    <row r="23436" spans="1:6">
      <c r="A23436" s="110"/>
      <c r="B23436" s="110"/>
      <c r="C23436" s="110"/>
      <c r="D23436" s="110"/>
      <c r="E23436" s="110"/>
      <c r="F23436" s="110"/>
    </row>
    <row r="23437" spans="1:6">
      <c r="A23437" s="110"/>
      <c r="B23437" s="110"/>
      <c r="C23437" s="110"/>
      <c r="D23437" s="110"/>
      <c r="E23437" s="110"/>
      <c r="F23437" s="110"/>
    </row>
    <row r="23438" spans="1:6">
      <c r="A23438" s="110"/>
      <c r="B23438" s="110"/>
      <c r="C23438" s="110"/>
      <c r="D23438" s="110"/>
      <c r="E23438" s="110"/>
      <c r="F23438" s="110"/>
    </row>
    <row r="23439" spans="1:6">
      <c r="A23439" s="110"/>
      <c r="B23439" s="110"/>
      <c r="C23439" s="110"/>
      <c r="D23439" s="110"/>
      <c r="E23439" s="110"/>
      <c r="F23439" s="110"/>
    </row>
    <row r="23440" spans="1:6">
      <c r="A23440" s="110"/>
      <c r="B23440" s="110"/>
      <c r="C23440" s="110"/>
      <c r="D23440" s="110"/>
      <c r="E23440" s="110"/>
      <c r="F23440" s="110"/>
    </row>
    <row r="23441" spans="1:6">
      <c r="A23441" s="110"/>
      <c r="B23441" s="110"/>
      <c r="C23441" s="110"/>
      <c r="D23441" s="110"/>
      <c r="E23441" s="110"/>
      <c r="F23441" s="110"/>
    </row>
    <row r="23442" spans="1:6">
      <c r="A23442" s="110"/>
      <c r="B23442" s="110"/>
      <c r="C23442" s="110"/>
      <c r="D23442" s="110"/>
      <c r="E23442" s="110"/>
      <c r="F23442" s="110"/>
    </row>
    <row r="23443" spans="1:6">
      <c r="A23443" s="110"/>
      <c r="B23443" s="110"/>
      <c r="C23443" s="110"/>
      <c r="D23443" s="110"/>
      <c r="E23443" s="110"/>
      <c r="F23443" s="110"/>
    </row>
    <row r="23444" spans="1:6">
      <c r="A23444" s="110"/>
      <c r="B23444" s="110"/>
      <c r="C23444" s="110"/>
      <c r="D23444" s="110"/>
      <c r="E23444" s="110"/>
      <c r="F23444" s="110"/>
    </row>
    <row r="23445" spans="1:6">
      <c r="A23445" s="110"/>
      <c r="B23445" s="110"/>
      <c r="C23445" s="110"/>
      <c r="D23445" s="110"/>
      <c r="E23445" s="110"/>
      <c r="F23445" s="110"/>
    </row>
    <row r="23446" spans="1:6">
      <c r="A23446" s="110"/>
      <c r="B23446" s="110"/>
      <c r="C23446" s="110"/>
      <c r="D23446" s="110"/>
      <c r="E23446" s="110"/>
      <c r="F23446" s="110"/>
    </row>
    <row r="23447" spans="1:6">
      <c r="A23447" s="110"/>
      <c r="B23447" s="110"/>
      <c r="C23447" s="110"/>
      <c r="D23447" s="110"/>
      <c r="E23447" s="110"/>
      <c r="F23447" s="110"/>
    </row>
    <row r="23448" spans="1:6">
      <c r="A23448" s="110"/>
      <c r="B23448" s="110"/>
      <c r="C23448" s="110"/>
      <c r="D23448" s="110"/>
      <c r="E23448" s="110"/>
      <c r="F23448" s="110"/>
    </row>
    <row r="23449" spans="1:6">
      <c r="A23449" s="110"/>
      <c r="B23449" s="110"/>
      <c r="C23449" s="110"/>
      <c r="D23449" s="110"/>
      <c r="E23449" s="110"/>
      <c r="F23449" s="110"/>
    </row>
    <row r="23450" spans="1:6">
      <c r="A23450" s="110"/>
      <c r="B23450" s="110"/>
      <c r="C23450" s="110"/>
      <c r="D23450" s="110"/>
      <c r="E23450" s="110"/>
      <c r="F23450" s="110"/>
    </row>
    <row r="23451" spans="1:6">
      <c r="A23451" s="110"/>
      <c r="B23451" s="110"/>
      <c r="C23451" s="110"/>
      <c r="D23451" s="110"/>
      <c r="E23451" s="110"/>
      <c r="F23451" s="110"/>
    </row>
    <row r="23452" spans="1:6">
      <c r="A23452" s="110"/>
      <c r="B23452" s="110"/>
      <c r="C23452" s="110"/>
      <c r="D23452" s="110"/>
      <c r="E23452" s="110"/>
      <c r="F23452" s="110"/>
    </row>
    <row r="23453" spans="1:6">
      <c r="A23453" s="110"/>
      <c r="B23453" s="110"/>
      <c r="C23453" s="110"/>
      <c r="D23453" s="110"/>
      <c r="E23453" s="110"/>
      <c r="F23453" s="110"/>
    </row>
    <row r="23454" spans="1:6">
      <c r="A23454" s="110"/>
      <c r="B23454" s="110"/>
      <c r="C23454" s="110"/>
      <c r="D23454" s="110"/>
      <c r="E23454" s="110"/>
      <c r="F23454" s="110"/>
    </row>
    <row r="23455" spans="1:6">
      <c r="A23455" s="110"/>
      <c r="B23455" s="110"/>
      <c r="C23455" s="110"/>
      <c r="D23455" s="110"/>
      <c r="E23455" s="110"/>
      <c r="F23455" s="110"/>
    </row>
    <row r="23456" spans="1:6">
      <c r="A23456" s="110"/>
      <c r="B23456" s="110"/>
      <c r="C23456" s="110"/>
      <c r="D23456" s="110"/>
      <c r="E23456" s="110"/>
      <c r="F23456" s="110"/>
    </row>
    <row r="23457" spans="1:6">
      <c r="A23457" s="110"/>
      <c r="B23457" s="110"/>
      <c r="C23457" s="110"/>
      <c r="D23457" s="110"/>
      <c r="E23457" s="110"/>
      <c r="F23457" s="110"/>
    </row>
    <row r="23458" spans="1:6">
      <c r="A23458" s="110"/>
      <c r="B23458" s="110"/>
      <c r="C23458" s="110"/>
      <c r="D23458" s="110"/>
      <c r="E23458" s="110"/>
      <c r="F23458" s="110"/>
    </row>
    <row r="23459" spans="1:6">
      <c r="A23459" s="110"/>
      <c r="B23459" s="110"/>
      <c r="C23459" s="110"/>
      <c r="D23459" s="110"/>
      <c r="E23459" s="110"/>
      <c r="F23459" s="110"/>
    </row>
    <row r="23460" spans="1:6">
      <c r="A23460" s="110"/>
      <c r="B23460" s="110"/>
      <c r="C23460" s="110"/>
      <c r="D23460" s="110"/>
      <c r="E23460" s="110"/>
      <c r="F23460" s="110"/>
    </row>
    <row r="23461" spans="1:6">
      <c r="A23461" s="110"/>
      <c r="B23461" s="110"/>
      <c r="C23461" s="110"/>
      <c r="D23461" s="110"/>
      <c r="E23461" s="110"/>
      <c r="F23461" s="110"/>
    </row>
    <row r="23462" spans="1:6">
      <c r="A23462" s="110"/>
      <c r="B23462" s="110"/>
      <c r="C23462" s="110"/>
      <c r="D23462" s="110"/>
      <c r="E23462" s="110"/>
      <c r="F23462" s="110"/>
    </row>
    <row r="23463" spans="1:6">
      <c r="A23463" s="110"/>
      <c r="B23463" s="110"/>
      <c r="C23463" s="110"/>
      <c r="D23463" s="110"/>
      <c r="E23463" s="110"/>
      <c r="F23463" s="110"/>
    </row>
    <row r="23464" spans="1:6">
      <c r="A23464" s="110"/>
      <c r="B23464" s="110"/>
      <c r="C23464" s="110"/>
      <c r="D23464" s="110"/>
      <c r="E23464" s="110"/>
      <c r="F23464" s="110"/>
    </row>
    <row r="23466" spans="1:6">
      <c r="A23466" s="110"/>
      <c r="B23466" s="110"/>
      <c r="C23466" s="110"/>
      <c r="D23466" s="110"/>
      <c r="E23466" s="110"/>
      <c r="F23466" s="110"/>
    </row>
    <row r="23467" spans="1:6">
      <c r="A23467" s="110"/>
      <c r="B23467" s="110"/>
      <c r="C23467" s="110"/>
      <c r="D23467" s="110"/>
      <c r="E23467" s="110"/>
      <c r="F23467" s="110"/>
    </row>
    <row r="23468" spans="1:6">
      <c r="A23468" s="110"/>
      <c r="B23468" s="110"/>
      <c r="C23468" s="110"/>
      <c r="D23468" s="110"/>
      <c r="E23468" s="110"/>
      <c r="F23468" s="110"/>
    </row>
    <row r="23469" spans="1:6">
      <c r="A23469" s="110"/>
      <c r="B23469" s="110"/>
      <c r="C23469" s="110"/>
      <c r="D23469" s="110"/>
      <c r="E23469" s="110"/>
      <c r="F23469" s="110"/>
    </row>
    <row r="23470" spans="1:6">
      <c r="A23470" s="110"/>
      <c r="B23470" s="110"/>
      <c r="C23470" s="110"/>
      <c r="D23470" s="110"/>
      <c r="E23470" s="110"/>
      <c r="F23470" s="110"/>
    </row>
    <row r="23471" spans="1:6">
      <c r="A23471" s="110"/>
      <c r="B23471" s="110"/>
      <c r="C23471" s="110"/>
      <c r="D23471" s="110"/>
      <c r="E23471" s="110"/>
      <c r="F23471" s="110"/>
    </row>
    <row r="23472" spans="1:6">
      <c r="A23472" s="110"/>
      <c r="B23472" s="110"/>
      <c r="C23472" s="110"/>
      <c r="D23472" s="110"/>
      <c r="E23472" s="110"/>
      <c r="F23472" s="110"/>
    </row>
    <row r="23473" spans="1:6">
      <c r="A23473" s="110"/>
      <c r="B23473" s="110"/>
      <c r="C23473" s="110"/>
      <c r="D23473" s="110"/>
      <c r="E23473" s="110"/>
      <c r="F23473" s="110"/>
    </row>
    <row r="23474" spans="1:6">
      <c r="A23474" s="110"/>
      <c r="B23474" s="110"/>
      <c r="C23474" s="110"/>
      <c r="D23474" s="110"/>
      <c r="E23474" s="110"/>
      <c r="F23474" s="110"/>
    </row>
    <row r="23475" spans="1:6">
      <c r="A23475" s="110"/>
      <c r="B23475" s="110"/>
      <c r="C23475" s="110"/>
      <c r="D23475" s="110"/>
      <c r="E23475" s="110"/>
      <c r="F23475" s="110"/>
    </row>
    <row r="23476" spans="1:6">
      <c r="A23476" s="110"/>
      <c r="B23476" s="110"/>
      <c r="C23476" s="110"/>
      <c r="D23476" s="110"/>
      <c r="E23476" s="110"/>
      <c r="F23476" s="110"/>
    </row>
    <row r="23477" spans="1:6">
      <c r="A23477" s="110"/>
      <c r="B23477" s="110"/>
      <c r="C23477" s="110"/>
      <c r="D23477" s="110"/>
      <c r="E23477" s="110"/>
      <c r="F23477" s="110"/>
    </row>
    <row r="23478" spans="1:6">
      <c r="A23478" s="110"/>
      <c r="B23478" s="110"/>
      <c r="C23478" s="110"/>
      <c r="D23478" s="110"/>
      <c r="E23478" s="110"/>
      <c r="F23478" s="110"/>
    </row>
    <row r="23479" spans="1:6">
      <c r="A23479" s="110"/>
      <c r="B23479" s="110"/>
      <c r="C23479" s="110"/>
      <c r="D23479" s="110"/>
      <c r="E23479" s="110"/>
      <c r="F23479" s="110"/>
    </row>
    <row r="23480" spans="1:6">
      <c r="A23480" s="110"/>
      <c r="B23480" s="110"/>
      <c r="C23480" s="110"/>
      <c r="D23480" s="110"/>
      <c r="E23480" s="110"/>
      <c r="F23480" s="110"/>
    </row>
    <row r="23481" spans="1:6">
      <c r="A23481" s="110"/>
      <c r="B23481" s="110"/>
      <c r="C23481" s="110"/>
      <c r="D23481" s="110"/>
      <c r="E23481" s="110"/>
      <c r="F23481" s="110"/>
    </row>
    <row r="23482" spans="1:6">
      <c r="A23482" s="110"/>
      <c r="B23482" s="110"/>
      <c r="C23482" s="110"/>
      <c r="D23482" s="110"/>
      <c r="E23482" s="110"/>
      <c r="F23482" s="110"/>
    </row>
    <row r="23483" spans="1:6">
      <c r="A23483" s="110"/>
      <c r="B23483" s="110"/>
      <c r="C23483" s="110"/>
      <c r="D23483" s="110"/>
      <c r="E23483" s="110"/>
      <c r="F23483" s="110"/>
    </row>
    <row r="23484" spans="1:6">
      <c r="A23484" s="110"/>
      <c r="B23484" s="110"/>
      <c r="C23484" s="110"/>
      <c r="D23484" s="110"/>
      <c r="E23484" s="110"/>
      <c r="F23484" s="110"/>
    </row>
    <row r="23485" spans="1:6">
      <c r="A23485" s="110"/>
      <c r="B23485" s="110"/>
      <c r="C23485" s="110"/>
      <c r="D23485" s="110"/>
      <c r="E23485" s="110"/>
      <c r="F23485" s="110"/>
    </row>
    <row r="23486" spans="1:6">
      <c r="A23486" s="110"/>
      <c r="B23486" s="110"/>
      <c r="C23486" s="110"/>
      <c r="D23486" s="110"/>
      <c r="E23486" s="110"/>
      <c r="F23486" s="110"/>
    </row>
    <row r="23487" spans="1:6">
      <c r="A23487" s="110"/>
      <c r="B23487" s="110"/>
      <c r="C23487" s="110"/>
      <c r="D23487" s="110"/>
      <c r="E23487" s="110"/>
      <c r="F23487" s="110"/>
    </row>
    <row r="23488" spans="1:6">
      <c r="A23488" s="110"/>
      <c r="B23488" s="110"/>
      <c r="C23488" s="110"/>
      <c r="D23488" s="110"/>
      <c r="E23488" s="110"/>
      <c r="F23488" s="110"/>
    </row>
    <row r="23489" spans="1:6">
      <c r="A23489" s="110"/>
      <c r="B23489" s="110"/>
      <c r="C23489" s="110"/>
      <c r="D23489" s="110"/>
      <c r="E23489" s="110"/>
      <c r="F23489" s="110"/>
    </row>
    <row r="23490" spans="1:6">
      <c r="A23490" s="110"/>
      <c r="B23490" s="110"/>
      <c r="C23490" s="110"/>
      <c r="D23490" s="110"/>
      <c r="E23490" s="110"/>
      <c r="F23490" s="110"/>
    </row>
    <row r="23491" spans="1:6">
      <c r="A23491" s="110"/>
      <c r="B23491" s="110"/>
      <c r="C23491" s="110"/>
      <c r="D23491" s="110"/>
      <c r="E23491" s="110"/>
      <c r="F23491" s="110"/>
    </row>
    <row r="23492" spans="1:6">
      <c r="A23492" s="110"/>
      <c r="B23492" s="110"/>
      <c r="C23492" s="110"/>
      <c r="D23492" s="110"/>
      <c r="E23492" s="110"/>
      <c r="F23492" s="110"/>
    </row>
    <row r="23493" spans="1:6">
      <c r="A23493" s="110"/>
      <c r="B23493" s="110"/>
      <c r="C23493" s="110"/>
      <c r="D23493" s="110"/>
      <c r="E23493" s="110"/>
      <c r="F23493" s="110"/>
    </row>
    <row r="23494" spans="1:6">
      <c r="A23494" s="110"/>
      <c r="B23494" s="110"/>
      <c r="C23494" s="110"/>
      <c r="D23494" s="110"/>
      <c r="E23494" s="110"/>
      <c r="F23494" s="110"/>
    </row>
    <row r="23495" spans="1:6">
      <c r="A23495" s="110"/>
      <c r="B23495" s="110"/>
      <c r="C23495" s="110"/>
      <c r="D23495" s="110"/>
      <c r="E23495" s="110"/>
      <c r="F23495" s="110"/>
    </row>
    <row r="23496" spans="1:6">
      <c r="A23496" s="110"/>
      <c r="B23496" s="110"/>
      <c r="C23496" s="110"/>
      <c r="D23496" s="110"/>
      <c r="E23496" s="110"/>
      <c r="F23496" s="110"/>
    </row>
    <row r="23497" spans="1:6">
      <c r="A23497" s="110"/>
      <c r="B23497" s="110"/>
      <c r="C23497" s="110"/>
      <c r="D23497" s="110"/>
      <c r="E23497" s="110"/>
      <c r="F23497" s="110"/>
    </row>
    <row r="23498" spans="1:6">
      <c r="A23498" s="110"/>
      <c r="B23498" s="110"/>
      <c r="C23498" s="110"/>
      <c r="D23498" s="110"/>
      <c r="E23498" s="110"/>
      <c r="F23498" s="110"/>
    </row>
    <row r="23499" spans="1:6">
      <c r="A23499" s="110"/>
      <c r="B23499" s="110"/>
      <c r="C23499" s="110"/>
      <c r="D23499" s="110"/>
      <c r="E23499" s="110"/>
      <c r="F23499" s="110"/>
    </row>
    <row r="23500" spans="1:6">
      <c r="A23500" s="110"/>
      <c r="B23500" s="110"/>
      <c r="C23500" s="110"/>
      <c r="D23500" s="110"/>
      <c r="E23500" s="110"/>
      <c r="F23500" s="110"/>
    </row>
    <row r="23501" spans="1:6">
      <c r="A23501" s="110"/>
      <c r="B23501" s="110"/>
      <c r="C23501" s="110"/>
      <c r="D23501" s="110"/>
      <c r="E23501" s="110"/>
      <c r="F23501" s="110"/>
    </row>
    <row r="23502" spans="1:6">
      <c r="A23502" s="110"/>
      <c r="B23502" s="110"/>
      <c r="C23502" s="110"/>
      <c r="D23502" s="110"/>
      <c r="E23502" s="110"/>
      <c r="F23502" s="110"/>
    </row>
    <row r="23503" spans="1:6">
      <c r="A23503" s="110"/>
      <c r="B23503" s="110"/>
      <c r="C23503" s="110"/>
      <c r="D23503" s="110"/>
      <c r="E23503" s="110"/>
      <c r="F23503" s="110"/>
    </row>
    <row r="23504" spans="1:6">
      <c r="A23504" s="110"/>
      <c r="B23504" s="110"/>
      <c r="C23504" s="110"/>
      <c r="D23504" s="110"/>
      <c r="E23504" s="110"/>
      <c r="F23504" s="110"/>
    </row>
    <row r="23505" spans="1:6">
      <c r="A23505" s="110"/>
      <c r="B23505" s="110"/>
      <c r="C23505" s="110"/>
      <c r="D23505" s="110"/>
      <c r="E23505" s="110"/>
      <c r="F23505" s="110"/>
    </row>
    <row r="23506" spans="1:6">
      <c r="A23506" s="110"/>
      <c r="B23506" s="110"/>
      <c r="C23506" s="110"/>
      <c r="D23506" s="110"/>
      <c r="E23506" s="110"/>
      <c r="F23506" s="110"/>
    </row>
    <row r="23507" spans="1:6">
      <c r="A23507" s="110"/>
      <c r="B23507" s="110"/>
      <c r="C23507" s="110"/>
      <c r="D23507" s="110"/>
      <c r="E23507" s="110"/>
      <c r="F23507" s="110"/>
    </row>
    <row r="23508" spans="1:6">
      <c r="A23508" s="110"/>
      <c r="B23508" s="110"/>
      <c r="C23508" s="110"/>
      <c r="D23508" s="110"/>
      <c r="E23508" s="110"/>
      <c r="F23508" s="110"/>
    </row>
    <row r="23509" spans="1:6">
      <c r="A23509" s="110"/>
      <c r="B23509" s="110"/>
      <c r="C23509" s="110"/>
      <c r="D23509" s="110"/>
      <c r="E23509" s="110"/>
      <c r="F23509" s="110"/>
    </row>
    <row r="23510" spans="1:6">
      <c r="A23510" s="110"/>
      <c r="B23510" s="110"/>
      <c r="C23510" s="110"/>
      <c r="D23510" s="110"/>
      <c r="E23510" s="110"/>
      <c r="F23510" s="110"/>
    </row>
    <row r="23511" spans="1:6">
      <c r="A23511" s="110"/>
      <c r="B23511" s="110"/>
      <c r="C23511" s="110"/>
      <c r="D23511" s="110"/>
      <c r="E23511" s="110"/>
      <c r="F23511" s="110"/>
    </row>
    <row r="23512" spans="1:6">
      <c r="A23512" s="110"/>
      <c r="B23512" s="110"/>
      <c r="C23512" s="110"/>
      <c r="D23512" s="110"/>
      <c r="E23512" s="110"/>
      <c r="F23512" s="110"/>
    </row>
    <row r="23513" spans="1:6">
      <c r="A23513" s="110"/>
      <c r="B23513" s="110"/>
      <c r="C23513" s="110"/>
      <c r="D23513" s="110"/>
      <c r="E23513" s="110"/>
      <c r="F23513" s="110"/>
    </row>
    <row r="23514" spans="1:6">
      <c r="A23514" s="110"/>
      <c r="B23514" s="110"/>
      <c r="C23514" s="110"/>
      <c r="D23514" s="110"/>
      <c r="E23514" s="110"/>
      <c r="F23514" s="110"/>
    </row>
    <row r="23515" spans="1:6">
      <c r="A23515" s="110"/>
      <c r="B23515" s="110"/>
      <c r="C23515" s="110"/>
      <c r="D23515" s="110"/>
      <c r="E23515" s="110"/>
      <c r="F23515" s="110"/>
    </row>
    <row r="23516" spans="1:6">
      <c r="A23516" s="110"/>
      <c r="B23516" s="110"/>
      <c r="C23516" s="110"/>
      <c r="D23516" s="110"/>
      <c r="E23516" s="110"/>
      <c r="F23516" s="110"/>
    </row>
    <row r="23517" spans="1:6">
      <c r="A23517" s="110"/>
      <c r="B23517" s="110"/>
      <c r="C23517" s="110"/>
      <c r="D23517" s="110"/>
      <c r="E23517" s="110"/>
      <c r="F23517" s="110"/>
    </row>
    <row r="23518" spans="1:6">
      <c r="A23518" s="110"/>
      <c r="B23518" s="110"/>
      <c r="C23518" s="110"/>
      <c r="D23518" s="110"/>
      <c r="E23518" s="110"/>
      <c r="F23518" s="110"/>
    </row>
    <row r="23519" spans="1:6">
      <c r="A23519" s="110"/>
      <c r="B23519" s="110"/>
      <c r="C23519" s="110"/>
      <c r="D23519" s="110"/>
      <c r="E23519" s="110"/>
      <c r="F23519" s="110"/>
    </row>
    <row r="23520" spans="1:6">
      <c r="A23520" s="110"/>
      <c r="B23520" s="110"/>
      <c r="C23520" s="110"/>
      <c r="D23520" s="110"/>
      <c r="E23520" s="110"/>
      <c r="F23520" s="110"/>
    </row>
    <row r="23521" spans="1:6">
      <c r="A23521" s="110"/>
      <c r="B23521" s="110"/>
      <c r="C23521" s="110"/>
      <c r="D23521" s="110"/>
      <c r="E23521" s="110"/>
      <c r="F23521" s="110"/>
    </row>
    <row r="23522" spans="1:6">
      <c r="A23522" s="110"/>
      <c r="B23522" s="110"/>
      <c r="C23522" s="110"/>
      <c r="D23522" s="110"/>
      <c r="E23522" s="110"/>
      <c r="F23522" s="110"/>
    </row>
    <row r="23523" spans="1:6">
      <c r="A23523" s="110"/>
      <c r="B23523" s="110"/>
      <c r="C23523" s="110"/>
      <c r="D23523" s="110"/>
      <c r="E23523" s="110"/>
      <c r="F23523" s="110"/>
    </row>
    <row r="23524" spans="1:6">
      <c r="A23524" s="110"/>
      <c r="B23524" s="110"/>
      <c r="C23524" s="110"/>
      <c r="D23524" s="110"/>
      <c r="E23524" s="110"/>
      <c r="F23524" s="110"/>
    </row>
    <row r="23525" spans="1:6">
      <c r="A23525" s="110"/>
      <c r="B23525" s="110"/>
      <c r="C23525" s="110"/>
      <c r="D23525" s="110"/>
      <c r="E23525" s="110"/>
      <c r="F23525" s="110"/>
    </row>
    <row r="23526" spans="1:6">
      <c r="A23526" s="110"/>
      <c r="B23526" s="110"/>
      <c r="C23526" s="110"/>
      <c r="D23526" s="110"/>
      <c r="E23526" s="110"/>
      <c r="F23526" s="110"/>
    </row>
    <row r="23527" spans="1:6">
      <c r="A23527" s="110"/>
      <c r="B23527" s="110"/>
      <c r="C23527" s="110"/>
      <c r="D23527" s="110"/>
      <c r="E23527" s="110"/>
      <c r="F23527" s="110"/>
    </row>
    <row r="23528" spans="1:6">
      <c r="A23528" s="110"/>
      <c r="B23528" s="110"/>
      <c r="C23528" s="110"/>
      <c r="D23528" s="110"/>
      <c r="E23528" s="110"/>
      <c r="F23528" s="110"/>
    </row>
    <row r="23529" spans="1:6">
      <c r="A23529" s="110"/>
      <c r="B23529" s="110"/>
      <c r="C23529" s="110"/>
      <c r="D23529" s="110"/>
      <c r="E23529" s="110"/>
      <c r="F23529" s="110"/>
    </row>
    <row r="23530" spans="1:6">
      <c r="A23530" s="110"/>
      <c r="B23530" s="110"/>
      <c r="C23530" s="110"/>
      <c r="D23530" s="110"/>
      <c r="E23530" s="110"/>
      <c r="F23530" s="110"/>
    </row>
    <row r="23531" spans="1:6">
      <c r="A23531" s="110"/>
      <c r="B23531" s="110"/>
      <c r="C23531" s="110"/>
      <c r="D23531" s="110"/>
      <c r="E23531" s="110"/>
      <c r="F23531" s="110"/>
    </row>
    <row r="23532" spans="1:6">
      <c r="A23532" s="110"/>
      <c r="B23532" s="110"/>
      <c r="C23532" s="110"/>
      <c r="D23532" s="110"/>
      <c r="E23532" s="110"/>
      <c r="F23532" s="110"/>
    </row>
    <row r="23533" spans="1:6">
      <c r="A23533" s="110"/>
      <c r="B23533" s="110"/>
      <c r="C23533" s="110"/>
      <c r="D23533" s="110"/>
      <c r="E23533" s="110"/>
      <c r="F23533" s="110"/>
    </row>
    <row r="23534" spans="1:6">
      <c r="A23534" s="110"/>
      <c r="B23534" s="110"/>
      <c r="C23534" s="110"/>
      <c r="D23534" s="110"/>
      <c r="E23534" s="110"/>
      <c r="F23534" s="110"/>
    </row>
    <row r="23535" spans="1:6">
      <c r="A23535" s="110"/>
      <c r="B23535" s="110"/>
      <c r="C23535" s="110"/>
      <c r="D23535" s="110"/>
      <c r="E23535" s="110"/>
      <c r="F23535" s="110"/>
    </row>
    <row r="23536" spans="1:6">
      <c r="A23536" s="110"/>
      <c r="B23536" s="110"/>
      <c r="C23536" s="110"/>
      <c r="D23536" s="110"/>
      <c r="E23536" s="110"/>
      <c r="F23536" s="110"/>
    </row>
    <row r="23537" spans="1:6">
      <c r="A23537" s="110"/>
      <c r="B23537" s="110"/>
      <c r="C23537" s="110"/>
      <c r="D23537" s="110"/>
      <c r="E23537" s="110"/>
      <c r="F23537" s="110"/>
    </row>
    <row r="23538" spans="1:6">
      <c r="A23538" s="110"/>
      <c r="B23538" s="110"/>
      <c r="C23538" s="110"/>
      <c r="D23538" s="110"/>
      <c r="E23538" s="110"/>
      <c r="F23538" s="110"/>
    </row>
    <row r="23539" spans="1:6">
      <c r="A23539" s="110"/>
      <c r="B23539" s="110"/>
      <c r="C23539" s="110"/>
      <c r="D23539" s="110"/>
      <c r="E23539" s="110"/>
      <c r="F23539" s="110"/>
    </row>
    <row r="23540" spans="1:6">
      <c r="A23540" s="110"/>
      <c r="B23540" s="110"/>
      <c r="C23540" s="110"/>
      <c r="D23540" s="110"/>
      <c r="E23540" s="110"/>
      <c r="F23540" s="110"/>
    </row>
    <row r="23541" spans="1:6">
      <c r="A23541" s="110"/>
      <c r="B23541" s="110"/>
      <c r="C23541" s="110"/>
      <c r="D23541" s="110"/>
      <c r="E23541" s="110"/>
      <c r="F23541" s="110"/>
    </row>
    <row r="23542" spans="1:6">
      <c r="A23542" s="110"/>
      <c r="B23542" s="110"/>
      <c r="C23542" s="110"/>
      <c r="D23542" s="110"/>
      <c r="E23542" s="110"/>
      <c r="F23542" s="110"/>
    </row>
    <row r="23543" spans="1:6">
      <c r="A23543" s="110"/>
      <c r="B23543" s="110"/>
      <c r="C23543" s="110"/>
      <c r="D23543" s="110"/>
      <c r="E23543" s="110"/>
      <c r="F23543" s="110"/>
    </row>
    <row r="23544" spans="1:6">
      <c r="A23544" s="110"/>
      <c r="B23544" s="110"/>
      <c r="C23544" s="110"/>
      <c r="D23544" s="110"/>
      <c r="E23544" s="110"/>
      <c r="F23544" s="110"/>
    </row>
    <row r="23545" spans="1:6">
      <c r="A23545" s="110"/>
      <c r="B23545" s="110"/>
      <c r="C23545" s="110"/>
      <c r="D23545" s="110"/>
      <c r="E23545" s="110"/>
      <c r="F23545" s="110"/>
    </row>
    <row r="23546" spans="1:6">
      <c r="A23546" s="110"/>
      <c r="B23546" s="110"/>
      <c r="C23546" s="110"/>
      <c r="D23546" s="110"/>
      <c r="E23546" s="110"/>
      <c r="F23546" s="110"/>
    </row>
    <row r="23547" spans="1:6">
      <c r="A23547" s="110"/>
      <c r="B23547" s="110"/>
      <c r="C23547" s="110"/>
      <c r="D23547" s="110"/>
      <c r="E23547" s="110"/>
      <c r="F23547" s="110"/>
    </row>
    <row r="23548" spans="1:6">
      <c r="A23548" s="110"/>
      <c r="B23548" s="110"/>
      <c r="C23548" s="110"/>
      <c r="D23548" s="110"/>
      <c r="E23548" s="110"/>
      <c r="F23548" s="110"/>
    </row>
    <row r="23549" spans="1:6">
      <c r="A23549" s="110"/>
      <c r="B23549" s="110"/>
      <c r="C23549" s="110"/>
      <c r="D23549" s="110"/>
      <c r="E23549" s="110"/>
      <c r="F23549" s="110"/>
    </row>
    <row r="23550" spans="1:6">
      <c r="A23550" s="110"/>
      <c r="B23550" s="110"/>
      <c r="C23550" s="110"/>
      <c r="D23550" s="110"/>
      <c r="E23550" s="110"/>
      <c r="F23550" s="110"/>
    </row>
    <row r="23551" spans="1:6">
      <c r="A23551" s="110"/>
      <c r="B23551" s="110"/>
      <c r="C23551" s="110"/>
      <c r="D23551" s="110"/>
      <c r="E23551" s="110"/>
      <c r="F23551" s="110"/>
    </row>
    <row r="23552" spans="1:6">
      <c r="A23552" s="110"/>
      <c r="B23552" s="110"/>
      <c r="C23552" s="110"/>
      <c r="D23552" s="110"/>
      <c r="E23552" s="110"/>
      <c r="F23552" s="110"/>
    </row>
    <row r="23553" spans="1:6">
      <c r="A23553" s="110"/>
      <c r="B23553" s="110"/>
      <c r="C23553" s="110"/>
      <c r="D23553" s="110"/>
      <c r="E23553" s="110"/>
      <c r="F23553" s="110"/>
    </row>
    <row r="23554" spans="1:6">
      <c r="A23554" s="110"/>
      <c r="B23554" s="110"/>
      <c r="C23554" s="110"/>
      <c r="D23554" s="110"/>
      <c r="E23554" s="110"/>
      <c r="F23554" s="110"/>
    </row>
    <row r="23555" spans="1:6">
      <c r="A23555" s="110"/>
      <c r="B23555" s="110"/>
      <c r="C23555" s="110"/>
      <c r="D23555" s="110"/>
      <c r="E23555" s="110"/>
      <c r="F23555" s="110"/>
    </row>
    <row r="23556" spans="1:6">
      <c r="A23556" s="110"/>
      <c r="B23556" s="110"/>
      <c r="C23556" s="110"/>
      <c r="D23556" s="110"/>
      <c r="E23556" s="110"/>
      <c r="F23556" s="110"/>
    </row>
    <row r="23557" spans="1:6">
      <c r="A23557" s="110"/>
      <c r="B23557" s="110"/>
      <c r="C23557" s="110"/>
      <c r="D23557" s="110"/>
      <c r="E23557" s="110"/>
      <c r="F23557" s="110"/>
    </row>
    <row r="23558" spans="1:6">
      <c r="A23558" s="110"/>
      <c r="B23558" s="110"/>
      <c r="C23558" s="110"/>
      <c r="D23558" s="110"/>
      <c r="E23558" s="110"/>
      <c r="F23558" s="110"/>
    </row>
    <row r="23559" spans="1:6">
      <c r="A23559" s="110"/>
      <c r="B23559" s="110"/>
      <c r="C23559" s="110"/>
      <c r="D23559" s="110"/>
      <c r="E23559" s="110"/>
      <c r="F23559" s="110"/>
    </row>
    <row r="23560" spans="1:6">
      <c r="A23560" s="110"/>
      <c r="B23560" s="110"/>
      <c r="C23560" s="110"/>
      <c r="D23560" s="110"/>
      <c r="E23560" s="110"/>
      <c r="F23560" s="110"/>
    </row>
    <row r="23561" spans="1:6">
      <c r="A23561" s="110"/>
      <c r="B23561" s="110"/>
      <c r="C23561" s="110"/>
      <c r="D23561" s="110"/>
      <c r="E23561" s="110"/>
      <c r="F23561" s="110"/>
    </row>
    <row r="23562" spans="1:6">
      <c r="A23562" s="110"/>
      <c r="B23562" s="110"/>
      <c r="C23562" s="110"/>
      <c r="D23562" s="110"/>
      <c r="E23562" s="110"/>
      <c r="F23562" s="110"/>
    </row>
    <row r="23563" spans="1:6">
      <c r="A23563" s="110"/>
      <c r="B23563" s="110"/>
      <c r="C23563" s="110"/>
      <c r="D23563" s="110"/>
      <c r="E23563" s="110"/>
      <c r="F23563" s="110"/>
    </row>
    <row r="23564" spans="1:6">
      <c r="A23564" s="110"/>
      <c r="B23564" s="110"/>
      <c r="C23564" s="110"/>
      <c r="D23564" s="110"/>
      <c r="E23564" s="110"/>
      <c r="F23564" s="110"/>
    </row>
    <row r="23565" spans="1:6">
      <c r="A23565" s="110"/>
      <c r="B23565" s="110"/>
      <c r="C23565" s="110"/>
      <c r="D23565" s="110"/>
      <c r="E23565" s="110"/>
      <c r="F23565" s="110"/>
    </row>
    <row r="23566" spans="1:6">
      <c r="A23566" s="110"/>
      <c r="B23566" s="110"/>
      <c r="C23566" s="110"/>
      <c r="D23566" s="110"/>
      <c r="E23566" s="110"/>
      <c r="F23566" s="110"/>
    </row>
    <row r="23567" spans="1:6">
      <c r="A23567" s="110"/>
      <c r="B23567" s="110"/>
      <c r="C23567" s="110"/>
      <c r="D23567" s="110"/>
      <c r="E23567" s="110"/>
      <c r="F23567" s="110"/>
    </row>
    <row r="23568" spans="1:6">
      <c r="A23568" s="110"/>
      <c r="B23568" s="110"/>
      <c r="C23568" s="110"/>
      <c r="D23568" s="110"/>
      <c r="E23568" s="110"/>
      <c r="F23568" s="110"/>
    </row>
    <row r="23569" spans="1:6">
      <c r="A23569" s="110"/>
      <c r="B23569" s="110"/>
      <c r="C23569" s="110"/>
      <c r="D23569" s="110"/>
      <c r="E23569" s="110"/>
      <c r="F23569" s="110"/>
    </row>
    <row r="23570" spans="1:6">
      <c r="A23570" s="110"/>
      <c r="B23570" s="110"/>
      <c r="C23570" s="110"/>
      <c r="D23570" s="110"/>
      <c r="E23570" s="110"/>
      <c r="F23570" s="110"/>
    </row>
    <row r="23571" spans="1:6">
      <c r="A23571" s="110"/>
      <c r="B23571" s="110"/>
      <c r="C23571" s="110"/>
      <c r="D23571" s="110"/>
      <c r="E23571" s="110"/>
      <c r="F23571" s="110"/>
    </row>
    <row r="23572" spans="1:6">
      <c r="A23572" s="110"/>
      <c r="B23572" s="110"/>
      <c r="C23572" s="110"/>
      <c r="D23572" s="110"/>
      <c r="E23572" s="110"/>
      <c r="F23572" s="110"/>
    </row>
    <row r="23573" spans="1:6">
      <c r="A23573" s="110"/>
      <c r="B23573" s="110"/>
      <c r="C23573" s="110"/>
      <c r="D23573" s="110"/>
      <c r="E23573" s="110"/>
      <c r="F23573" s="110"/>
    </row>
    <row r="23574" spans="1:6">
      <c r="A23574" s="110"/>
      <c r="B23574" s="110"/>
      <c r="C23574" s="110"/>
      <c r="D23574" s="110"/>
      <c r="E23574" s="110"/>
      <c r="F23574" s="110"/>
    </row>
    <row r="23575" spans="1:6">
      <c r="A23575" s="110"/>
      <c r="B23575" s="110"/>
      <c r="C23575" s="110"/>
      <c r="D23575" s="110"/>
      <c r="E23575" s="110"/>
      <c r="F23575" s="110"/>
    </row>
    <row r="23576" spans="1:6">
      <c r="A23576" s="110"/>
      <c r="B23576" s="110"/>
      <c r="C23576" s="110"/>
      <c r="D23576" s="110"/>
      <c r="E23576" s="110"/>
      <c r="F23576" s="110"/>
    </row>
    <row r="23577" spans="1:6">
      <c r="A23577" s="110"/>
      <c r="B23577" s="110"/>
      <c r="C23577" s="110"/>
      <c r="D23577" s="110"/>
      <c r="E23577" s="110"/>
      <c r="F23577" s="110"/>
    </row>
    <row r="23578" spans="1:6">
      <c r="A23578" s="110"/>
      <c r="B23578" s="110"/>
      <c r="C23578" s="110"/>
      <c r="D23578" s="110"/>
      <c r="E23578" s="110"/>
      <c r="F23578" s="110"/>
    </row>
    <row r="23579" spans="1:6">
      <c r="A23579" s="110"/>
      <c r="B23579" s="110"/>
      <c r="C23579" s="110"/>
      <c r="D23579" s="110"/>
      <c r="E23579" s="110"/>
      <c r="F23579" s="110"/>
    </row>
    <row r="23580" spans="1:6">
      <c r="A23580" s="110"/>
      <c r="B23580" s="110"/>
      <c r="C23580" s="110"/>
      <c r="D23580" s="110"/>
      <c r="E23580" s="110"/>
      <c r="F23580" s="110"/>
    </row>
    <row r="23581" spans="1:6">
      <c r="A23581" s="110"/>
      <c r="B23581" s="110"/>
      <c r="C23581" s="110"/>
      <c r="D23581" s="110"/>
      <c r="E23581" s="110"/>
      <c r="F23581" s="110"/>
    </row>
    <row r="23582" spans="1:6">
      <c r="A23582" s="110"/>
      <c r="B23582" s="110"/>
      <c r="C23582" s="110"/>
      <c r="D23582" s="110"/>
      <c r="E23582" s="110"/>
      <c r="F23582" s="110"/>
    </row>
    <row r="23583" spans="1:6">
      <c r="A23583" s="110"/>
      <c r="B23583" s="110"/>
      <c r="C23583" s="110"/>
      <c r="D23583" s="110"/>
      <c r="E23583" s="110"/>
      <c r="F23583" s="110"/>
    </row>
    <row r="23584" spans="1:6">
      <c r="A23584" s="110"/>
      <c r="B23584" s="110"/>
      <c r="C23584" s="110"/>
      <c r="D23584" s="110"/>
      <c r="E23584" s="110"/>
      <c r="F23584" s="110"/>
    </row>
    <row r="23585" spans="1:6">
      <c r="A23585" s="110"/>
      <c r="B23585" s="110"/>
      <c r="C23585" s="110"/>
      <c r="D23585" s="110"/>
      <c r="E23585" s="110"/>
      <c r="F23585" s="110"/>
    </row>
    <row r="23586" spans="1:6">
      <c r="A23586" s="110"/>
      <c r="B23586" s="110"/>
      <c r="C23586" s="110"/>
      <c r="D23586" s="110"/>
      <c r="E23586" s="110"/>
      <c r="F23586" s="110"/>
    </row>
    <row r="23587" spans="1:6">
      <c r="A23587" s="110"/>
      <c r="B23587" s="110"/>
      <c r="C23587" s="110"/>
      <c r="D23587" s="110"/>
      <c r="E23587" s="110"/>
      <c r="F23587" s="110"/>
    </row>
    <row r="23588" spans="1:6">
      <c r="A23588" s="110"/>
      <c r="B23588" s="110"/>
      <c r="C23588" s="110"/>
      <c r="D23588" s="110"/>
      <c r="E23588" s="110"/>
      <c r="F23588" s="110"/>
    </row>
    <row r="23589" spans="1:6">
      <c r="A23589" s="110"/>
      <c r="B23589" s="110"/>
      <c r="C23589" s="110"/>
      <c r="D23589" s="110"/>
      <c r="E23589" s="110"/>
      <c r="F23589" s="110"/>
    </row>
    <row r="23590" spans="1:6">
      <c r="A23590" s="110"/>
      <c r="B23590" s="110"/>
      <c r="C23590" s="110"/>
      <c r="D23590" s="110"/>
      <c r="E23590" s="110"/>
      <c r="F23590" s="110"/>
    </row>
    <row r="23591" spans="1:6">
      <c r="A23591" s="110"/>
      <c r="B23591" s="110"/>
      <c r="C23591" s="110"/>
      <c r="D23591" s="110"/>
      <c r="E23591" s="110"/>
      <c r="F23591" s="110"/>
    </row>
    <row r="23592" spans="1:6">
      <c r="A23592" s="110"/>
      <c r="B23592" s="110"/>
      <c r="C23592" s="110"/>
      <c r="D23592" s="110"/>
      <c r="E23592" s="110"/>
      <c r="F23592" s="110"/>
    </row>
    <row r="23593" spans="1:6">
      <c r="A23593" s="110"/>
      <c r="B23593" s="110"/>
      <c r="C23593" s="110"/>
      <c r="D23593" s="110"/>
      <c r="E23593" s="110"/>
      <c r="F23593" s="110"/>
    </row>
    <row r="23594" spans="1:6">
      <c r="A23594" s="110"/>
      <c r="B23594" s="110"/>
      <c r="C23594" s="110"/>
      <c r="D23594" s="110"/>
      <c r="E23594" s="110"/>
      <c r="F23594" s="110"/>
    </row>
    <row r="23595" spans="1:6">
      <c r="A23595" s="110"/>
      <c r="B23595" s="110"/>
      <c r="C23595" s="110"/>
      <c r="D23595" s="110"/>
      <c r="E23595" s="110"/>
      <c r="F23595" s="110"/>
    </row>
    <row r="23596" spans="1:6">
      <c r="A23596" s="110"/>
      <c r="B23596" s="110"/>
      <c r="C23596" s="110"/>
      <c r="D23596" s="110"/>
      <c r="E23596" s="110"/>
      <c r="F23596" s="110"/>
    </row>
    <row r="23597" spans="1:6">
      <c r="A23597" s="110"/>
      <c r="B23597" s="110"/>
      <c r="C23597" s="110"/>
      <c r="D23597" s="110"/>
      <c r="E23597" s="110"/>
      <c r="F23597" s="110"/>
    </row>
    <row r="23598" spans="1:6">
      <c r="A23598" s="110"/>
      <c r="B23598" s="110"/>
      <c r="C23598" s="110"/>
      <c r="D23598" s="110"/>
      <c r="E23598" s="110"/>
      <c r="F23598" s="110"/>
    </row>
    <row r="23599" spans="1:6">
      <c r="A23599" s="110"/>
      <c r="B23599" s="110"/>
      <c r="C23599" s="110"/>
      <c r="D23599" s="110"/>
      <c r="E23599" s="110"/>
      <c r="F23599" s="110"/>
    </row>
    <row r="23600" spans="1:6">
      <c r="A23600" s="110"/>
      <c r="B23600" s="110"/>
      <c r="C23600" s="110"/>
      <c r="D23600" s="110"/>
      <c r="E23600" s="110"/>
      <c r="F23600" s="110"/>
    </row>
    <row r="23601" spans="1:6">
      <c r="A23601" s="110"/>
      <c r="B23601" s="110"/>
      <c r="C23601" s="110"/>
      <c r="D23601" s="110"/>
      <c r="E23601" s="110"/>
      <c r="F23601" s="110"/>
    </row>
    <row r="23602" spans="1:6">
      <c r="A23602" s="110"/>
      <c r="B23602" s="110"/>
      <c r="C23602" s="110"/>
      <c r="D23602" s="110"/>
      <c r="E23602" s="110"/>
      <c r="F23602" s="110"/>
    </row>
    <row r="23603" spans="1:6">
      <c r="A23603" s="110"/>
      <c r="B23603" s="110"/>
      <c r="C23603" s="110"/>
      <c r="D23603" s="110"/>
      <c r="E23603" s="110"/>
      <c r="F23603" s="110"/>
    </row>
    <row r="23604" spans="1:6">
      <c r="A23604" s="110"/>
      <c r="B23604" s="110"/>
      <c r="C23604" s="110"/>
      <c r="D23604" s="110"/>
      <c r="E23604" s="110"/>
      <c r="F23604" s="110"/>
    </row>
    <row r="23605" spans="1:6">
      <c r="A23605" s="110"/>
      <c r="B23605" s="110"/>
      <c r="C23605" s="110"/>
      <c r="D23605" s="110"/>
      <c r="E23605" s="110"/>
      <c r="F23605" s="110"/>
    </row>
    <row r="23606" spans="1:6">
      <c r="A23606" s="110"/>
      <c r="B23606" s="110"/>
      <c r="C23606" s="110"/>
      <c r="D23606" s="110"/>
      <c r="E23606" s="110"/>
      <c r="F23606" s="110"/>
    </row>
    <row r="23607" spans="1:6">
      <c r="A23607" s="110"/>
      <c r="B23607" s="110"/>
      <c r="C23607" s="110"/>
      <c r="D23607" s="110"/>
      <c r="E23607" s="110"/>
      <c r="F23607" s="110"/>
    </row>
    <row r="23608" spans="1:6">
      <c r="A23608" s="110"/>
      <c r="B23608" s="110"/>
      <c r="C23608" s="110"/>
      <c r="D23608" s="110"/>
      <c r="E23608" s="110"/>
      <c r="F23608" s="110"/>
    </row>
    <row r="23609" spans="1:6">
      <c r="A23609" s="110"/>
      <c r="B23609" s="110"/>
      <c r="C23609" s="110"/>
      <c r="D23609" s="110"/>
      <c r="E23609" s="110"/>
      <c r="F23609" s="110"/>
    </row>
    <row r="23610" spans="1:6">
      <c r="A23610" s="110"/>
      <c r="B23610" s="110"/>
      <c r="C23610" s="110"/>
      <c r="D23610" s="110"/>
      <c r="E23610" s="110"/>
      <c r="F23610" s="110"/>
    </row>
    <row r="23611" spans="1:6">
      <c r="A23611" s="110"/>
      <c r="B23611" s="110"/>
      <c r="C23611" s="110"/>
      <c r="D23611" s="110"/>
      <c r="E23611" s="110"/>
      <c r="F23611" s="110"/>
    </row>
    <row r="23612" spans="1:6">
      <c r="A23612" s="110"/>
      <c r="B23612" s="110"/>
      <c r="C23612" s="110"/>
      <c r="D23612" s="110"/>
      <c r="E23612" s="110"/>
      <c r="F23612" s="110"/>
    </row>
    <row r="23613" spans="1:6">
      <c r="A23613" s="110"/>
      <c r="B23613" s="110"/>
      <c r="C23613" s="110"/>
      <c r="D23613" s="110"/>
      <c r="E23613" s="110"/>
      <c r="F23613" s="110"/>
    </row>
    <row r="23614" spans="1:6">
      <c r="A23614" s="110"/>
      <c r="B23614" s="110"/>
      <c r="C23614" s="110"/>
      <c r="D23614" s="110"/>
      <c r="E23614" s="110"/>
      <c r="F23614" s="110"/>
    </row>
    <row r="23615" spans="1:6">
      <c r="A23615" s="110"/>
      <c r="B23615" s="110"/>
      <c r="C23615" s="110"/>
      <c r="D23615" s="110"/>
      <c r="E23615" s="110"/>
      <c r="F23615" s="110"/>
    </row>
    <row r="23616" spans="1:6">
      <c r="A23616" s="110"/>
      <c r="B23616" s="110"/>
      <c r="C23616" s="110"/>
      <c r="D23616" s="110"/>
      <c r="E23616" s="110"/>
      <c r="F23616" s="110"/>
    </row>
    <row r="23617" spans="1:6">
      <c r="A23617" s="110"/>
      <c r="B23617" s="110"/>
      <c r="C23617" s="110"/>
      <c r="D23617" s="110"/>
      <c r="E23617" s="110"/>
      <c r="F23617" s="110"/>
    </row>
    <row r="23618" spans="1:6">
      <c r="A23618" s="110"/>
      <c r="B23618" s="110"/>
      <c r="C23618" s="110"/>
      <c r="D23618" s="110"/>
      <c r="E23618" s="110"/>
      <c r="F23618" s="110"/>
    </row>
    <row r="23619" spans="1:6">
      <c r="A23619" s="110"/>
      <c r="B23619" s="110"/>
      <c r="C23619" s="110"/>
      <c r="D23619" s="110"/>
      <c r="E23619" s="110"/>
      <c r="F23619" s="110"/>
    </row>
    <row r="23620" spans="1:6">
      <c r="A23620" s="110"/>
      <c r="B23620" s="110"/>
      <c r="C23620" s="110"/>
      <c r="D23620" s="110"/>
      <c r="E23620" s="110"/>
      <c r="F23620" s="110"/>
    </row>
    <row r="23621" spans="1:6">
      <c r="A23621" s="110"/>
      <c r="B23621" s="110"/>
      <c r="C23621" s="110"/>
      <c r="D23621" s="110"/>
      <c r="E23621" s="110"/>
      <c r="F23621" s="110"/>
    </row>
    <row r="23622" spans="1:6">
      <c r="A23622" s="110"/>
      <c r="B23622" s="110"/>
      <c r="C23622" s="110"/>
      <c r="D23622" s="110"/>
      <c r="E23622" s="110"/>
      <c r="F23622" s="110"/>
    </row>
    <row r="23623" spans="1:6">
      <c r="A23623" s="110"/>
      <c r="B23623" s="110"/>
      <c r="C23623" s="110"/>
      <c r="D23623" s="110"/>
      <c r="E23623" s="110"/>
      <c r="F23623" s="110"/>
    </row>
    <row r="23624" spans="1:6">
      <c r="A23624" s="110"/>
      <c r="B23624" s="110"/>
      <c r="C23624" s="110"/>
      <c r="D23624" s="110"/>
      <c r="E23624" s="110"/>
      <c r="F23624" s="110"/>
    </row>
    <row r="23625" spans="1:6">
      <c r="A23625" s="110"/>
      <c r="B23625" s="110"/>
      <c r="C23625" s="110"/>
      <c r="D23625" s="110"/>
      <c r="E23625" s="110"/>
      <c r="F23625" s="110"/>
    </row>
    <row r="23626" spans="1:6">
      <c r="A23626" s="110"/>
      <c r="B23626" s="110"/>
      <c r="C23626" s="110"/>
      <c r="D23626" s="110"/>
      <c r="E23626" s="110"/>
      <c r="F23626" s="110"/>
    </row>
    <row r="23627" spans="1:6">
      <c r="A23627" s="110"/>
      <c r="B23627" s="110"/>
      <c r="C23627" s="110"/>
      <c r="D23627" s="110"/>
      <c r="E23627" s="110"/>
      <c r="F23627" s="110"/>
    </row>
    <row r="23628" spans="1:6">
      <c r="A23628" s="110"/>
      <c r="B23628" s="110"/>
      <c r="C23628" s="110"/>
      <c r="D23628" s="110"/>
      <c r="E23628" s="110"/>
      <c r="F23628" s="110"/>
    </row>
    <row r="23629" spans="1:6">
      <c r="A23629" s="110"/>
      <c r="B23629" s="110"/>
      <c r="C23629" s="110"/>
      <c r="D23629" s="110"/>
      <c r="E23629" s="110"/>
      <c r="F23629" s="110"/>
    </row>
    <row r="23630" spans="1:6">
      <c r="A23630" s="110"/>
      <c r="B23630" s="110"/>
      <c r="C23630" s="110"/>
      <c r="D23630" s="110"/>
      <c r="E23630" s="110"/>
      <c r="F23630" s="110"/>
    </row>
    <row r="23631" spans="1:6">
      <c r="A23631" s="110"/>
      <c r="B23631" s="110"/>
      <c r="C23631" s="110"/>
      <c r="D23631" s="110"/>
      <c r="E23631" s="110"/>
      <c r="F23631" s="110"/>
    </row>
    <row r="23632" spans="1:6">
      <c r="A23632" s="110"/>
      <c r="B23632" s="110"/>
      <c r="C23632" s="110"/>
      <c r="D23632" s="110"/>
      <c r="E23632" s="110"/>
      <c r="F23632" s="110"/>
    </row>
    <row r="23633" spans="1:6">
      <c r="A23633" s="110"/>
      <c r="B23633" s="110"/>
      <c r="C23633" s="110"/>
      <c r="D23633" s="110"/>
      <c r="E23633" s="110"/>
      <c r="F23633" s="110"/>
    </row>
    <row r="23634" spans="1:6">
      <c r="A23634" s="110"/>
      <c r="B23634" s="110"/>
      <c r="C23634" s="110"/>
      <c r="D23634" s="110"/>
      <c r="E23634" s="110"/>
      <c r="F23634" s="110"/>
    </row>
    <row r="23635" spans="1:6">
      <c r="A23635" s="110"/>
      <c r="B23635" s="110"/>
      <c r="C23635" s="110"/>
      <c r="D23635" s="110"/>
      <c r="E23635" s="110"/>
      <c r="F23635" s="110"/>
    </row>
    <row r="23636" spans="1:6">
      <c r="A23636" s="110"/>
      <c r="B23636" s="110"/>
      <c r="C23636" s="110"/>
      <c r="D23636" s="110"/>
      <c r="E23636" s="110"/>
      <c r="F23636" s="110"/>
    </row>
    <row r="23637" spans="1:6">
      <c r="A23637" s="110"/>
      <c r="B23637" s="110"/>
      <c r="C23637" s="110"/>
      <c r="D23637" s="110"/>
      <c r="E23637" s="110"/>
      <c r="F23637" s="110"/>
    </row>
    <row r="23638" spans="1:6">
      <c r="A23638" s="110"/>
      <c r="B23638" s="110"/>
      <c r="C23638" s="110"/>
      <c r="D23638" s="110"/>
      <c r="E23638" s="110"/>
      <c r="F23638" s="110"/>
    </row>
    <row r="23639" spans="1:6">
      <c r="A23639" s="110"/>
      <c r="B23639" s="110"/>
      <c r="C23639" s="110"/>
      <c r="D23639" s="110"/>
      <c r="E23639" s="110"/>
      <c r="F23639" s="110"/>
    </row>
    <row r="23640" spans="1:6">
      <c r="A23640" s="110"/>
      <c r="B23640" s="110"/>
      <c r="C23640" s="110"/>
      <c r="D23640" s="110"/>
      <c r="E23640" s="110"/>
      <c r="F23640" s="110"/>
    </row>
    <row r="23641" spans="1:6">
      <c r="A23641" s="110"/>
      <c r="B23641" s="110"/>
      <c r="C23641" s="110"/>
      <c r="D23641" s="110"/>
      <c r="E23641" s="110"/>
      <c r="F23641" s="110"/>
    </row>
    <row r="23642" spans="1:6">
      <c r="A23642" s="110"/>
      <c r="B23642" s="110"/>
      <c r="C23642" s="110"/>
      <c r="D23642" s="110"/>
      <c r="E23642" s="110"/>
      <c r="F23642" s="110"/>
    </row>
    <row r="23643" spans="1:6">
      <c r="A23643" s="110"/>
      <c r="B23643" s="110"/>
      <c r="C23643" s="110"/>
      <c r="D23643" s="110"/>
      <c r="E23643" s="110"/>
      <c r="F23643" s="110"/>
    </row>
    <row r="23644" spans="1:6">
      <c r="A23644" s="110"/>
      <c r="B23644" s="110"/>
      <c r="C23644" s="110"/>
      <c r="D23644" s="110"/>
      <c r="E23644" s="110"/>
      <c r="F23644" s="110"/>
    </row>
    <row r="23645" spans="1:6">
      <c r="A23645" s="110"/>
      <c r="B23645" s="110"/>
      <c r="C23645" s="110"/>
      <c r="D23645" s="110"/>
      <c r="E23645" s="110"/>
      <c r="F23645" s="110"/>
    </row>
    <row r="23646" spans="1:6">
      <c r="A23646" s="110"/>
      <c r="B23646" s="110"/>
      <c r="C23646" s="110"/>
      <c r="D23646" s="110"/>
      <c r="E23646" s="110"/>
      <c r="F23646" s="110"/>
    </row>
    <row r="23647" spans="1:6">
      <c r="A23647" s="110"/>
      <c r="B23647" s="110"/>
      <c r="C23647" s="110"/>
      <c r="D23647" s="110"/>
      <c r="E23647" s="110"/>
      <c r="F23647" s="110"/>
    </row>
    <row r="23648" spans="1:6">
      <c r="A23648" s="110"/>
      <c r="B23648" s="110"/>
      <c r="C23648" s="110"/>
      <c r="D23648" s="110"/>
      <c r="E23648" s="110"/>
      <c r="F23648" s="110"/>
    </row>
    <row r="23649" spans="1:6">
      <c r="A23649" s="110"/>
      <c r="B23649" s="110"/>
      <c r="C23649" s="110"/>
      <c r="D23649" s="110"/>
      <c r="E23649" s="110"/>
      <c r="F23649" s="110"/>
    </row>
    <row r="23650" spans="1:6">
      <c r="A23650" s="110"/>
      <c r="B23650" s="110"/>
      <c r="C23650" s="110"/>
      <c r="D23650" s="110"/>
      <c r="E23650" s="110"/>
      <c r="F23650" s="110"/>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
  <sheetViews>
    <sheetView workbookViewId="0">
      <selection activeCell="A1" sqref="A1"/>
    </sheetView>
  </sheetViews>
  <sheetFormatPr defaultColWidth="8.83333333333333" defaultRowHeight="14.25" outlineLevelCol="4"/>
  <cols>
    <col min="1" max="1" width="28" customWidth="1"/>
    <col min="2" max="2" width="28.875" customWidth="1"/>
    <col min="3" max="3" width="23.5" customWidth="1"/>
    <col min="4" max="4" width="19.5" customWidth="1"/>
    <col min="5" max="5" width="98" customWidth="1"/>
  </cols>
  <sheetData>
    <row r="1" spans="1:5">
      <c r="A1" s="106" t="s">
        <v>911</v>
      </c>
      <c r="B1" s="106" t="s">
        <v>912</v>
      </c>
      <c r="C1" s="106" t="s">
        <v>913</v>
      </c>
      <c r="D1" s="106" t="s">
        <v>914</v>
      </c>
      <c r="E1" s="106" t="s">
        <v>6</v>
      </c>
    </row>
    <row r="2" spans="1:4">
      <c r="A2" s="106" t="s">
        <v>915</v>
      </c>
      <c r="B2" s="106" t="s">
        <v>916</v>
      </c>
      <c r="D2" s="106" t="s">
        <v>917</v>
      </c>
    </row>
    <row r="3" spans="1:4">
      <c r="A3" s="106" t="s">
        <v>918</v>
      </c>
      <c r="B3" s="106" t="s">
        <v>919</v>
      </c>
      <c r="D3" s="106" t="s">
        <v>920</v>
      </c>
    </row>
    <row r="4" spans="1:4">
      <c r="A4" s="106" t="s">
        <v>921</v>
      </c>
      <c r="B4" s="106" t="s">
        <v>922</v>
      </c>
      <c r="D4" s="106" t="s">
        <v>923</v>
      </c>
    </row>
    <row r="5" spans="1:4">
      <c r="A5" s="106" t="s">
        <v>924</v>
      </c>
      <c r="B5" s="106" t="s">
        <v>925</v>
      </c>
      <c r="D5" s="106" t="s">
        <v>926</v>
      </c>
    </row>
    <row r="6" spans="1:4">
      <c r="A6" s="106" t="s">
        <v>927</v>
      </c>
      <c r="B6" s="106" t="s">
        <v>928</v>
      </c>
      <c r="D6" s="106" t="s">
        <v>929</v>
      </c>
    </row>
    <row r="7" spans="1:4">
      <c r="A7" s="106" t="s">
        <v>930</v>
      </c>
      <c r="B7" s="106" t="s">
        <v>931</v>
      </c>
      <c r="D7" s="106" t="s">
        <v>932</v>
      </c>
    </row>
    <row r="8" spans="1:4">
      <c r="A8" s="106" t="s">
        <v>933</v>
      </c>
      <c r="B8" s="106" t="s">
        <v>934</v>
      </c>
      <c r="D8" s="106" t="s">
        <v>935</v>
      </c>
    </row>
    <row r="9" spans="1:4">
      <c r="A9" s="106" t="s">
        <v>936</v>
      </c>
      <c r="B9" s="106" t="s">
        <v>937</v>
      </c>
      <c r="D9" s="106" t="s">
        <v>938</v>
      </c>
    </row>
    <row r="10" spans="1:4">
      <c r="A10" s="106" t="s">
        <v>939</v>
      </c>
      <c r="B10" s="106" t="s">
        <v>940</v>
      </c>
      <c r="D10" s="106" t="s">
        <v>941</v>
      </c>
    </row>
    <row r="11" spans="1:4">
      <c r="A11" s="106" t="s">
        <v>942</v>
      </c>
      <c r="B11" s="106" t="s">
        <v>943</v>
      </c>
      <c r="D11" s="106" t="s">
        <v>944</v>
      </c>
    </row>
    <row r="12" spans="1:4">
      <c r="A12" s="106" t="s">
        <v>945</v>
      </c>
      <c r="B12" s="106" t="s">
        <v>946</v>
      </c>
      <c r="D12" s="106" t="s">
        <v>947</v>
      </c>
    </row>
    <row r="13" spans="1:4">
      <c r="A13" s="106" t="s">
        <v>948</v>
      </c>
      <c r="B13" s="106" t="s">
        <v>949</v>
      </c>
      <c r="D13" s="106" t="s">
        <v>950</v>
      </c>
    </row>
    <row r="14" spans="1:4">
      <c r="A14" s="106" t="s">
        <v>951</v>
      </c>
      <c r="B14" s="106" t="s">
        <v>952</v>
      </c>
      <c r="D14" s="106" t="s">
        <v>953</v>
      </c>
    </row>
    <row r="15" spans="1:5">
      <c r="A15" s="106" t="s">
        <v>954</v>
      </c>
      <c r="D15" s="106" t="s">
        <v>955</v>
      </c>
      <c r="E15" s="106" t="s">
        <v>6</v>
      </c>
    </row>
    <row r="16" spans="1:5">
      <c r="A16" s="106" t="s">
        <v>956</v>
      </c>
      <c r="D16" s="106" t="s">
        <v>957</v>
      </c>
      <c r="E16" s="106" t="s">
        <v>958</v>
      </c>
    </row>
    <row r="17" spans="1:5">
      <c r="A17" s="106" t="s">
        <v>959</v>
      </c>
      <c r="D17" s="106" t="s">
        <v>957</v>
      </c>
      <c r="E17" s="106" t="s">
        <v>960</v>
      </c>
    </row>
    <row r="18" spans="1:5">
      <c r="A18" s="106" t="s">
        <v>961</v>
      </c>
      <c r="D18" s="106" t="s">
        <v>962</v>
      </c>
      <c r="E18" s="106" t="s">
        <v>963</v>
      </c>
    </row>
    <row r="19" spans="1:5">
      <c r="A19" s="106" t="s">
        <v>964</v>
      </c>
      <c r="C19" s="106" t="s">
        <v>965</v>
      </c>
      <c r="D19" s="106" t="s">
        <v>966</v>
      </c>
      <c r="E19" s="106" t="s">
        <v>965</v>
      </c>
    </row>
    <row r="20" spans="1:5">
      <c r="A20" s="106" t="s">
        <v>964</v>
      </c>
      <c r="C20" s="106" t="s">
        <v>185</v>
      </c>
      <c r="D20" s="106" t="s">
        <v>966</v>
      </c>
      <c r="E20" s="106" t="s">
        <v>185</v>
      </c>
    </row>
    <row r="21" spans="1:5">
      <c r="A21" s="106" t="s">
        <v>964</v>
      </c>
      <c r="C21" s="106" t="s">
        <v>215</v>
      </c>
      <c r="D21" s="106" t="s">
        <v>966</v>
      </c>
      <c r="E21" s="106" t="s">
        <v>215</v>
      </c>
    </row>
    <row r="22" spans="1:5">
      <c r="A22" s="106" t="s">
        <v>964</v>
      </c>
      <c r="C22" s="106" t="s">
        <v>443</v>
      </c>
      <c r="D22" s="106" t="s">
        <v>966</v>
      </c>
      <c r="E22" s="106" t="s">
        <v>94</v>
      </c>
    </row>
    <row r="23" spans="1:5">
      <c r="A23" s="106" t="s">
        <v>964</v>
      </c>
      <c r="C23" s="106" t="s">
        <v>92</v>
      </c>
      <c r="D23" s="106" t="s">
        <v>966</v>
      </c>
      <c r="E23" s="106" t="s">
        <v>92</v>
      </c>
    </row>
    <row r="24" spans="1:5">
      <c r="A24" s="106" t="s">
        <v>964</v>
      </c>
      <c r="C24" s="106" t="s">
        <v>647</v>
      </c>
      <c r="D24" s="106" t="s">
        <v>966</v>
      </c>
      <c r="E24" s="106" t="s">
        <v>647</v>
      </c>
    </row>
    <row r="25" spans="1:5">
      <c r="A25" s="106" t="s">
        <v>964</v>
      </c>
      <c r="C25" s="106" t="s">
        <v>785</v>
      </c>
      <c r="D25" s="106" t="s">
        <v>966</v>
      </c>
      <c r="E25" s="106" t="s">
        <v>785</v>
      </c>
    </row>
    <row r="26" spans="1:5">
      <c r="A26" s="106" t="s">
        <v>964</v>
      </c>
      <c r="C26" s="106" t="s">
        <v>787</v>
      </c>
      <c r="D26" s="106" t="s">
        <v>966</v>
      </c>
      <c r="E26" s="106" t="s">
        <v>787</v>
      </c>
    </row>
    <row r="27" spans="1:5">
      <c r="A27" s="106" t="s">
        <v>964</v>
      </c>
      <c r="C27" s="106" t="s">
        <v>831</v>
      </c>
      <c r="D27" s="106" t="s">
        <v>966</v>
      </c>
      <c r="E27" s="106" t="s">
        <v>96</v>
      </c>
    </row>
    <row r="28" spans="1:5">
      <c r="A28" s="106" t="s">
        <v>964</v>
      </c>
      <c r="C28" s="106" t="s">
        <v>844</v>
      </c>
      <c r="D28" s="106" t="s">
        <v>966</v>
      </c>
      <c r="E28" s="106" t="s">
        <v>90</v>
      </c>
    </row>
    <row r="29" spans="1:5">
      <c r="A29" s="106" t="s">
        <v>964</v>
      </c>
      <c r="C29" s="106" t="s">
        <v>88</v>
      </c>
      <c r="D29" s="106" t="s">
        <v>966</v>
      </c>
      <c r="E29" s="106" t="s">
        <v>88</v>
      </c>
    </row>
    <row r="30" spans="1:5">
      <c r="A30" s="106" t="s">
        <v>967</v>
      </c>
      <c r="C30" s="106" t="s">
        <v>965</v>
      </c>
      <c r="D30" s="106" t="s">
        <v>966</v>
      </c>
      <c r="E30" s="106" t="s">
        <v>965</v>
      </c>
    </row>
    <row r="31" spans="1:5">
      <c r="A31" s="106" t="s">
        <v>967</v>
      </c>
      <c r="C31" s="106" t="s">
        <v>215</v>
      </c>
      <c r="D31" s="106" t="s">
        <v>966</v>
      </c>
      <c r="E31" s="106" t="s">
        <v>968</v>
      </c>
    </row>
    <row r="32" spans="1:5">
      <c r="A32" s="106" t="s">
        <v>967</v>
      </c>
      <c r="C32" s="106" t="s">
        <v>92</v>
      </c>
      <c r="D32" s="106" t="s">
        <v>966</v>
      </c>
      <c r="E32" s="106" t="s">
        <v>92</v>
      </c>
    </row>
    <row r="33" spans="1:5">
      <c r="A33" s="106" t="s">
        <v>967</v>
      </c>
      <c r="C33" s="106" t="s">
        <v>443</v>
      </c>
      <c r="D33" s="106" t="s">
        <v>966</v>
      </c>
      <c r="E33" s="106" t="s">
        <v>969</v>
      </c>
    </row>
    <row r="34" spans="1:5">
      <c r="A34" s="106" t="s">
        <v>967</v>
      </c>
      <c r="C34" s="106" t="s">
        <v>647</v>
      </c>
      <c r="D34" s="106" t="s">
        <v>966</v>
      </c>
      <c r="E34" s="106" t="s">
        <v>970</v>
      </c>
    </row>
    <row r="35" spans="1:5">
      <c r="A35" s="106" t="s">
        <v>967</v>
      </c>
      <c r="C35" s="106" t="s">
        <v>785</v>
      </c>
      <c r="D35" s="106" t="s">
        <v>966</v>
      </c>
      <c r="E35" s="106" t="s">
        <v>971</v>
      </c>
    </row>
    <row r="36" spans="1:5">
      <c r="A36" s="106" t="s">
        <v>967</v>
      </c>
      <c r="C36" s="106" t="s">
        <v>787</v>
      </c>
      <c r="D36" s="106" t="s">
        <v>966</v>
      </c>
      <c r="E36" s="106" t="s">
        <v>971</v>
      </c>
    </row>
    <row r="37" spans="1:5">
      <c r="A37" s="106" t="s">
        <v>967</v>
      </c>
      <c r="C37" s="106" t="s">
        <v>831</v>
      </c>
      <c r="D37" s="106" t="s">
        <v>966</v>
      </c>
      <c r="E37" s="106" t="s">
        <v>972</v>
      </c>
    </row>
    <row r="38" spans="1:5">
      <c r="A38" s="106" t="s">
        <v>967</v>
      </c>
      <c r="C38" s="106" t="s">
        <v>844</v>
      </c>
      <c r="D38" s="106" t="s">
        <v>966</v>
      </c>
      <c r="E38" s="106" t="s">
        <v>973</v>
      </c>
    </row>
    <row r="39" spans="1:5">
      <c r="A39" s="106" t="s">
        <v>967</v>
      </c>
      <c r="C39" s="106" t="s">
        <v>88</v>
      </c>
      <c r="D39" s="106" t="s">
        <v>966</v>
      </c>
      <c r="E39" s="106" t="s">
        <v>974</v>
      </c>
    </row>
  </sheetData>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Y25"/>
  <sheetViews>
    <sheetView workbookViewId="0">
      <selection activeCell="A1" sqref="A1:F1"/>
    </sheetView>
  </sheetViews>
  <sheetFormatPr defaultColWidth="9.16666666666667" defaultRowHeight="12.75"/>
  <cols>
    <col min="1" max="1" width="55.5" style="55" customWidth="1"/>
    <col min="2" max="3" width="20.875" style="56" customWidth="1"/>
    <col min="4" max="4" width="23" style="56" customWidth="1"/>
    <col min="5" max="5" width="15.625" style="56" customWidth="1"/>
    <col min="6" max="7" width="15.5" style="56" customWidth="1"/>
    <col min="8" max="8" width="15.625" style="56" customWidth="1"/>
    <col min="9" max="9" width="10.5" style="56" customWidth="1"/>
    <col min="10" max="10" width="18" style="56" customWidth="1"/>
    <col min="11" max="15" width="15.875" style="56" customWidth="1"/>
    <col min="16" max="16" width="20.5" style="56" customWidth="1"/>
    <col min="17" max="17" width="9.875" style="56" customWidth="1"/>
    <col min="18" max="18" width="20.5" style="56" customWidth="1"/>
    <col min="19" max="19" width="16" style="56" customWidth="1"/>
    <col min="20" max="20" width="16.875" style="56" customWidth="1"/>
    <col min="21" max="22" width="23.125" style="56" customWidth="1"/>
    <col min="23" max="23" width="40.5" style="56" customWidth="1"/>
    <col min="24" max="24" width="41.375" style="56" customWidth="1"/>
    <col min="25" max="25" width="46.375" style="56" customWidth="1"/>
    <col min="26" max="26" width="7.5" style="56" customWidth="1"/>
    <col min="27" max="27" width="5.5" style="56" customWidth="1"/>
    <col min="28" max="28" width="6.875" style="56" customWidth="1"/>
    <col min="29" max="29" width="9.125" style="56" customWidth="1"/>
    <col min="30" max="30" width="12.375" style="56" customWidth="1"/>
    <col min="31" max="31" width="10.5" style="56" customWidth="1"/>
    <col min="32" max="32" width="10" style="56" customWidth="1"/>
    <col min="33" max="33" width="14" style="56" customWidth="1"/>
    <col min="34" max="34" width="14.875" style="56" customWidth="1"/>
    <col min="35" max="35" width="16.875" style="56" customWidth="1"/>
    <col min="36" max="36" width="19.375" style="56" customWidth="1"/>
    <col min="37" max="37" width="24.125" style="56" customWidth="1"/>
    <col min="38" max="38" width="17.125" style="56" customWidth="1"/>
    <col min="39" max="40" width="11.5" style="56" customWidth="1"/>
    <col min="41" max="51" width="17.125" style="56" customWidth="1"/>
    <col min="52" max="57" width="12.125" style="56" customWidth="1"/>
    <col min="58" max="59" width="20" style="56" customWidth="1"/>
    <col min="60" max="64" width="21.125" style="56" customWidth="1"/>
    <col min="65" max="65" width="30" style="56" customWidth="1"/>
    <col min="66" max="66" width="20.5" style="56" customWidth="1"/>
    <col min="67" max="67" width="17.375" style="56" customWidth="1"/>
    <col min="68" max="75" width="12.5" style="56" customWidth="1"/>
    <col min="76" max="76" width="15" style="56" customWidth="1"/>
    <col min="77" max="77" width="13.125" style="56" customWidth="1"/>
    <col min="78" max="78" width="18.875" style="56" customWidth="1"/>
    <col min="79" max="79" width="12.125" style="56" customWidth="1"/>
    <col min="80" max="80" width="18.5" style="56" customWidth="1"/>
    <col min="81" max="82" width="9.5" style="56" customWidth="1"/>
    <col min="83" max="86" width="17.625" style="56" customWidth="1"/>
    <col min="87" max="87" width="7.625" style="56" customWidth="1"/>
    <col min="88" max="88" width="17.625" style="56" customWidth="1"/>
    <col min="89" max="89" width="15.5" style="56" customWidth="1"/>
    <col min="90" max="93" width="18.625" style="56" customWidth="1"/>
    <col min="94" max="94" width="18.5" style="56" customWidth="1"/>
    <col min="95" max="95" width="19.875" style="56" customWidth="1"/>
    <col min="96" max="96" width="26" style="56" customWidth="1"/>
    <col min="97" max="97" width="18" style="56" customWidth="1"/>
    <col min="98" max="98" width="26" style="56" customWidth="1"/>
    <col min="99" max="99" width="18" style="56" customWidth="1"/>
    <col min="100" max="100" width="14.375" style="56" customWidth="1"/>
    <col min="101" max="101" width="19.875" style="56" customWidth="1"/>
    <col min="102" max="102" width="13.875" style="56" customWidth="1"/>
    <col min="103" max="103" width="13" style="56" customWidth="1"/>
    <col min="104" max="104" width="13.875" style="56" customWidth="1"/>
    <col min="105" max="105" width="16.875" style="56" customWidth="1"/>
    <col min="106" max="106" width="15.5" style="56" customWidth="1"/>
    <col min="107" max="107" width="17.375" style="56" customWidth="1"/>
    <col min="108" max="108" width="15.5" style="56" customWidth="1"/>
    <col min="109" max="109" width="13" style="56" customWidth="1"/>
    <col min="110" max="110" width="11.875" style="56" customWidth="1"/>
    <col min="111" max="111" width="13.375" style="56" customWidth="1"/>
    <col min="112" max="112" width="13" style="56" customWidth="1"/>
    <col min="113" max="113" width="15.125" style="56" customWidth="1"/>
    <col min="114" max="114" width="18.5" style="56" customWidth="1"/>
    <col min="115" max="115" width="19.875" style="56" customWidth="1"/>
    <col min="116" max="116" width="15.625" style="56" customWidth="1"/>
    <col min="117" max="121" width="19.875" style="56" customWidth="1"/>
    <col min="122" max="126" width="26" style="56" customWidth="1"/>
    <col min="127" max="127" width="14.375" style="56" customWidth="1"/>
    <col min="128" max="129" width="32.875" style="56" customWidth="1"/>
    <col min="130" max="130" width="13" style="56" customWidth="1"/>
    <col min="131" max="131" width="13.875" style="56" customWidth="1"/>
    <col min="132" max="132" width="13.625" style="56" customWidth="1"/>
    <col min="133" max="133" width="18.5" style="56" customWidth="1"/>
    <col min="134" max="134" width="20.375" style="56" customWidth="1"/>
    <col min="135" max="135" width="15" style="56" customWidth="1"/>
    <col min="136" max="137" width="11.875" style="56" customWidth="1"/>
    <col min="138" max="138" width="23" style="56" customWidth="1"/>
    <col min="139" max="139" width="17.5" style="56" customWidth="1"/>
    <col min="140" max="140" width="21" style="56" customWidth="1"/>
    <col min="141" max="141" width="10.125" style="56" customWidth="1"/>
    <col min="142" max="148" width="22.875" style="56" customWidth="1"/>
    <col min="149" max="149" width="25.125" style="56" customWidth="1"/>
    <col min="150" max="150" width="15" style="56" customWidth="1"/>
    <col min="151" max="151" width="33.625" style="56" customWidth="1"/>
    <col min="152" max="152" width="20.875" style="56" customWidth="1"/>
    <col min="153" max="153" width="23.625" style="56" customWidth="1"/>
    <col min="154" max="157" width="23.5" style="56" customWidth="1"/>
    <col min="158" max="158" width="16.5" style="56" customWidth="1"/>
    <col min="159" max="159" width="18.625" style="56" customWidth="1"/>
    <col min="160" max="160" width="13.625" style="56" customWidth="1"/>
    <col min="161" max="16384" width="9.125" style="56" customWidth="1"/>
  </cols>
  <sheetData>
    <row r="1" s="49" customFormat="1" spans="1:157">
      <c r="A1" s="57" t="s">
        <v>975</v>
      </c>
      <c r="B1" s="57"/>
      <c r="C1" s="57"/>
      <c r="D1" s="57"/>
      <c r="E1" s="57"/>
      <c r="F1" s="57"/>
      <c r="G1" s="57"/>
      <c r="U1" s="84"/>
      <c r="V1" s="84"/>
      <c r="W1" s="84"/>
      <c r="X1" s="84"/>
      <c r="Y1" s="84"/>
      <c r="Z1" s="84"/>
      <c r="AA1" s="84"/>
      <c r="AB1" s="84"/>
      <c r="AC1" s="86"/>
      <c r="AL1" s="86"/>
      <c r="AO1" s="86"/>
      <c r="AP1" s="86"/>
      <c r="AQ1" s="86"/>
      <c r="AR1" s="86"/>
      <c r="AS1" s="86"/>
      <c r="AT1" s="86"/>
      <c r="AZ1" s="92"/>
      <c r="BA1" s="92"/>
      <c r="BB1" s="92"/>
      <c r="BC1" s="92"/>
      <c r="BD1" s="92"/>
      <c r="BE1" s="92"/>
      <c r="CW1" s="92"/>
      <c r="CZ1" s="92"/>
      <c r="DA1" s="92"/>
      <c r="DC1" s="86"/>
      <c r="DE1" s="86"/>
      <c r="DF1" s="86"/>
      <c r="DG1" s="86"/>
      <c r="EU1" s="104"/>
      <c r="EX1" s="86"/>
      <c r="EY1" s="86"/>
      <c r="EZ1" s="92"/>
      <c r="FA1" s="92"/>
    </row>
    <row r="2" s="49" customFormat="1" ht="77.25" spans="1:161">
      <c r="A2" s="58" t="s">
        <v>976</v>
      </c>
      <c r="B2" s="59"/>
      <c r="C2" s="59"/>
      <c r="D2" s="59"/>
      <c r="E2" s="59"/>
      <c r="F2" s="60"/>
      <c r="G2" s="60"/>
      <c r="H2" s="61"/>
      <c r="I2" s="61"/>
      <c r="J2" s="61"/>
      <c r="K2" s="61"/>
      <c r="L2" s="61"/>
      <c r="M2" s="61"/>
      <c r="N2" s="61"/>
      <c r="O2" s="61"/>
      <c r="P2" s="61"/>
      <c r="Q2" s="61"/>
      <c r="R2" s="61"/>
      <c r="S2" s="61"/>
      <c r="T2" s="61"/>
      <c r="U2" s="61"/>
      <c r="V2" s="61"/>
      <c r="W2" s="61"/>
      <c r="X2" s="61"/>
      <c r="Y2" s="61"/>
      <c r="Z2" s="61"/>
      <c r="AA2" s="61"/>
      <c r="AB2" s="61"/>
      <c r="AC2" s="61"/>
      <c r="AE2" s="84"/>
      <c r="AF2" s="84"/>
      <c r="AG2" s="86"/>
      <c r="AZ2" s="86"/>
      <c r="BA2" s="86"/>
      <c r="BB2" s="86"/>
      <c r="BC2" s="86"/>
      <c r="BD2" s="86"/>
      <c r="BE2" s="86"/>
      <c r="BF2" s="86"/>
      <c r="BM2" s="92"/>
      <c r="BN2" s="92"/>
      <c r="DA2" s="92"/>
      <c r="DD2" s="92"/>
      <c r="DF2" s="86"/>
      <c r="DI2" s="86"/>
      <c r="DJ2" s="86"/>
      <c r="FB2" s="86"/>
      <c r="FC2" s="86"/>
      <c r="FD2" s="92"/>
      <c r="FE2" s="92"/>
    </row>
    <row r="3" s="50" customFormat="1" ht="26.25" spans="1:181">
      <c r="A3" s="62" t="s">
        <v>977</v>
      </c>
      <c r="B3" s="63" t="s">
        <v>736</v>
      </c>
      <c r="C3" s="63" t="s">
        <v>978</v>
      </c>
      <c r="D3" s="64" t="s">
        <v>979</v>
      </c>
      <c r="E3" s="63" t="s">
        <v>980</v>
      </c>
      <c r="F3" s="65" t="s">
        <v>981</v>
      </c>
      <c r="G3" s="65" t="s">
        <v>982</v>
      </c>
      <c r="H3" s="65" t="s">
        <v>983</v>
      </c>
      <c r="I3" s="80" t="s">
        <v>984</v>
      </c>
      <c r="J3" s="65" t="s">
        <v>985</v>
      </c>
      <c r="K3" s="65" t="s">
        <v>986</v>
      </c>
      <c r="L3" s="65" t="s">
        <v>987</v>
      </c>
      <c r="M3" s="65" t="s">
        <v>988</v>
      </c>
      <c r="N3" s="65" t="s">
        <v>989</v>
      </c>
      <c r="O3" s="65" t="s">
        <v>990</v>
      </c>
      <c r="P3" s="65" t="s">
        <v>991</v>
      </c>
      <c r="Q3" s="63" t="s">
        <v>992</v>
      </c>
      <c r="R3" s="65" t="s">
        <v>993</v>
      </c>
      <c r="S3" s="65" t="s">
        <v>994</v>
      </c>
      <c r="T3" s="65" t="s">
        <v>995</v>
      </c>
      <c r="U3" s="65" t="s">
        <v>996</v>
      </c>
      <c r="V3" s="65" t="s">
        <v>997</v>
      </c>
      <c r="W3" s="65" t="s">
        <v>998</v>
      </c>
      <c r="X3" s="65" t="s">
        <v>999</v>
      </c>
      <c r="Y3" s="87" t="s">
        <v>1000</v>
      </c>
      <c r="Z3" s="65" t="s">
        <v>1001</v>
      </c>
      <c r="AA3" s="65" t="s">
        <v>1002</v>
      </c>
      <c r="AB3" s="65" t="s">
        <v>1003</v>
      </c>
      <c r="AC3" s="65" t="s">
        <v>1004</v>
      </c>
      <c r="AD3" s="88" t="s">
        <v>1005</v>
      </c>
      <c r="AE3" s="88" t="s">
        <v>1006</v>
      </c>
      <c r="AF3" s="88" t="s">
        <v>1007</v>
      </c>
      <c r="AG3" s="88" t="s">
        <v>1008</v>
      </c>
      <c r="AH3" s="88" t="s">
        <v>1009</v>
      </c>
      <c r="AI3" s="88" t="s">
        <v>1010</v>
      </c>
      <c r="AJ3" s="88" t="s">
        <v>1011</v>
      </c>
      <c r="AK3" s="88" t="s">
        <v>1012</v>
      </c>
      <c r="AL3" s="89" t="s">
        <v>1013</v>
      </c>
      <c r="AM3" s="89" t="s">
        <v>1014</v>
      </c>
      <c r="AN3" s="89" t="s">
        <v>1015</v>
      </c>
      <c r="AO3" s="91" t="s">
        <v>1016</v>
      </c>
      <c r="AP3" s="91" t="s">
        <v>1017</v>
      </c>
      <c r="AQ3" s="91" t="s">
        <v>1018</v>
      </c>
      <c r="AR3" s="91" t="s">
        <v>1019</v>
      </c>
      <c r="AS3" s="91" t="s">
        <v>1020</v>
      </c>
      <c r="AT3" s="91" t="s">
        <v>1021</v>
      </c>
      <c r="AU3" s="91" t="s">
        <v>1022</v>
      </c>
      <c r="AV3" s="91" t="s">
        <v>1023</v>
      </c>
      <c r="AW3" s="91" t="s">
        <v>1024</v>
      </c>
      <c r="AX3" s="91" t="s">
        <v>1025</v>
      </c>
      <c r="AY3" s="91" t="s">
        <v>1026</v>
      </c>
      <c r="AZ3" s="91" t="s">
        <v>1027</v>
      </c>
      <c r="BA3" s="91" t="s">
        <v>1028</v>
      </c>
      <c r="BB3" s="91" t="s">
        <v>1029</v>
      </c>
      <c r="BC3" s="91" t="s">
        <v>1030</v>
      </c>
      <c r="BD3" s="91" t="s">
        <v>1031</v>
      </c>
      <c r="BE3" s="91" t="s">
        <v>1032</v>
      </c>
      <c r="BF3" s="91" t="s">
        <v>1033</v>
      </c>
      <c r="BG3" s="91" t="s">
        <v>1034</v>
      </c>
      <c r="BH3" s="91" t="s">
        <v>1035</v>
      </c>
      <c r="BI3" s="91" t="s">
        <v>1036</v>
      </c>
      <c r="BJ3" s="91" t="s">
        <v>1037</v>
      </c>
      <c r="BK3" s="91" t="s">
        <v>1038</v>
      </c>
      <c r="BL3" s="91" t="s">
        <v>1039</v>
      </c>
      <c r="BM3" s="94" t="s">
        <v>1040</v>
      </c>
      <c r="BN3" s="94" t="s">
        <v>1041</v>
      </c>
      <c r="BO3" s="94" t="s">
        <v>1042</v>
      </c>
      <c r="BP3" s="94" t="s">
        <v>1043</v>
      </c>
      <c r="BQ3" s="94" t="s">
        <v>1044</v>
      </c>
      <c r="BR3" s="94" t="s">
        <v>1045</v>
      </c>
      <c r="BS3" s="94" t="s">
        <v>1046</v>
      </c>
      <c r="BT3" s="94" t="s">
        <v>1047</v>
      </c>
      <c r="BU3" s="94" t="s">
        <v>1048</v>
      </c>
      <c r="BV3" s="94" t="s">
        <v>1049</v>
      </c>
      <c r="BW3" s="97" t="s">
        <v>1050</v>
      </c>
      <c r="BX3" s="98" t="s">
        <v>1051</v>
      </c>
      <c r="BY3" s="98" t="s">
        <v>1052</v>
      </c>
      <c r="BZ3" s="98" t="s">
        <v>1053</v>
      </c>
      <c r="CA3" s="98" t="s">
        <v>1054</v>
      </c>
      <c r="CB3" s="99" t="s">
        <v>1055</v>
      </c>
      <c r="CC3" s="99" t="s">
        <v>1056</v>
      </c>
      <c r="CD3" s="99" t="s">
        <v>1057</v>
      </c>
      <c r="CE3" s="99" t="s">
        <v>1058</v>
      </c>
      <c r="CF3" s="99" t="s">
        <v>1059</v>
      </c>
      <c r="CG3" s="99" t="s">
        <v>1060</v>
      </c>
      <c r="CH3" s="99" t="s">
        <v>1061</v>
      </c>
      <c r="CI3" s="99" t="s">
        <v>1062</v>
      </c>
      <c r="CJ3" s="99" t="s">
        <v>1063</v>
      </c>
      <c r="CK3" s="99" t="s">
        <v>1064</v>
      </c>
      <c r="CL3" s="99" t="s">
        <v>1065</v>
      </c>
      <c r="CM3" s="99" t="s">
        <v>1066</v>
      </c>
      <c r="CN3" s="99" t="s">
        <v>1067</v>
      </c>
      <c r="CO3" s="99" t="s">
        <v>1068</v>
      </c>
      <c r="CP3" s="99" t="s">
        <v>1069</v>
      </c>
      <c r="CQ3" s="99" t="s">
        <v>1070</v>
      </c>
      <c r="CR3" s="99" t="s">
        <v>1071</v>
      </c>
      <c r="CS3" s="100" t="s">
        <v>1072</v>
      </c>
      <c r="CT3" s="100" t="s">
        <v>1073</v>
      </c>
      <c r="CU3" s="100" t="s">
        <v>1074</v>
      </c>
      <c r="CV3" s="100" t="s">
        <v>1075</v>
      </c>
      <c r="CW3" s="100" t="s">
        <v>1076</v>
      </c>
      <c r="CX3" s="100" t="s">
        <v>1077</v>
      </c>
      <c r="CY3" s="100" t="s">
        <v>1078</v>
      </c>
      <c r="CZ3" s="100" t="s">
        <v>1079</v>
      </c>
      <c r="DA3" s="100" t="s">
        <v>1080</v>
      </c>
      <c r="DB3" s="100" t="s">
        <v>1081</v>
      </c>
      <c r="DC3" s="101" t="s">
        <v>1082</v>
      </c>
      <c r="DD3" s="101" t="s">
        <v>1083</v>
      </c>
      <c r="DE3" s="101" t="s">
        <v>1084</v>
      </c>
      <c r="DF3" s="101" t="s">
        <v>1085</v>
      </c>
      <c r="DG3" s="101" t="s">
        <v>1086</v>
      </c>
      <c r="DH3" s="101" t="s">
        <v>1087</v>
      </c>
      <c r="DI3" s="102" t="s">
        <v>1088</v>
      </c>
      <c r="DJ3" s="102" t="s">
        <v>1089</v>
      </c>
      <c r="DK3" s="102" t="s">
        <v>1090</v>
      </c>
      <c r="DL3" s="102" t="s">
        <v>1091</v>
      </c>
      <c r="DM3" s="102" t="s">
        <v>1092</v>
      </c>
      <c r="DN3" s="102" t="s">
        <v>1093</v>
      </c>
      <c r="DO3" s="102" t="s">
        <v>1094</v>
      </c>
      <c r="DP3" s="102" t="s">
        <v>1095</v>
      </c>
      <c r="DQ3" s="102" t="s">
        <v>1096</v>
      </c>
      <c r="DR3" s="102" t="s">
        <v>1097</v>
      </c>
      <c r="DS3" s="102" t="s">
        <v>1098</v>
      </c>
      <c r="DT3" s="102" t="s">
        <v>1099</v>
      </c>
      <c r="DU3" s="102" t="s">
        <v>1100</v>
      </c>
      <c r="DV3" s="102" t="s">
        <v>1101</v>
      </c>
      <c r="DW3" s="103" t="s">
        <v>1102</v>
      </c>
      <c r="DX3" s="103" t="s">
        <v>1103</v>
      </c>
      <c r="DY3" s="103" t="s">
        <v>1104</v>
      </c>
      <c r="DZ3" s="103" t="s">
        <v>1105</v>
      </c>
      <c r="EA3" s="103" t="s">
        <v>1106</v>
      </c>
      <c r="EB3" s="103" t="s">
        <v>1107</v>
      </c>
      <c r="EC3" s="103" t="s">
        <v>1108</v>
      </c>
      <c r="ED3" s="103" t="s">
        <v>1109</v>
      </c>
      <c r="EE3" s="103" t="s">
        <v>1110</v>
      </c>
      <c r="EF3" s="103" t="s">
        <v>1111</v>
      </c>
      <c r="EG3" s="103" t="s">
        <v>1112</v>
      </c>
      <c r="EH3" s="103" t="s">
        <v>1113</v>
      </c>
      <c r="EI3" s="103" t="s">
        <v>1114</v>
      </c>
      <c r="EJ3" s="103" t="s">
        <v>1115</v>
      </c>
      <c r="EK3" s="103" t="s">
        <v>1116</v>
      </c>
      <c r="EL3" s="103" t="s">
        <v>1117</v>
      </c>
      <c r="EM3" s="103" t="s">
        <v>1118</v>
      </c>
      <c r="EN3" s="103" t="s">
        <v>1119</v>
      </c>
      <c r="EO3" s="103" t="s">
        <v>1120</v>
      </c>
      <c r="EP3" s="103" t="s">
        <v>1121</v>
      </c>
      <c r="EQ3" s="103" t="s">
        <v>1122</v>
      </c>
      <c r="ER3" s="105"/>
      <c r="ES3" s="105"/>
      <c r="ET3" s="105"/>
      <c r="EU3" s="105"/>
      <c r="EV3" s="105"/>
      <c r="EW3" s="105"/>
      <c r="EX3" s="105"/>
      <c r="EY3" s="105"/>
      <c r="EZ3" s="105"/>
      <c r="FA3" s="105"/>
      <c r="FB3" s="105"/>
      <c r="FC3" s="105"/>
      <c r="FD3" s="105"/>
      <c r="FE3" s="105"/>
      <c r="FF3" s="105"/>
      <c r="FG3" s="105"/>
      <c r="FH3" s="105"/>
      <c r="FI3" s="105"/>
      <c r="FJ3" s="105"/>
      <c r="FK3" s="105"/>
      <c r="FL3" s="105"/>
      <c r="FM3" s="105"/>
      <c r="FN3" s="105"/>
      <c r="FO3" s="105"/>
      <c r="FP3" s="105"/>
      <c r="FQ3" s="105"/>
      <c r="FR3" s="105"/>
      <c r="FS3" s="105"/>
      <c r="FT3" s="105"/>
      <c r="FU3" s="105"/>
      <c r="FV3" s="105"/>
      <c r="FW3" s="105"/>
      <c r="FX3" s="105"/>
      <c r="FY3" s="105"/>
    </row>
    <row r="4" s="51" customFormat="1" ht="90" spans="1:167">
      <c r="A4" s="66" t="s">
        <v>1123</v>
      </c>
      <c r="B4" s="160" t="s">
        <v>1124</v>
      </c>
      <c r="C4" s="67" t="s">
        <v>1125</v>
      </c>
      <c r="D4" s="67" t="s">
        <v>1126</v>
      </c>
      <c r="E4" s="67" t="s">
        <v>1127</v>
      </c>
      <c r="F4" s="68" t="s">
        <v>1128</v>
      </c>
      <c r="G4" s="67" t="s">
        <v>1129</v>
      </c>
      <c r="H4" s="67" t="s">
        <v>1130</v>
      </c>
      <c r="I4" s="67" t="s">
        <v>1131</v>
      </c>
      <c r="J4" s="81" t="s">
        <v>1132</v>
      </c>
      <c r="K4" s="67" t="s">
        <v>1133</v>
      </c>
      <c r="L4" s="67"/>
      <c r="M4" s="67"/>
      <c r="N4" s="67"/>
      <c r="O4" s="67"/>
      <c r="P4" s="67" t="s">
        <v>1134</v>
      </c>
      <c r="Q4" s="67" t="s">
        <v>1135</v>
      </c>
      <c r="R4" s="81" t="s">
        <v>1136</v>
      </c>
      <c r="S4" s="81"/>
      <c r="T4" s="81"/>
      <c r="U4" s="81" t="s">
        <v>1137</v>
      </c>
      <c r="V4" s="81"/>
      <c r="W4" s="81"/>
      <c r="X4" s="81"/>
      <c r="Y4" s="81"/>
      <c r="AA4" s="67"/>
      <c r="AC4" s="67"/>
      <c r="AD4" s="67" t="s">
        <v>1138</v>
      </c>
      <c r="AE4" s="67" t="s">
        <v>1139</v>
      </c>
      <c r="AF4" s="67" t="s">
        <v>1140</v>
      </c>
      <c r="AG4" s="67" t="s">
        <v>1141</v>
      </c>
      <c r="AH4" s="67"/>
      <c r="AI4" s="90" t="s">
        <v>1142</v>
      </c>
      <c r="AJ4" s="67" t="s">
        <v>1143</v>
      </c>
      <c r="AK4" s="56"/>
      <c r="AL4" s="67" t="s">
        <v>1144</v>
      </c>
      <c r="AM4" s="67" t="s">
        <v>1145</v>
      </c>
      <c r="AN4" s="67" t="s">
        <v>1146</v>
      </c>
      <c r="AO4" s="67" t="s">
        <v>1147</v>
      </c>
      <c r="AP4" s="67" t="s">
        <v>1148</v>
      </c>
      <c r="AQ4" s="67" t="s">
        <v>1149</v>
      </c>
      <c r="AR4" s="67" t="s">
        <v>1150</v>
      </c>
      <c r="AS4" s="67"/>
      <c r="AT4" s="67" t="s">
        <v>1151</v>
      </c>
      <c r="AU4" s="67" t="s">
        <v>1152</v>
      </c>
      <c r="AV4" s="67" t="s">
        <v>1153</v>
      </c>
      <c r="AW4" s="67"/>
      <c r="AX4" s="67"/>
      <c r="AY4" s="67"/>
      <c r="AZ4" s="67"/>
      <c r="BA4" s="67"/>
      <c r="BB4" s="67"/>
      <c r="BC4" s="67"/>
      <c r="BD4" s="67"/>
      <c r="BE4" s="67" t="s">
        <v>1154</v>
      </c>
      <c r="BF4" s="67" t="s">
        <v>1155</v>
      </c>
      <c r="BG4" s="67" t="s">
        <v>1156</v>
      </c>
      <c r="BH4" s="81" t="s">
        <v>1157</v>
      </c>
      <c r="BI4" s="81"/>
      <c r="BJ4" s="81"/>
      <c r="BK4" s="81"/>
      <c r="BL4" s="81"/>
      <c r="BM4" s="81" t="s">
        <v>1158</v>
      </c>
      <c r="BN4" s="81"/>
      <c r="BO4" s="95"/>
      <c r="BP4" s="95"/>
      <c r="BQ4" s="95"/>
      <c r="BR4" s="95"/>
      <c r="BS4" s="95"/>
      <c r="BT4" s="95"/>
      <c r="BU4" s="95"/>
      <c r="BV4" s="95"/>
      <c r="BX4" s="67"/>
      <c r="BY4" s="70"/>
      <c r="BZ4" s="67"/>
      <c r="CA4" s="67"/>
      <c r="CI4" s="67"/>
      <c r="CR4" s="51" t="s">
        <v>613</v>
      </c>
      <c r="CS4" s="67" t="s">
        <v>1159</v>
      </c>
      <c r="CT4" s="67" t="s">
        <v>1160</v>
      </c>
      <c r="CU4" s="67" t="s">
        <v>1161</v>
      </c>
      <c r="CV4" s="67" t="s">
        <v>1162</v>
      </c>
      <c r="CW4" s="67"/>
      <c r="CX4" s="67"/>
      <c r="DA4" s="67"/>
      <c r="DB4" s="67"/>
      <c r="DW4" s="81" t="s">
        <v>1163</v>
      </c>
      <c r="DX4" s="81"/>
      <c r="DY4" s="81"/>
      <c r="DZ4" s="81"/>
      <c r="EA4" s="81"/>
      <c r="EB4" s="81"/>
      <c r="EC4" s="81"/>
      <c r="ED4" s="81"/>
      <c r="EE4" s="67"/>
      <c r="EF4" s="68" t="s">
        <v>1164</v>
      </c>
      <c r="EG4" s="67"/>
      <c r="EH4" s="67" t="s">
        <v>1165</v>
      </c>
      <c r="EI4" s="67" t="s">
        <v>1165</v>
      </c>
      <c r="EJ4" s="67"/>
      <c r="EK4" s="67"/>
      <c r="EQ4" s="67"/>
      <c r="ER4" s="67"/>
      <c r="ES4" s="67"/>
      <c r="EU4" s="95"/>
      <c r="EV4" s="95"/>
      <c r="EW4" s="95"/>
      <c r="EX4" s="95"/>
      <c r="EY4" s="95"/>
      <c r="EZ4" s="95"/>
      <c r="FG4" s="67"/>
      <c r="FH4" s="67"/>
      <c r="FI4" s="67"/>
      <c r="FJ4" s="67"/>
      <c r="FK4" s="67"/>
    </row>
    <row r="5" s="51" customFormat="1" ht="409.5" spans="1:167">
      <c r="A5" s="69" t="s">
        <v>1166</v>
      </c>
      <c r="B5" s="70" t="s">
        <v>1167</v>
      </c>
      <c r="C5" s="70" t="s">
        <v>1168</v>
      </c>
      <c r="D5" s="70"/>
      <c r="E5" s="70"/>
      <c r="F5" s="68" t="s">
        <v>1169</v>
      </c>
      <c r="G5" s="70" t="s">
        <v>1170</v>
      </c>
      <c r="H5" s="70" t="s">
        <v>1170</v>
      </c>
      <c r="I5" s="70" t="s">
        <v>1171</v>
      </c>
      <c r="J5" s="82" t="s">
        <v>1172</v>
      </c>
      <c r="K5" s="70" t="s">
        <v>1173</v>
      </c>
      <c r="L5" s="70"/>
      <c r="M5" s="70"/>
      <c r="N5" s="70"/>
      <c r="O5" s="70"/>
      <c r="P5" s="70" t="s">
        <v>1174</v>
      </c>
      <c r="Q5" s="53" t="s">
        <v>1175</v>
      </c>
      <c r="R5" s="70"/>
      <c r="S5" s="82"/>
      <c r="T5" s="82"/>
      <c r="U5" s="70" t="s">
        <v>1176</v>
      </c>
      <c r="V5" s="70"/>
      <c r="W5" s="70"/>
      <c r="X5" s="70"/>
      <c r="Y5" s="70"/>
      <c r="AA5" s="82"/>
      <c r="AC5" s="70"/>
      <c r="AD5" s="53" t="s">
        <v>1177</v>
      </c>
      <c r="AE5" s="53" t="s">
        <v>1139</v>
      </c>
      <c r="AF5" s="53" t="s">
        <v>1178</v>
      </c>
      <c r="AG5" s="53" t="s">
        <v>1179</v>
      </c>
      <c r="AH5" s="53"/>
      <c r="AI5" s="90" t="s">
        <v>1142</v>
      </c>
      <c r="AJ5" s="53" t="s">
        <v>1180</v>
      </c>
      <c r="AK5" s="56"/>
      <c r="AL5" s="53" t="s">
        <v>1181</v>
      </c>
      <c r="AM5" s="53" t="s">
        <v>1182</v>
      </c>
      <c r="AN5" s="53" t="s">
        <v>1183</v>
      </c>
      <c r="AO5" s="70" t="s">
        <v>1184</v>
      </c>
      <c r="AP5" s="70" t="s">
        <v>1185</v>
      </c>
      <c r="AQ5" s="70" t="s">
        <v>1186</v>
      </c>
      <c r="AR5" s="68" t="s">
        <v>1187</v>
      </c>
      <c r="AS5" s="70" t="s">
        <v>1188</v>
      </c>
      <c r="AT5" s="82" t="s">
        <v>1189</v>
      </c>
      <c r="AU5" s="82"/>
      <c r="AV5" s="70"/>
      <c r="AW5" s="70"/>
      <c r="AX5" s="70"/>
      <c r="AY5" s="70"/>
      <c r="AZ5" s="70"/>
      <c r="BA5" s="70"/>
      <c r="BB5" s="70"/>
      <c r="BC5" s="70"/>
      <c r="BD5" s="70"/>
      <c r="BE5" s="93" t="s">
        <v>1154</v>
      </c>
      <c r="BF5" s="93" t="s">
        <v>1156</v>
      </c>
      <c r="BG5" s="70" t="s">
        <v>1155</v>
      </c>
      <c r="BH5" s="70" t="s">
        <v>1190</v>
      </c>
      <c r="BI5" s="70" t="s">
        <v>1191</v>
      </c>
      <c r="BJ5" s="70"/>
      <c r="BK5" s="70"/>
      <c r="BL5" s="70"/>
      <c r="BM5" s="82" t="s">
        <v>1158</v>
      </c>
      <c r="BN5" s="82"/>
      <c r="BO5" s="70"/>
      <c r="BP5" s="70"/>
      <c r="BQ5" s="70"/>
      <c r="BR5" s="70"/>
      <c r="BS5" s="70"/>
      <c r="BT5" s="70"/>
      <c r="BU5" s="70"/>
      <c r="BV5" s="70"/>
      <c r="BX5" s="70"/>
      <c r="BY5" s="70"/>
      <c r="BZ5" s="70" t="s">
        <v>1192</v>
      </c>
      <c r="CA5" s="70"/>
      <c r="CI5" s="70"/>
      <c r="CR5" s="51" t="s">
        <v>613</v>
      </c>
      <c r="CS5" s="70" t="s">
        <v>1159</v>
      </c>
      <c r="CT5" s="70" t="s">
        <v>1193</v>
      </c>
      <c r="CU5" s="70" t="s">
        <v>1161</v>
      </c>
      <c r="CV5" s="70" t="s">
        <v>1194</v>
      </c>
      <c r="CW5" s="70" t="s">
        <v>1195</v>
      </c>
      <c r="CX5" s="70" t="s">
        <v>1196</v>
      </c>
      <c r="DA5" s="70" t="s">
        <v>1159</v>
      </c>
      <c r="DB5" s="70" t="s">
        <v>1197</v>
      </c>
      <c r="DW5" s="70" t="s">
        <v>1198</v>
      </c>
      <c r="DX5" s="70"/>
      <c r="DY5" s="70"/>
      <c r="DZ5" s="70"/>
      <c r="EA5" s="70"/>
      <c r="EB5" s="70"/>
      <c r="EC5" s="70"/>
      <c r="ED5" s="70"/>
      <c r="EE5" s="70"/>
      <c r="EF5" s="53" t="s">
        <v>1164</v>
      </c>
      <c r="EG5" s="53"/>
      <c r="EH5" s="53" t="s">
        <v>1165</v>
      </c>
      <c r="EI5" s="53" t="s">
        <v>1165</v>
      </c>
      <c r="EJ5" s="53"/>
      <c r="ER5" s="70"/>
      <c r="ES5" s="70"/>
      <c r="EU5" s="70"/>
      <c r="EV5" s="70"/>
      <c r="EW5" s="70"/>
      <c r="EX5" s="70"/>
      <c r="EY5" s="70"/>
      <c r="EZ5" s="70"/>
      <c r="FG5" s="70"/>
      <c r="FH5" s="70"/>
      <c r="FI5" s="70"/>
      <c r="FJ5" s="70"/>
      <c r="FK5" s="70"/>
    </row>
    <row r="6" s="52" customFormat="1" ht="13.5" spans="1:167">
      <c r="A6" s="71"/>
      <c r="B6" s="72"/>
      <c r="C6" s="72"/>
      <c r="D6" s="72"/>
      <c r="E6" s="72"/>
      <c r="F6" s="72"/>
      <c r="G6" s="72"/>
      <c r="H6" s="72"/>
      <c r="I6" s="72"/>
      <c r="J6" s="72"/>
      <c r="K6" s="72"/>
      <c r="L6" s="72"/>
      <c r="M6" s="72"/>
      <c r="N6" s="72"/>
      <c r="O6" s="72"/>
      <c r="P6" s="72"/>
      <c r="R6" s="72"/>
      <c r="S6" s="72"/>
      <c r="T6" s="72"/>
      <c r="U6" s="72"/>
      <c r="V6" s="72"/>
      <c r="W6" s="72"/>
      <c r="X6" s="72"/>
      <c r="Y6" s="72"/>
      <c r="AA6" s="72"/>
      <c r="AC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X6" s="72"/>
      <c r="BY6" s="72"/>
      <c r="BZ6" s="72"/>
      <c r="CA6" s="72"/>
      <c r="CI6" s="72"/>
      <c r="CS6" s="72"/>
      <c r="CT6" s="72"/>
      <c r="CU6" s="72"/>
      <c r="CV6" s="72"/>
      <c r="CW6" s="72"/>
      <c r="CX6" s="72"/>
      <c r="DA6" s="72"/>
      <c r="DB6" s="72"/>
      <c r="DW6" s="72"/>
      <c r="DX6" s="72"/>
      <c r="DY6" s="72"/>
      <c r="DZ6" s="72"/>
      <c r="EA6" s="72"/>
      <c r="EB6" s="72"/>
      <c r="EC6" s="72"/>
      <c r="ED6" s="72"/>
      <c r="EE6" s="72"/>
      <c r="ER6" s="72"/>
      <c r="ES6" s="72"/>
      <c r="EU6" s="72"/>
      <c r="EV6" s="72"/>
      <c r="EW6" s="72"/>
      <c r="EX6" s="72"/>
      <c r="EY6" s="72"/>
      <c r="EZ6" s="72"/>
      <c r="FG6" s="72"/>
      <c r="FH6" s="72"/>
      <c r="FI6" s="72"/>
      <c r="FJ6" s="72"/>
      <c r="FK6" s="72"/>
    </row>
    <row r="7" s="51" customFormat="1" ht="25.5" spans="1:167">
      <c r="A7" s="73" t="s">
        <v>1199</v>
      </c>
      <c r="B7" s="160" t="s">
        <v>1200</v>
      </c>
      <c r="C7" s="67" t="s">
        <v>1125</v>
      </c>
      <c r="D7" s="67"/>
      <c r="E7" s="67"/>
      <c r="F7" s="68" t="s">
        <v>1128</v>
      </c>
      <c r="G7" s="67" t="s">
        <v>1129</v>
      </c>
      <c r="H7" s="67" t="s">
        <v>1130</v>
      </c>
      <c r="J7" s="81"/>
      <c r="K7" s="67"/>
      <c r="L7" s="67"/>
      <c r="M7" s="67"/>
      <c r="N7" s="67"/>
      <c r="O7" s="67"/>
      <c r="Q7" s="67"/>
      <c r="S7" s="81"/>
      <c r="T7" s="81"/>
      <c r="U7" s="81"/>
      <c r="V7" s="81"/>
      <c r="W7" s="81"/>
      <c r="X7" s="81"/>
      <c r="Y7" s="81"/>
      <c r="AA7" s="67"/>
      <c r="AC7" s="67"/>
      <c r="AD7" s="67"/>
      <c r="AE7" s="67"/>
      <c r="AF7" s="67"/>
      <c r="AG7" s="67"/>
      <c r="AH7" s="67"/>
      <c r="AI7" s="67"/>
      <c r="AJ7" s="67"/>
      <c r="AK7" s="56"/>
      <c r="AL7" s="67"/>
      <c r="AM7" s="67"/>
      <c r="AN7" s="67"/>
      <c r="AO7" s="67"/>
      <c r="AP7" s="67"/>
      <c r="AQ7" s="67"/>
      <c r="AR7" s="67"/>
      <c r="AS7" s="67"/>
      <c r="AT7" s="67"/>
      <c r="AU7" s="67"/>
      <c r="AV7" s="67"/>
      <c r="AW7" s="67"/>
      <c r="AX7" s="67"/>
      <c r="AY7" s="67"/>
      <c r="AZ7" s="67"/>
      <c r="BA7" s="67"/>
      <c r="BB7" s="67"/>
      <c r="BC7" s="67"/>
      <c r="BD7" s="67"/>
      <c r="BE7" s="67"/>
      <c r="BF7" s="67"/>
      <c r="BG7" s="67"/>
      <c r="BI7" s="81"/>
      <c r="BJ7" s="81"/>
      <c r="BK7" s="81"/>
      <c r="BL7" s="81"/>
      <c r="BM7" s="81"/>
      <c r="BN7" s="81"/>
      <c r="BO7" s="95"/>
      <c r="BP7" s="95"/>
      <c r="BQ7" s="95"/>
      <c r="BR7" s="95"/>
      <c r="BS7" s="95"/>
      <c r="BT7" s="95"/>
      <c r="BU7" s="95"/>
      <c r="BV7" s="95"/>
      <c r="BX7" s="67"/>
      <c r="BY7" s="67" t="s">
        <v>1201</v>
      </c>
      <c r="BZ7" s="67"/>
      <c r="CA7" s="67" t="s">
        <v>1062</v>
      </c>
      <c r="CI7" s="67"/>
      <c r="CS7" s="67"/>
      <c r="CT7" s="67"/>
      <c r="CU7" s="67"/>
      <c r="CV7" s="67"/>
      <c r="CW7" s="67"/>
      <c r="CX7" s="67"/>
      <c r="DA7" s="67"/>
      <c r="DB7" s="67"/>
      <c r="DW7" s="81"/>
      <c r="DX7" s="81"/>
      <c r="DY7" s="81"/>
      <c r="DZ7" s="81"/>
      <c r="EA7" s="81"/>
      <c r="EB7" s="81"/>
      <c r="EC7" s="81"/>
      <c r="ED7" s="81"/>
      <c r="EE7" s="67"/>
      <c r="EF7" s="68"/>
      <c r="EG7" s="67"/>
      <c r="EH7" s="67"/>
      <c r="EI7" s="67"/>
      <c r="EJ7" s="67"/>
      <c r="EQ7" s="67"/>
      <c r="ER7" s="67"/>
      <c r="ES7" s="67"/>
      <c r="EU7" s="95"/>
      <c r="EV7" s="95"/>
      <c r="EW7" s="95"/>
      <c r="EX7" s="95"/>
      <c r="EY7" s="95"/>
      <c r="EZ7" s="95"/>
      <c r="FG7" s="67"/>
      <c r="FH7" s="67"/>
      <c r="FI7" s="67"/>
      <c r="FJ7" s="67"/>
      <c r="FK7" s="67"/>
    </row>
    <row r="8" s="51" customFormat="1" ht="89.25" spans="1:167">
      <c r="A8" s="74"/>
      <c r="B8" s="160" t="s">
        <v>1202</v>
      </c>
      <c r="C8" s="67" t="s">
        <v>1203</v>
      </c>
      <c r="D8" s="67" t="s">
        <v>1204</v>
      </c>
      <c r="E8" s="67" t="s">
        <v>1127</v>
      </c>
      <c r="F8" s="68" t="s">
        <v>1128</v>
      </c>
      <c r="G8" s="67" t="s">
        <v>1129</v>
      </c>
      <c r="H8" s="67" t="s">
        <v>1130</v>
      </c>
      <c r="I8" s="67" t="s">
        <v>1131</v>
      </c>
      <c r="J8" s="81" t="s">
        <v>1132</v>
      </c>
      <c r="K8" s="67" t="s">
        <v>1133</v>
      </c>
      <c r="L8" s="67"/>
      <c r="M8" s="67"/>
      <c r="N8" s="67"/>
      <c r="O8" s="67"/>
      <c r="P8" s="67" t="s">
        <v>1134</v>
      </c>
      <c r="Q8" s="67" t="s">
        <v>1135</v>
      </c>
      <c r="R8" s="81" t="s">
        <v>1136</v>
      </c>
      <c r="S8" s="81"/>
      <c r="T8" s="81"/>
      <c r="U8" s="81" t="s">
        <v>1137</v>
      </c>
      <c r="V8" s="81" t="s">
        <v>1163</v>
      </c>
      <c r="W8" s="81"/>
      <c r="X8" s="81"/>
      <c r="Y8" s="81"/>
      <c r="AA8" s="67"/>
      <c r="AC8" s="67"/>
      <c r="AD8" s="67" t="s">
        <v>1138</v>
      </c>
      <c r="AE8" s="67" t="s">
        <v>1139</v>
      </c>
      <c r="AF8" s="67" t="s">
        <v>1140</v>
      </c>
      <c r="AG8" s="67" t="s">
        <v>1141</v>
      </c>
      <c r="AH8" s="67"/>
      <c r="AI8" s="90" t="s">
        <v>1142</v>
      </c>
      <c r="AJ8" s="67" t="s">
        <v>1143</v>
      </c>
      <c r="AK8" s="56"/>
      <c r="AL8" s="67" t="s">
        <v>1144</v>
      </c>
      <c r="AM8" s="67" t="s">
        <v>1145</v>
      </c>
      <c r="AN8" s="67" t="s">
        <v>1146</v>
      </c>
      <c r="AO8" s="67" t="s">
        <v>1147</v>
      </c>
      <c r="AP8" s="67" t="s">
        <v>1148</v>
      </c>
      <c r="AQ8" s="67" t="s">
        <v>1149</v>
      </c>
      <c r="AR8" s="67" t="s">
        <v>1150</v>
      </c>
      <c r="AS8" s="67"/>
      <c r="AT8" s="67" t="s">
        <v>1151</v>
      </c>
      <c r="AU8" s="67" t="s">
        <v>1152</v>
      </c>
      <c r="AV8" s="67" t="s">
        <v>1153</v>
      </c>
      <c r="AW8" s="67"/>
      <c r="AX8" s="67"/>
      <c r="AY8" s="67"/>
      <c r="AZ8" s="67"/>
      <c r="BA8" s="67"/>
      <c r="BB8" s="67"/>
      <c r="BC8" s="67"/>
      <c r="BD8" s="67"/>
      <c r="BE8" s="67" t="s">
        <v>1154</v>
      </c>
      <c r="BF8" s="67" t="s">
        <v>1155</v>
      </c>
      <c r="BG8" s="67" t="s">
        <v>1156</v>
      </c>
      <c r="BH8" s="81" t="s">
        <v>1157</v>
      </c>
      <c r="BI8" s="81"/>
      <c r="BJ8" s="81"/>
      <c r="BK8" s="81"/>
      <c r="BL8" s="81"/>
      <c r="BM8" s="81" t="s">
        <v>1158</v>
      </c>
      <c r="BN8" s="81"/>
      <c r="BO8" s="95"/>
      <c r="BP8" s="95"/>
      <c r="BQ8" s="95"/>
      <c r="BR8" s="95"/>
      <c r="BS8" s="95"/>
      <c r="BT8" s="95"/>
      <c r="BU8" s="95"/>
      <c r="BV8" s="95"/>
      <c r="BX8" s="160" t="s">
        <v>1200</v>
      </c>
      <c r="BY8" s="70" t="s">
        <v>1205</v>
      </c>
      <c r="BZ8" s="67" t="s">
        <v>1206</v>
      </c>
      <c r="CA8" s="67" t="s">
        <v>1062</v>
      </c>
      <c r="CI8" s="67" t="s">
        <v>1178</v>
      </c>
      <c r="CS8" s="67" t="s">
        <v>1159</v>
      </c>
      <c r="CT8" s="67" t="s">
        <v>1160</v>
      </c>
      <c r="CU8" s="67" t="s">
        <v>1161</v>
      </c>
      <c r="CV8" s="67" t="s">
        <v>1207</v>
      </c>
      <c r="CW8" s="67"/>
      <c r="CX8" s="67"/>
      <c r="DA8" s="67"/>
      <c r="DB8" s="67"/>
      <c r="DW8" s="81"/>
      <c r="DX8" s="81"/>
      <c r="DY8" s="81"/>
      <c r="DZ8" s="81"/>
      <c r="EA8" s="81"/>
      <c r="EB8" s="81"/>
      <c r="EC8" s="81"/>
      <c r="ED8" s="81"/>
      <c r="EE8" s="67"/>
      <c r="EF8" s="68" t="s">
        <v>1164</v>
      </c>
      <c r="EG8" s="67"/>
      <c r="EH8" s="67" t="s">
        <v>1165</v>
      </c>
      <c r="EI8" s="67" t="s">
        <v>1165</v>
      </c>
      <c r="EJ8" s="67"/>
      <c r="EQ8" s="67"/>
      <c r="ER8" s="67"/>
      <c r="ES8" s="67"/>
      <c r="EU8" s="95"/>
      <c r="EV8" s="95"/>
      <c r="EW8" s="95"/>
      <c r="EX8" s="95"/>
      <c r="EY8" s="95"/>
      <c r="EZ8" s="95"/>
      <c r="FG8" s="67"/>
      <c r="FH8" s="67"/>
      <c r="FI8" s="67"/>
      <c r="FJ8" s="67"/>
      <c r="FK8" s="67"/>
    </row>
    <row r="9" s="51" customFormat="1" ht="89.25" spans="1:167">
      <c r="A9" s="74"/>
      <c r="B9" s="160" t="s">
        <v>1208</v>
      </c>
      <c r="C9" s="67" t="s">
        <v>1209</v>
      </c>
      <c r="D9" s="67" t="s">
        <v>1210</v>
      </c>
      <c r="E9" s="67" t="s">
        <v>1127</v>
      </c>
      <c r="F9" s="68" t="s">
        <v>1128</v>
      </c>
      <c r="G9" s="67" t="s">
        <v>1129</v>
      </c>
      <c r="H9" s="67" t="s">
        <v>1130</v>
      </c>
      <c r="I9" s="67" t="s">
        <v>1211</v>
      </c>
      <c r="J9" s="81" t="s">
        <v>1132</v>
      </c>
      <c r="K9" s="67" t="s">
        <v>1133</v>
      </c>
      <c r="L9" s="67"/>
      <c r="M9" s="67"/>
      <c r="N9" s="67"/>
      <c r="O9" s="67"/>
      <c r="P9" s="67" t="s">
        <v>1212</v>
      </c>
      <c r="Q9" s="67" t="s">
        <v>1213</v>
      </c>
      <c r="R9" s="81" t="s">
        <v>1136</v>
      </c>
      <c r="S9" s="81"/>
      <c r="T9" s="81"/>
      <c r="U9" s="81" t="s">
        <v>1137</v>
      </c>
      <c r="V9" s="81" t="s">
        <v>1163</v>
      </c>
      <c r="W9" s="81"/>
      <c r="X9" s="81"/>
      <c r="Y9" s="81"/>
      <c r="AA9" s="67"/>
      <c r="AC9" s="67"/>
      <c r="AD9" s="67" t="s">
        <v>1214</v>
      </c>
      <c r="AE9" s="67" t="s">
        <v>1139</v>
      </c>
      <c r="AF9" s="67" t="s">
        <v>1140</v>
      </c>
      <c r="AG9" s="67" t="s">
        <v>1141</v>
      </c>
      <c r="AH9" s="67"/>
      <c r="AI9" s="90" t="s">
        <v>1142</v>
      </c>
      <c r="AJ9" s="67" t="s">
        <v>1143</v>
      </c>
      <c r="AK9" s="56"/>
      <c r="AL9" s="67" t="s">
        <v>1215</v>
      </c>
      <c r="AM9" s="67" t="s">
        <v>1145</v>
      </c>
      <c r="AN9" s="67" t="s">
        <v>1146</v>
      </c>
      <c r="AO9" s="67" t="s">
        <v>1147</v>
      </c>
      <c r="AP9" s="67" t="s">
        <v>1148</v>
      </c>
      <c r="AQ9" s="67" t="s">
        <v>1149</v>
      </c>
      <c r="AR9" s="67" t="s">
        <v>1150</v>
      </c>
      <c r="AS9" s="67"/>
      <c r="AT9" s="67" t="s">
        <v>1151</v>
      </c>
      <c r="AU9" s="67" t="s">
        <v>1152</v>
      </c>
      <c r="AV9" s="67" t="s">
        <v>1153</v>
      </c>
      <c r="AW9" s="67"/>
      <c r="AX9" s="67"/>
      <c r="AY9" s="67"/>
      <c r="AZ9" s="67"/>
      <c r="BA9" s="67"/>
      <c r="BB9" s="67"/>
      <c r="BC9" s="67"/>
      <c r="BD9" s="67"/>
      <c r="BE9" s="67" t="s">
        <v>1154</v>
      </c>
      <c r="BF9" s="67" t="s">
        <v>1155</v>
      </c>
      <c r="BG9" s="67" t="s">
        <v>1156</v>
      </c>
      <c r="BH9" s="81" t="s">
        <v>1157</v>
      </c>
      <c r="BI9" s="81"/>
      <c r="BJ9" s="81"/>
      <c r="BK9" s="81"/>
      <c r="BL9" s="81"/>
      <c r="BM9" s="81" t="s">
        <v>1158</v>
      </c>
      <c r="BN9" s="81"/>
      <c r="BO9" s="95"/>
      <c r="BP9" s="95"/>
      <c r="BQ9" s="95"/>
      <c r="BR9" s="95"/>
      <c r="BS9" s="95"/>
      <c r="BT9" s="95"/>
      <c r="BU9" s="95"/>
      <c r="BV9" s="95"/>
      <c r="BX9" s="160" t="s">
        <v>1200</v>
      </c>
      <c r="BY9" s="70" t="s">
        <v>1205</v>
      </c>
      <c r="BZ9" s="67" t="s">
        <v>1206</v>
      </c>
      <c r="CA9" s="67" t="s">
        <v>1062</v>
      </c>
      <c r="CI9" s="67" t="s">
        <v>1216</v>
      </c>
      <c r="CS9" s="67" t="s">
        <v>1159</v>
      </c>
      <c r="CT9" s="67" t="s">
        <v>1160</v>
      </c>
      <c r="CU9" s="67" t="s">
        <v>1161</v>
      </c>
      <c r="CV9" s="67" t="s">
        <v>1207</v>
      </c>
      <c r="CW9" s="67"/>
      <c r="CX9" s="67"/>
      <c r="DA9" s="67"/>
      <c r="DB9" s="67"/>
      <c r="DW9" s="81"/>
      <c r="DX9" s="81"/>
      <c r="DY9" s="81"/>
      <c r="DZ9" s="81"/>
      <c r="EA9" s="81"/>
      <c r="EB9" s="81"/>
      <c r="EC9" s="81"/>
      <c r="ED9" s="81"/>
      <c r="EE9" s="67"/>
      <c r="EF9" s="68" t="s">
        <v>1164</v>
      </c>
      <c r="EG9" s="67"/>
      <c r="EH9" s="67" t="s">
        <v>1165</v>
      </c>
      <c r="EI9" s="67" t="s">
        <v>1165</v>
      </c>
      <c r="EJ9" s="67"/>
      <c r="EQ9" s="67"/>
      <c r="ER9" s="67"/>
      <c r="ES9" s="67"/>
      <c r="EU9" s="95"/>
      <c r="EV9" s="95"/>
      <c r="EW9" s="95"/>
      <c r="EX9" s="95"/>
      <c r="EY9" s="95"/>
      <c r="EZ9" s="95"/>
      <c r="FG9" s="67"/>
      <c r="FH9" s="67"/>
      <c r="FI9" s="67"/>
      <c r="FJ9" s="67"/>
      <c r="FK9" s="67"/>
    </row>
    <row r="10" s="51" customFormat="1" ht="242.25" spans="1:167">
      <c r="A10" s="75" t="s">
        <v>1217</v>
      </c>
      <c r="B10" s="70" t="s">
        <v>1218</v>
      </c>
      <c r="C10" s="70" t="s">
        <v>1219</v>
      </c>
      <c r="D10" s="70"/>
      <c r="E10" s="70"/>
      <c r="F10" s="68"/>
      <c r="G10" s="70" t="s">
        <v>1220</v>
      </c>
      <c r="H10" s="70" t="s">
        <v>1220</v>
      </c>
      <c r="I10" s="70"/>
      <c r="J10" s="83" t="s">
        <v>1221</v>
      </c>
      <c r="K10" s="70" t="s">
        <v>1222</v>
      </c>
      <c r="L10" s="70"/>
      <c r="M10" s="70"/>
      <c r="N10" s="70"/>
      <c r="O10" s="70"/>
      <c r="P10" s="70"/>
      <c r="Q10" s="70"/>
      <c r="R10" s="82"/>
      <c r="S10" s="82"/>
      <c r="T10" s="82"/>
      <c r="U10" s="82"/>
      <c r="V10" s="82"/>
      <c r="W10" s="82"/>
      <c r="X10" s="82"/>
      <c r="Y10" s="82"/>
      <c r="AA10" s="70"/>
      <c r="AC10" s="70"/>
      <c r="AD10" s="70"/>
      <c r="AE10" s="70"/>
      <c r="AF10" s="70"/>
      <c r="AG10" s="70"/>
      <c r="AH10" s="70"/>
      <c r="AI10" s="70"/>
      <c r="AJ10" s="70"/>
      <c r="AK10" s="56"/>
      <c r="AL10" s="70"/>
      <c r="AM10" s="70"/>
      <c r="AN10" s="70"/>
      <c r="AO10" s="70" t="s">
        <v>1223</v>
      </c>
      <c r="AP10" s="70" t="s">
        <v>1224</v>
      </c>
      <c r="AQ10" s="70" t="s">
        <v>1225</v>
      </c>
      <c r="AR10" s="68" t="s">
        <v>1226</v>
      </c>
      <c r="AS10" s="70" t="s">
        <v>1227</v>
      </c>
      <c r="AT10" s="70" t="s">
        <v>1228</v>
      </c>
      <c r="AU10" s="70"/>
      <c r="AV10" s="70"/>
      <c r="AW10" s="70"/>
      <c r="AX10" s="70"/>
      <c r="AY10" s="70"/>
      <c r="AZ10" s="70"/>
      <c r="BA10" s="70"/>
      <c r="BB10" s="70"/>
      <c r="BC10" s="70"/>
      <c r="BD10" s="70"/>
      <c r="BE10" s="93" t="s">
        <v>1154</v>
      </c>
      <c r="BF10" s="70" t="s">
        <v>1155</v>
      </c>
      <c r="BG10" s="70" t="s">
        <v>1156</v>
      </c>
      <c r="BH10" s="70" t="s">
        <v>1226</v>
      </c>
      <c r="BI10" s="70" t="s">
        <v>1229</v>
      </c>
      <c r="BJ10" s="70"/>
      <c r="BK10" s="70"/>
      <c r="BL10" s="70"/>
      <c r="BM10" s="82" t="s">
        <v>1158</v>
      </c>
      <c r="BN10" s="82"/>
      <c r="BO10" s="96"/>
      <c r="BP10" s="96"/>
      <c r="BQ10" s="96"/>
      <c r="BR10" s="96"/>
      <c r="BS10" s="96"/>
      <c r="BT10" s="96"/>
      <c r="BU10" s="96"/>
      <c r="BV10" s="96"/>
      <c r="BX10" s="70"/>
      <c r="BY10" s="67" t="s">
        <v>1201</v>
      </c>
      <c r="BZ10" s="70"/>
      <c r="CA10" s="70" t="s">
        <v>1001</v>
      </c>
      <c r="CI10" s="70"/>
      <c r="CS10" s="70"/>
      <c r="CT10" s="70"/>
      <c r="CU10" s="70"/>
      <c r="CV10" s="70"/>
      <c r="CW10" s="70"/>
      <c r="CX10" s="70"/>
      <c r="DA10" s="70"/>
      <c r="DB10" s="70"/>
      <c r="DW10" s="82" t="s">
        <v>1230</v>
      </c>
      <c r="DX10" s="82"/>
      <c r="DY10" s="82"/>
      <c r="DZ10" s="82"/>
      <c r="EA10" s="82"/>
      <c r="EB10" s="82"/>
      <c r="EC10" s="82"/>
      <c r="ED10" s="82"/>
      <c r="EE10" s="70"/>
      <c r="EF10" s="68"/>
      <c r="EG10" s="70"/>
      <c r="EH10" s="70"/>
      <c r="EI10" s="70"/>
      <c r="EJ10" s="70"/>
      <c r="EQ10" s="70"/>
      <c r="ER10" s="70"/>
      <c r="ES10" s="70"/>
      <c r="EU10" s="96"/>
      <c r="EV10" s="96"/>
      <c r="EW10" s="96"/>
      <c r="EX10" s="96"/>
      <c r="EY10" s="96"/>
      <c r="EZ10" s="96"/>
      <c r="FG10" s="70"/>
      <c r="FH10" s="70"/>
      <c r="FI10" s="70"/>
      <c r="FJ10" s="70"/>
      <c r="FK10" s="70"/>
    </row>
    <row r="11" s="51" customFormat="1" ht="409.5" spans="1:167">
      <c r="A11" s="76" t="s">
        <v>1231</v>
      </c>
      <c r="B11" s="70" t="s">
        <v>1232</v>
      </c>
      <c r="C11" s="70" t="s">
        <v>1233</v>
      </c>
      <c r="D11" s="70" t="s">
        <v>1234</v>
      </c>
      <c r="E11" s="70" t="s">
        <v>1127</v>
      </c>
      <c r="F11" s="68" t="s">
        <v>1128</v>
      </c>
      <c r="G11" s="70" t="s">
        <v>1220</v>
      </c>
      <c r="H11" s="70" t="s">
        <v>1220</v>
      </c>
      <c r="I11" s="70"/>
      <c r="J11" s="83" t="s">
        <v>1221</v>
      </c>
      <c r="K11" s="70" t="s">
        <v>1222</v>
      </c>
      <c r="L11" s="70"/>
      <c r="M11" s="70"/>
      <c r="N11" s="70"/>
      <c r="O11" s="70"/>
      <c r="P11" s="70"/>
      <c r="Q11" s="53" t="s">
        <v>1235</v>
      </c>
      <c r="R11" s="82" t="s">
        <v>1236</v>
      </c>
      <c r="S11" s="82" t="s">
        <v>1237</v>
      </c>
      <c r="T11" s="82" t="s">
        <v>1238</v>
      </c>
      <c r="U11" s="70"/>
      <c r="V11" s="82"/>
      <c r="W11" s="82"/>
      <c r="X11" s="82"/>
      <c r="Y11" s="82"/>
      <c r="AA11" s="70"/>
      <c r="AC11" s="70"/>
      <c r="AD11" s="53" t="s">
        <v>1235</v>
      </c>
      <c r="AE11" s="53" t="s">
        <v>1139</v>
      </c>
      <c r="AF11" s="53" t="s">
        <v>1239</v>
      </c>
      <c r="AG11" s="53" t="s">
        <v>1179</v>
      </c>
      <c r="AH11" s="53"/>
      <c r="AI11" s="90" t="s">
        <v>1142</v>
      </c>
      <c r="AJ11" s="53" t="s">
        <v>1143</v>
      </c>
      <c r="AK11" s="56"/>
      <c r="AL11" s="53"/>
      <c r="AM11" s="53"/>
      <c r="AN11" s="53"/>
      <c r="AO11" s="70" t="s">
        <v>1223</v>
      </c>
      <c r="AP11" s="70" t="s">
        <v>1224</v>
      </c>
      <c r="AQ11" s="70" t="s">
        <v>1225</v>
      </c>
      <c r="AR11" s="68" t="s">
        <v>1226</v>
      </c>
      <c r="AS11" s="70" t="s">
        <v>1227</v>
      </c>
      <c r="AT11" s="70" t="s">
        <v>1228</v>
      </c>
      <c r="AU11" s="70"/>
      <c r="AV11" s="70"/>
      <c r="AW11" s="70"/>
      <c r="AX11" s="70"/>
      <c r="AY11" s="70"/>
      <c r="AZ11" s="70"/>
      <c r="BA11" s="70"/>
      <c r="BB11" s="70"/>
      <c r="BC11" s="70"/>
      <c r="BD11" s="70"/>
      <c r="BE11" s="93" t="s">
        <v>1154</v>
      </c>
      <c r="BF11" s="93" t="s">
        <v>1155</v>
      </c>
      <c r="BG11" s="70" t="s">
        <v>1156</v>
      </c>
      <c r="BH11" s="70" t="s">
        <v>1226</v>
      </c>
      <c r="BI11" s="70" t="s">
        <v>1229</v>
      </c>
      <c r="BJ11" s="70"/>
      <c r="BK11" s="70"/>
      <c r="BL11" s="70"/>
      <c r="BM11" s="82" t="s">
        <v>1158</v>
      </c>
      <c r="BN11" s="82"/>
      <c r="BO11" s="70"/>
      <c r="BP11" s="70"/>
      <c r="BQ11" s="70"/>
      <c r="BR11" s="70"/>
      <c r="BS11" s="70"/>
      <c r="BT11" s="70"/>
      <c r="BU11" s="70"/>
      <c r="BV11" s="70"/>
      <c r="BX11" s="70"/>
      <c r="BY11" s="70" t="s">
        <v>1205</v>
      </c>
      <c r="BZ11" s="67" t="s">
        <v>1206</v>
      </c>
      <c r="CA11" s="70" t="s">
        <v>1001</v>
      </c>
      <c r="CI11" s="70"/>
      <c r="CS11" s="70" t="s">
        <v>1240</v>
      </c>
      <c r="CT11" s="70" t="s">
        <v>1241</v>
      </c>
      <c r="CU11" s="70"/>
      <c r="CV11" s="70"/>
      <c r="CW11" s="70"/>
      <c r="CX11" s="70"/>
      <c r="DA11" s="70" t="s">
        <v>1240</v>
      </c>
      <c r="DB11" s="70" t="s">
        <v>1242</v>
      </c>
      <c r="DW11" s="82" t="s">
        <v>1230</v>
      </c>
      <c r="DX11" s="70"/>
      <c r="DY11" s="70"/>
      <c r="DZ11" s="70"/>
      <c r="EA11" s="70"/>
      <c r="EB11" s="70"/>
      <c r="EC11" s="70"/>
      <c r="ED11" s="70"/>
      <c r="EE11" s="70"/>
      <c r="EF11" s="53" t="s">
        <v>1164</v>
      </c>
      <c r="EG11" s="53"/>
      <c r="EH11" s="53" t="s">
        <v>1243</v>
      </c>
      <c r="EI11" s="53" t="s">
        <v>1243</v>
      </c>
      <c r="EJ11" s="53"/>
      <c r="EQ11" s="53"/>
      <c r="ER11" s="70"/>
      <c r="ES11" s="70"/>
      <c r="EU11" s="70"/>
      <c r="EV11" s="70"/>
      <c r="EW11" s="70"/>
      <c r="EX11" s="70"/>
      <c r="EY11" s="70"/>
      <c r="EZ11" s="70"/>
      <c r="FG11" s="70"/>
      <c r="FH11" s="70"/>
      <c r="FI11" s="70"/>
      <c r="FJ11" s="70"/>
      <c r="FK11" s="70"/>
    </row>
    <row r="12" s="51" customFormat="1" ht="409.5" spans="1:167">
      <c r="A12" s="77"/>
      <c r="B12" s="70" t="s">
        <v>1244</v>
      </c>
      <c r="C12" s="70" t="s">
        <v>1245</v>
      </c>
      <c r="D12" s="70" t="s">
        <v>1246</v>
      </c>
      <c r="E12" s="70" t="s">
        <v>1127</v>
      </c>
      <c r="F12" s="68" t="s">
        <v>1128</v>
      </c>
      <c r="G12" s="70" t="s">
        <v>1220</v>
      </c>
      <c r="H12" s="70" t="s">
        <v>1220</v>
      </c>
      <c r="I12" s="70"/>
      <c r="J12" s="83" t="s">
        <v>1221</v>
      </c>
      <c r="K12" s="70" t="s">
        <v>1222</v>
      </c>
      <c r="L12" s="70"/>
      <c r="M12" s="70"/>
      <c r="N12" s="70"/>
      <c r="O12" s="70"/>
      <c r="P12" s="70"/>
      <c r="Q12" s="53" t="s">
        <v>1235</v>
      </c>
      <c r="R12" s="82" t="s">
        <v>1247</v>
      </c>
      <c r="S12" s="82" t="s">
        <v>1237</v>
      </c>
      <c r="T12" s="82" t="s">
        <v>1238</v>
      </c>
      <c r="U12" s="70"/>
      <c r="V12" s="82"/>
      <c r="W12" s="82"/>
      <c r="X12" s="82"/>
      <c r="Y12" s="82"/>
      <c r="AA12" s="70"/>
      <c r="AC12" s="70"/>
      <c r="AD12" s="53" t="s">
        <v>1235</v>
      </c>
      <c r="AE12" s="53" t="s">
        <v>1139</v>
      </c>
      <c r="AF12" s="53" t="s">
        <v>1216</v>
      </c>
      <c r="AG12" s="53" t="s">
        <v>1179</v>
      </c>
      <c r="AH12" s="53"/>
      <c r="AI12" s="90" t="s">
        <v>1142</v>
      </c>
      <c r="AJ12" s="53" t="s">
        <v>1143</v>
      </c>
      <c r="AK12" s="56"/>
      <c r="AL12" s="53"/>
      <c r="AM12" s="53"/>
      <c r="AN12" s="53"/>
      <c r="AO12" s="70" t="s">
        <v>1223</v>
      </c>
      <c r="AP12" s="70" t="s">
        <v>1224</v>
      </c>
      <c r="AQ12" s="70" t="s">
        <v>1225</v>
      </c>
      <c r="AR12" s="68" t="s">
        <v>1226</v>
      </c>
      <c r="AS12" s="70" t="s">
        <v>1227</v>
      </c>
      <c r="AT12" s="70" t="s">
        <v>1228</v>
      </c>
      <c r="AU12" s="70"/>
      <c r="AV12" s="70"/>
      <c r="AW12" s="70"/>
      <c r="AX12" s="70"/>
      <c r="AY12" s="70"/>
      <c r="AZ12" s="70"/>
      <c r="BA12" s="70"/>
      <c r="BB12" s="70"/>
      <c r="BC12" s="70"/>
      <c r="BD12" s="70"/>
      <c r="BE12" s="93" t="s">
        <v>1154</v>
      </c>
      <c r="BF12" s="93" t="s">
        <v>1155</v>
      </c>
      <c r="BG12" s="70"/>
      <c r="BH12" s="70" t="s">
        <v>1226</v>
      </c>
      <c r="BI12" s="70" t="s">
        <v>1229</v>
      </c>
      <c r="BJ12" s="70"/>
      <c r="BK12" s="70"/>
      <c r="BL12" s="70"/>
      <c r="BM12" s="82" t="s">
        <v>1158</v>
      </c>
      <c r="BN12" s="82"/>
      <c r="BO12" s="70"/>
      <c r="BP12" s="70"/>
      <c r="BQ12" s="70"/>
      <c r="BR12" s="70"/>
      <c r="BS12" s="70"/>
      <c r="BT12" s="70"/>
      <c r="BU12" s="70"/>
      <c r="BV12" s="70"/>
      <c r="BX12" s="70"/>
      <c r="BY12" s="70" t="s">
        <v>1205</v>
      </c>
      <c r="BZ12" s="67" t="s">
        <v>1206</v>
      </c>
      <c r="CA12" s="70" t="s">
        <v>1001</v>
      </c>
      <c r="CI12" s="70"/>
      <c r="CS12" s="70" t="s">
        <v>1240</v>
      </c>
      <c r="CT12" s="70" t="s">
        <v>1241</v>
      </c>
      <c r="CU12" s="70"/>
      <c r="CV12" s="70"/>
      <c r="CW12" s="70"/>
      <c r="CX12" s="70"/>
      <c r="DA12" s="70" t="s">
        <v>1240</v>
      </c>
      <c r="DB12" s="70" t="s">
        <v>1242</v>
      </c>
      <c r="DW12" s="82" t="s">
        <v>1230</v>
      </c>
      <c r="DX12" s="70"/>
      <c r="DY12" s="70"/>
      <c r="DZ12" s="70"/>
      <c r="EA12" s="70"/>
      <c r="EB12" s="70"/>
      <c r="EC12" s="70"/>
      <c r="ED12" s="70"/>
      <c r="EE12" s="70"/>
      <c r="EF12" s="53" t="s">
        <v>1164</v>
      </c>
      <c r="EG12" s="53"/>
      <c r="EH12" s="53" t="s">
        <v>1243</v>
      </c>
      <c r="EI12" s="53" t="s">
        <v>1243</v>
      </c>
      <c r="EJ12" s="53"/>
      <c r="EQ12" s="53"/>
      <c r="ER12" s="70"/>
      <c r="ES12" s="70"/>
      <c r="EU12" s="70"/>
      <c r="EV12" s="70"/>
      <c r="EW12" s="70"/>
      <c r="EX12" s="70"/>
      <c r="EY12" s="70"/>
      <c r="EZ12" s="70"/>
      <c r="FG12" s="70"/>
      <c r="FH12" s="70"/>
      <c r="FI12" s="70"/>
      <c r="FJ12" s="70"/>
      <c r="FK12" s="70"/>
    </row>
    <row r="13" s="51" customFormat="1" ht="409.5" spans="1:167">
      <c r="A13" s="77"/>
      <c r="B13" s="70" t="s">
        <v>1248</v>
      </c>
      <c r="C13" s="70" t="s">
        <v>1249</v>
      </c>
      <c r="D13" s="70" t="s">
        <v>1250</v>
      </c>
      <c r="E13" s="70" t="s">
        <v>1127</v>
      </c>
      <c r="F13" s="68" t="s">
        <v>1128</v>
      </c>
      <c r="G13" s="70" t="s">
        <v>1220</v>
      </c>
      <c r="H13" s="70" t="s">
        <v>1220</v>
      </c>
      <c r="I13" s="70"/>
      <c r="J13" s="83" t="s">
        <v>1221</v>
      </c>
      <c r="K13" s="70" t="s">
        <v>1222</v>
      </c>
      <c r="L13" s="70"/>
      <c r="M13" s="70"/>
      <c r="N13" s="70"/>
      <c r="O13" s="70"/>
      <c r="P13" s="70"/>
      <c r="Q13" s="53" t="s">
        <v>1235</v>
      </c>
      <c r="R13" s="82" t="s">
        <v>1251</v>
      </c>
      <c r="S13" s="82" t="s">
        <v>1237</v>
      </c>
      <c r="T13" s="82" t="s">
        <v>1238</v>
      </c>
      <c r="U13" s="70"/>
      <c r="V13" s="82"/>
      <c r="W13" s="82"/>
      <c r="X13" s="82"/>
      <c r="Y13" s="82"/>
      <c r="AA13" s="70"/>
      <c r="AC13" s="70"/>
      <c r="AD13" s="53" t="s">
        <v>1235</v>
      </c>
      <c r="AE13" s="53" t="s">
        <v>1139</v>
      </c>
      <c r="AF13" s="53" t="s">
        <v>1252</v>
      </c>
      <c r="AG13" s="53" t="s">
        <v>1179</v>
      </c>
      <c r="AH13" s="53"/>
      <c r="AI13" s="90" t="s">
        <v>1142</v>
      </c>
      <c r="AJ13" s="53" t="s">
        <v>1143</v>
      </c>
      <c r="AK13" s="56"/>
      <c r="AL13" s="53"/>
      <c r="AM13" s="53"/>
      <c r="AN13" s="53"/>
      <c r="AO13" s="70" t="s">
        <v>1223</v>
      </c>
      <c r="AP13" s="70" t="s">
        <v>1224</v>
      </c>
      <c r="AQ13" s="70" t="s">
        <v>1225</v>
      </c>
      <c r="AR13" s="68" t="s">
        <v>1226</v>
      </c>
      <c r="AS13" s="70" t="s">
        <v>1227</v>
      </c>
      <c r="AT13" s="70" t="s">
        <v>1228</v>
      </c>
      <c r="AU13" s="70"/>
      <c r="AV13" s="70"/>
      <c r="AW13" s="70"/>
      <c r="AX13" s="70"/>
      <c r="AY13" s="70"/>
      <c r="AZ13" s="70"/>
      <c r="BA13" s="70"/>
      <c r="BB13" s="70"/>
      <c r="BC13" s="70"/>
      <c r="BD13" s="70"/>
      <c r="BE13" s="93" t="s">
        <v>1154</v>
      </c>
      <c r="BF13" s="93" t="s">
        <v>1155</v>
      </c>
      <c r="BG13" s="70" t="s">
        <v>1156</v>
      </c>
      <c r="BH13" s="70" t="s">
        <v>1226</v>
      </c>
      <c r="BI13" s="70" t="s">
        <v>1229</v>
      </c>
      <c r="BJ13" s="70"/>
      <c r="BK13" s="70"/>
      <c r="BL13" s="70"/>
      <c r="BM13" s="82" t="s">
        <v>1158</v>
      </c>
      <c r="BN13" s="82"/>
      <c r="BO13" s="70"/>
      <c r="BP13" s="70"/>
      <c r="BQ13" s="70"/>
      <c r="BR13" s="70"/>
      <c r="BS13" s="70"/>
      <c r="BT13" s="70"/>
      <c r="BU13" s="70"/>
      <c r="BV13" s="70"/>
      <c r="BX13" s="70"/>
      <c r="BY13" s="70" t="s">
        <v>1205</v>
      </c>
      <c r="BZ13" s="67" t="s">
        <v>1206</v>
      </c>
      <c r="CA13" s="70" t="s">
        <v>1001</v>
      </c>
      <c r="CI13" s="70"/>
      <c r="CS13" s="70" t="s">
        <v>1240</v>
      </c>
      <c r="CT13" s="70" t="s">
        <v>1241</v>
      </c>
      <c r="CU13" s="70"/>
      <c r="CV13" s="70"/>
      <c r="CW13" s="70"/>
      <c r="CX13" s="70"/>
      <c r="DA13" s="70" t="s">
        <v>1240</v>
      </c>
      <c r="DB13" s="70" t="s">
        <v>1242</v>
      </c>
      <c r="DW13" s="82" t="s">
        <v>1230</v>
      </c>
      <c r="DX13" s="70"/>
      <c r="DY13" s="70"/>
      <c r="DZ13" s="70"/>
      <c r="EA13" s="70"/>
      <c r="EB13" s="70"/>
      <c r="EC13" s="70"/>
      <c r="ED13" s="70"/>
      <c r="EE13" s="70"/>
      <c r="EF13" s="53" t="s">
        <v>1164</v>
      </c>
      <c r="EG13" s="53"/>
      <c r="EH13" s="53" t="s">
        <v>1243</v>
      </c>
      <c r="EI13" s="53" t="s">
        <v>1243</v>
      </c>
      <c r="EJ13" s="53"/>
      <c r="EQ13" s="53"/>
      <c r="ER13" s="70"/>
      <c r="ES13" s="70"/>
      <c r="EU13" s="70"/>
      <c r="EV13" s="70"/>
      <c r="EW13" s="70"/>
      <c r="EX13" s="70"/>
      <c r="EY13" s="70"/>
      <c r="EZ13" s="70"/>
      <c r="FG13" s="70"/>
      <c r="FH13" s="70"/>
      <c r="FI13" s="70"/>
      <c r="FJ13" s="70"/>
      <c r="FK13" s="70"/>
    </row>
    <row r="14" s="52" customFormat="1" ht="13.5" spans="2:167">
      <c r="B14" s="72"/>
      <c r="C14" s="72"/>
      <c r="D14" s="72"/>
      <c r="E14" s="72"/>
      <c r="F14" s="72"/>
      <c r="G14" s="72"/>
      <c r="H14" s="72"/>
      <c r="I14" s="72"/>
      <c r="J14" s="72"/>
      <c r="K14" s="72"/>
      <c r="L14" s="72"/>
      <c r="M14" s="72"/>
      <c r="N14" s="72"/>
      <c r="O14" s="72"/>
      <c r="P14" s="72"/>
      <c r="R14" s="72"/>
      <c r="S14" s="72"/>
      <c r="T14" s="72"/>
      <c r="U14" s="72"/>
      <c r="V14" s="72"/>
      <c r="W14" s="72"/>
      <c r="X14" s="72"/>
      <c r="Y14" s="72"/>
      <c r="AA14" s="72"/>
      <c r="AC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X14" s="72"/>
      <c r="BY14" s="72"/>
      <c r="BZ14" s="72"/>
      <c r="CA14" s="72"/>
      <c r="CI14" s="72"/>
      <c r="CS14" s="72"/>
      <c r="CT14" s="72"/>
      <c r="CU14" s="72"/>
      <c r="CV14" s="72"/>
      <c r="CW14" s="72"/>
      <c r="CX14" s="72"/>
      <c r="DA14" s="72"/>
      <c r="DB14" s="72"/>
      <c r="DW14" s="72"/>
      <c r="DX14" s="72"/>
      <c r="DY14" s="72"/>
      <c r="DZ14" s="72"/>
      <c r="EA14" s="72"/>
      <c r="EB14" s="72"/>
      <c r="EC14" s="72"/>
      <c r="ED14" s="72"/>
      <c r="EE14" s="72"/>
      <c r="ER14" s="72"/>
      <c r="ES14" s="72"/>
      <c r="EU14" s="72"/>
      <c r="EV14" s="72"/>
      <c r="EW14" s="72"/>
      <c r="EX14" s="72"/>
      <c r="EY14" s="72"/>
      <c r="EZ14" s="72"/>
      <c r="FG14" s="72"/>
      <c r="FH14" s="72"/>
      <c r="FI14" s="72"/>
      <c r="FJ14" s="72"/>
      <c r="FK14" s="72"/>
    </row>
    <row r="15" s="53" customFormat="1" ht="127.5" spans="1:167">
      <c r="A15" s="73" t="s">
        <v>1253</v>
      </c>
      <c r="B15" s="70" t="s">
        <v>1254</v>
      </c>
      <c r="C15" s="70" t="s">
        <v>1255</v>
      </c>
      <c r="D15" s="70" t="s">
        <v>1256</v>
      </c>
      <c r="E15" s="70" t="s">
        <v>1127</v>
      </c>
      <c r="F15" s="68" t="s">
        <v>1169</v>
      </c>
      <c r="G15" s="70" t="s">
        <v>1257</v>
      </c>
      <c r="H15" s="70" t="s">
        <v>1257</v>
      </c>
      <c r="I15" s="70"/>
      <c r="J15" s="83" t="s">
        <v>1258</v>
      </c>
      <c r="K15" s="70" t="s">
        <v>1259</v>
      </c>
      <c r="L15" s="70"/>
      <c r="M15" s="70"/>
      <c r="N15" s="70"/>
      <c r="O15" s="70"/>
      <c r="P15" s="70" t="s">
        <v>1260</v>
      </c>
      <c r="Q15" s="85" t="s">
        <v>1261</v>
      </c>
      <c r="R15" s="82"/>
      <c r="S15" s="82"/>
      <c r="T15" s="82"/>
      <c r="U15" s="82"/>
      <c r="V15" s="82"/>
      <c r="W15" s="82"/>
      <c r="X15" s="82"/>
      <c r="Y15" s="82"/>
      <c r="AA15" s="82"/>
      <c r="AC15" s="70"/>
      <c r="AD15" s="85" t="s">
        <v>1261</v>
      </c>
      <c r="AE15" s="85" t="s">
        <v>1139</v>
      </c>
      <c r="AF15" s="85" t="s">
        <v>1262</v>
      </c>
      <c r="AG15" s="53" t="s">
        <v>1179</v>
      </c>
      <c r="AJ15" s="85"/>
      <c r="AK15" s="56"/>
      <c r="AL15" s="85" t="s">
        <v>1263</v>
      </c>
      <c r="AM15" s="85"/>
      <c r="AN15" s="85"/>
      <c r="AO15" s="70" t="s">
        <v>1264</v>
      </c>
      <c r="AP15" s="70" t="s">
        <v>1265</v>
      </c>
      <c r="AQ15" s="70"/>
      <c r="AR15" s="68"/>
      <c r="AS15" s="70"/>
      <c r="AT15" s="82" t="s">
        <v>1266</v>
      </c>
      <c r="AU15" s="82"/>
      <c r="AV15" s="70"/>
      <c r="AW15" s="70"/>
      <c r="AX15" s="70"/>
      <c r="AY15" s="70"/>
      <c r="AZ15" s="70"/>
      <c r="BA15" s="70"/>
      <c r="BB15" s="70"/>
      <c r="BC15" s="70"/>
      <c r="BD15" s="70"/>
      <c r="BE15" s="70" t="s">
        <v>1267</v>
      </c>
      <c r="BF15" s="70" t="s">
        <v>1155</v>
      </c>
      <c r="BG15" s="70" t="s">
        <v>1156</v>
      </c>
      <c r="BH15" s="70"/>
      <c r="BI15" s="70"/>
      <c r="BJ15" s="70"/>
      <c r="BK15" s="70"/>
      <c r="BL15" s="70"/>
      <c r="BM15" s="82" t="s">
        <v>1158</v>
      </c>
      <c r="BN15" s="82"/>
      <c r="BO15" s="70"/>
      <c r="BP15" s="70"/>
      <c r="BQ15" s="70"/>
      <c r="BR15" s="70"/>
      <c r="BS15" s="70"/>
      <c r="BT15" s="70"/>
      <c r="BU15" s="70"/>
      <c r="BV15" s="70"/>
      <c r="BX15" s="70"/>
      <c r="BY15" s="70" t="s">
        <v>1201</v>
      </c>
      <c r="BZ15" s="70" t="s">
        <v>1192</v>
      </c>
      <c r="CA15" s="70"/>
      <c r="CI15" s="70"/>
      <c r="CP15" s="53" t="s">
        <v>1268</v>
      </c>
      <c r="CR15" s="53" t="s">
        <v>904</v>
      </c>
      <c r="CS15" s="70"/>
      <c r="CT15" s="70" t="s">
        <v>1269</v>
      </c>
      <c r="CU15" s="70" t="s">
        <v>1270</v>
      </c>
      <c r="CV15" s="70"/>
      <c r="CW15" s="70"/>
      <c r="CX15" s="70"/>
      <c r="DA15" s="70"/>
      <c r="DB15" s="70"/>
      <c r="DW15" s="70" t="s">
        <v>1271</v>
      </c>
      <c r="DX15" s="70"/>
      <c r="DY15" s="70"/>
      <c r="DZ15" s="70"/>
      <c r="EA15" s="70"/>
      <c r="EB15" s="70"/>
      <c r="EC15" s="70"/>
      <c r="ED15" s="70"/>
      <c r="EE15" s="70"/>
      <c r="EF15" s="53" t="s">
        <v>1164</v>
      </c>
      <c r="EG15" s="85"/>
      <c r="EH15" s="85" t="s">
        <v>1165</v>
      </c>
      <c r="EI15" s="85" t="s">
        <v>1165</v>
      </c>
      <c r="EJ15" s="85"/>
      <c r="ER15" s="70"/>
      <c r="ES15" s="70"/>
      <c r="EU15" s="70"/>
      <c r="EV15" s="70"/>
      <c r="EW15" s="70"/>
      <c r="EX15" s="70"/>
      <c r="EY15" s="70"/>
      <c r="EZ15" s="70"/>
      <c r="FG15" s="70"/>
      <c r="FH15" s="70"/>
      <c r="FI15" s="70"/>
      <c r="FJ15" s="70"/>
      <c r="FK15" s="70"/>
    </row>
    <row r="16" ht="242.25" spans="1:167">
      <c r="A16" s="74"/>
      <c r="B16" s="70" t="s">
        <v>1272</v>
      </c>
      <c r="C16" s="70" t="s">
        <v>1273</v>
      </c>
      <c r="D16" s="70" t="s">
        <v>1274</v>
      </c>
      <c r="E16" s="70" t="s">
        <v>1127</v>
      </c>
      <c r="F16" s="68" t="s">
        <v>1169</v>
      </c>
      <c r="G16" s="70" t="s">
        <v>1257</v>
      </c>
      <c r="H16" s="70" t="s">
        <v>1257</v>
      </c>
      <c r="I16" s="70" t="s">
        <v>1275</v>
      </c>
      <c r="J16" s="83" t="s">
        <v>1276</v>
      </c>
      <c r="K16" s="70" t="s">
        <v>1277</v>
      </c>
      <c r="L16" s="70"/>
      <c r="M16" s="70"/>
      <c r="N16" s="70"/>
      <c r="O16" s="70"/>
      <c r="P16" s="70" t="s">
        <v>1278</v>
      </c>
      <c r="Q16" s="85" t="s">
        <v>1279</v>
      </c>
      <c r="R16" s="70"/>
      <c r="S16" s="70"/>
      <c r="T16" s="70"/>
      <c r="U16" s="70"/>
      <c r="V16" s="82" t="s">
        <v>1280</v>
      </c>
      <c r="W16" s="82"/>
      <c r="X16" s="82"/>
      <c r="Y16" s="82"/>
      <c r="AA16" s="82"/>
      <c r="AC16" s="70"/>
      <c r="AD16" s="85" t="s">
        <v>1279</v>
      </c>
      <c r="AE16" s="85" t="s">
        <v>1139</v>
      </c>
      <c r="AF16" s="85" t="s">
        <v>1281</v>
      </c>
      <c r="AG16" s="85" t="s">
        <v>1179</v>
      </c>
      <c r="AH16" s="85"/>
      <c r="AI16" s="85"/>
      <c r="AJ16" s="85" t="s">
        <v>1180</v>
      </c>
      <c r="AL16" s="85"/>
      <c r="AM16" s="85"/>
      <c r="AN16" s="85"/>
      <c r="AO16" s="70" t="s">
        <v>1264</v>
      </c>
      <c r="AP16" s="70" t="s">
        <v>1282</v>
      </c>
      <c r="AQ16" s="70"/>
      <c r="AR16" s="70"/>
      <c r="AS16" s="70"/>
      <c r="AT16" s="82" t="s">
        <v>1283</v>
      </c>
      <c r="AU16" s="70"/>
      <c r="AV16" s="70"/>
      <c r="AW16" s="70"/>
      <c r="AX16" s="70"/>
      <c r="AY16" s="70"/>
      <c r="AZ16" s="70"/>
      <c r="BA16" s="70"/>
      <c r="BB16" s="70"/>
      <c r="BC16" s="70"/>
      <c r="BD16" s="70"/>
      <c r="BE16" s="70" t="s">
        <v>1267</v>
      </c>
      <c r="BF16" s="70" t="s">
        <v>1155</v>
      </c>
      <c r="BG16" s="70" t="s">
        <v>1156</v>
      </c>
      <c r="BH16" s="70" t="s">
        <v>1284</v>
      </c>
      <c r="BI16" s="70" t="s">
        <v>1285</v>
      </c>
      <c r="BJ16" s="70"/>
      <c r="BK16" s="70"/>
      <c r="BL16" s="70"/>
      <c r="BM16" s="82" t="s">
        <v>1158</v>
      </c>
      <c r="BN16" s="82"/>
      <c r="BO16" s="70"/>
      <c r="BP16" s="70"/>
      <c r="BQ16" s="70"/>
      <c r="BR16" s="70"/>
      <c r="BS16" s="70"/>
      <c r="BT16" s="70"/>
      <c r="BU16" s="70"/>
      <c r="BV16" s="70"/>
      <c r="BX16" s="70"/>
      <c r="BY16" s="70" t="s">
        <v>1205</v>
      </c>
      <c r="BZ16" s="70" t="s">
        <v>1192</v>
      </c>
      <c r="CA16" s="70"/>
      <c r="CI16" s="70"/>
      <c r="CP16" s="53" t="s">
        <v>1268</v>
      </c>
      <c r="CR16" s="56" t="s">
        <v>613</v>
      </c>
      <c r="CS16" s="70" t="s">
        <v>1240</v>
      </c>
      <c r="CT16" s="70" t="s">
        <v>1269</v>
      </c>
      <c r="CU16" s="70" t="s">
        <v>1270</v>
      </c>
      <c r="CV16" s="70" t="s">
        <v>1286</v>
      </c>
      <c r="CW16" s="70" t="s">
        <v>1197</v>
      </c>
      <c r="CX16" s="70" t="s">
        <v>1207</v>
      </c>
      <c r="DA16" s="70" t="s">
        <v>1240</v>
      </c>
      <c r="DB16" s="70" t="s">
        <v>1287</v>
      </c>
      <c r="DW16" s="70"/>
      <c r="DX16" s="70"/>
      <c r="DY16" s="70"/>
      <c r="DZ16" s="70"/>
      <c r="EA16" s="70"/>
      <c r="EB16" s="70"/>
      <c r="EC16" s="70"/>
      <c r="ED16" s="70"/>
      <c r="EE16" s="70"/>
      <c r="EF16" s="53" t="s">
        <v>1164</v>
      </c>
      <c r="EG16" s="85"/>
      <c r="EH16" s="85" t="s">
        <v>1165</v>
      </c>
      <c r="EI16" s="85" t="s">
        <v>1165</v>
      </c>
      <c r="EJ16" s="85"/>
      <c r="ER16" s="70"/>
      <c r="ES16" s="70"/>
      <c r="EU16" s="70"/>
      <c r="EV16" s="70"/>
      <c r="EW16" s="70"/>
      <c r="EX16" s="70"/>
      <c r="EY16" s="70"/>
      <c r="EZ16" s="70"/>
      <c r="FG16" s="70"/>
      <c r="FH16" s="70"/>
      <c r="FI16" s="70"/>
      <c r="FJ16" s="70"/>
      <c r="FK16" s="70"/>
    </row>
    <row r="17" ht="127.5" spans="1:167">
      <c r="A17" s="74"/>
      <c r="B17" s="70" t="s">
        <v>1288</v>
      </c>
      <c r="C17" s="70" t="s">
        <v>1289</v>
      </c>
      <c r="D17" s="70" t="s">
        <v>1290</v>
      </c>
      <c r="E17" s="70" t="s">
        <v>1127</v>
      </c>
      <c r="F17" s="70" t="s">
        <v>1128</v>
      </c>
      <c r="G17" s="70" t="s">
        <v>1291</v>
      </c>
      <c r="H17" s="70" t="s">
        <v>1291</v>
      </c>
      <c r="I17" s="70" t="s">
        <v>1292</v>
      </c>
      <c r="J17" s="83" t="s">
        <v>1293</v>
      </c>
      <c r="K17" s="70" t="s">
        <v>1294</v>
      </c>
      <c r="L17" s="70"/>
      <c r="M17" s="70"/>
      <c r="N17" s="70"/>
      <c r="O17" s="70"/>
      <c r="P17" s="70" t="s">
        <v>1295</v>
      </c>
      <c r="Q17" s="85" t="s">
        <v>1296</v>
      </c>
      <c r="R17" s="70" t="s">
        <v>1297</v>
      </c>
      <c r="S17" s="70"/>
      <c r="T17" s="70"/>
      <c r="U17" s="70" t="s">
        <v>1298</v>
      </c>
      <c r="V17" s="82" t="s">
        <v>1299</v>
      </c>
      <c r="W17" s="82"/>
      <c r="X17" s="82"/>
      <c r="Y17" s="82"/>
      <c r="AA17" s="82"/>
      <c r="AC17" s="70"/>
      <c r="AD17" s="85" t="s">
        <v>1296</v>
      </c>
      <c r="AE17" s="85" t="s">
        <v>1139</v>
      </c>
      <c r="AF17" s="85" t="s">
        <v>1300</v>
      </c>
      <c r="AG17" s="85" t="s">
        <v>1179</v>
      </c>
      <c r="AH17" s="85"/>
      <c r="AI17" s="85"/>
      <c r="AJ17" s="85" t="s">
        <v>1180</v>
      </c>
      <c r="AL17" s="85"/>
      <c r="AM17" s="85"/>
      <c r="AN17" s="85"/>
      <c r="AO17" s="70" t="s">
        <v>1301</v>
      </c>
      <c r="AP17" s="70" t="s">
        <v>1302</v>
      </c>
      <c r="AQ17" s="70"/>
      <c r="AR17" s="70"/>
      <c r="AS17" s="70"/>
      <c r="AT17" s="82" t="s">
        <v>1303</v>
      </c>
      <c r="AU17" s="70"/>
      <c r="AV17" s="70"/>
      <c r="AW17" s="70"/>
      <c r="AX17" s="70"/>
      <c r="AY17" s="70"/>
      <c r="AZ17" s="70"/>
      <c r="BA17" s="70"/>
      <c r="BB17" s="70"/>
      <c r="BC17" s="70"/>
      <c r="BD17" s="70"/>
      <c r="BE17" s="70" t="s">
        <v>1267</v>
      </c>
      <c r="BF17" s="70" t="s">
        <v>1155</v>
      </c>
      <c r="BG17" s="70" t="s">
        <v>1156</v>
      </c>
      <c r="BH17" s="70"/>
      <c r="BI17" s="70"/>
      <c r="BJ17" s="70"/>
      <c r="BK17" s="70"/>
      <c r="BL17" s="70"/>
      <c r="BM17" s="82" t="s">
        <v>1158</v>
      </c>
      <c r="BN17" s="82"/>
      <c r="BO17" s="70"/>
      <c r="BP17" s="70"/>
      <c r="BQ17" s="70"/>
      <c r="BR17" s="70"/>
      <c r="BS17" s="70"/>
      <c r="BT17" s="70"/>
      <c r="BU17" s="70"/>
      <c r="BV17" s="70"/>
      <c r="BX17" s="70"/>
      <c r="BY17" s="70" t="s">
        <v>1205</v>
      </c>
      <c r="BZ17" s="70" t="s">
        <v>1192</v>
      </c>
      <c r="CA17" s="70"/>
      <c r="CI17" s="70"/>
      <c r="CR17" s="56" t="s">
        <v>613</v>
      </c>
      <c r="CS17" s="70" t="s">
        <v>1240</v>
      </c>
      <c r="CT17" s="70" t="s">
        <v>1304</v>
      </c>
      <c r="CU17" s="70" t="s">
        <v>1270</v>
      </c>
      <c r="CV17" s="70" t="s">
        <v>1286</v>
      </c>
      <c r="CW17" s="70" t="s">
        <v>1197</v>
      </c>
      <c r="CX17" s="70" t="s">
        <v>1207</v>
      </c>
      <c r="DA17" s="70" t="s">
        <v>1240</v>
      </c>
      <c r="DB17" s="70" t="s">
        <v>1305</v>
      </c>
      <c r="DW17" s="70"/>
      <c r="DX17" s="70"/>
      <c r="DY17" s="70"/>
      <c r="DZ17" s="70"/>
      <c r="EA17" s="70"/>
      <c r="EB17" s="70"/>
      <c r="EC17" s="70"/>
      <c r="ED17" s="70"/>
      <c r="EE17" s="70"/>
      <c r="EF17" s="53" t="s">
        <v>1164</v>
      </c>
      <c r="EG17" s="85"/>
      <c r="EH17" s="85" t="s">
        <v>1165</v>
      </c>
      <c r="EI17" s="85" t="s">
        <v>1165</v>
      </c>
      <c r="EJ17" s="85"/>
      <c r="ER17" s="70"/>
      <c r="ES17" s="70"/>
      <c r="EU17" s="70"/>
      <c r="EV17" s="70"/>
      <c r="EW17" s="70"/>
      <c r="EX17" s="70"/>
      <c r="EY17" s="70"/>
      <c r="EZ17" s="70"/>
      <c r="FG17" s="70"/>
      <c r="FH17" s="70"/>
      <c r="FI17" s="70"/>
      <c r="FJ17" s="70"/>
      <c r="FK17" s="70"/>
    </row>
    <row r="18" ht="13.5" spans="1:167">
      <c r="A18" s="76"/>
      <c r="B18" s="67"/>
      <c r="C18" s="67"/>
      <c r="D18" s="67"/>
      <c r="E18" s="67"/>
      <c r="F18" s="67"/>
      <c r="G18" s="67"/>
      <c r="H18" s="67"/>
      <c r="I18" s="67"/>
      <c r="J18" s="67"/>
      <c r="K18" s="67"/>
      <c r="L18" s="67"/>
      <c r="M18" s="67"/>
      <c r="N18" s="67"/>
      <c r="O18" s="67"/>
      <c r="P18" s="67"/>
      <c r="R18" s="67"/>
      <c r="S18" s="67"/>
      <c r="T18" s="67"/>
      <c r="U18" s="67"/>
      <c r="V18" s="67"/>
      <c r="W18" s="67"/>
      <c r="X18" s="67"/>
      <c r="Y18" s="67"/>
      <c r="AA18" s="67"/>
      <c r="AC18" s="67"/>
      <c r="AO18" s="67"/>
      <c r="AP18" s="67"/>
      <c r="AQ18" s="67"/>
      <c r="AR18" s="67"/>
      <c r="AS18" s="67"/>
      <c r="AT18" s="67"/>
      <c r="AU18" s="67"/>
      <c r="AV18" s="67"/>
      <c r="AW18" s="67"/>
      <c r="AX18" s="67"/>
      <c r="AY18" s="67"/>
      <c r="AZ18" s="67"/>
      <c r="BA18" s="67"/>
      <c r="BB18" s="67"/>
      <c r="BC18" s="67"/>
      <c r="BD18" s="67"/>
      <c r="BE18" s="67"/>
      <c r="BF18" s="67"/>
      <c r="BG18" s="67"/>
      <c r="BH18" s="67"/>
      <c r="BI18" s="67"/>
      <c r="BJ18" s="67"/>
      <c r="BK18" s="67"/>
      <c r="BL18" s="67"/>
      <c r="BM18" s="67"/>
      <c r="BN18" s="67"/>
      <c r="BO18" s="67"/>
      <c r="BP18" s="67"/>
      <c r="BQ18" s="67"/>
      <c r="BR18" s="67"/>
      <c r="BS18" s="67"/>
      <c r="BT18" s="67"/>
      <c r="BU18" s="67"/>
      <c r="BV18" s="67"/>
      <c r="BX18" s="67"/>
      <c r="BY18" s="67"/>
      <c r="BZ18" s="67"/>
      <c r="CA18" s="67"/>
      <c r="CI18" s="67"/>
      <c r="CS18" s="67"/>
      <c r="CT18" s="67"/>
      <c r="CU18" s="67"/>
      <c r="CV18" s="67"/>
      <c r="CW18" s="67"/>
      <c r="CX18" s="67"/>
      <c r="DA18" s="67"/>
      <c r="DB18" s="67"/>
      <c r="DW18" s="67"/>
      <c r="DX18" s="67"/>
      <c r="DY18" s="67"/>
      <c r="DZ18" s="67"/>
      <c r="EA18" s="67"/>
      <c r="EB18" s="67"/>
      <c r="EC18" s="67"/>
      <c r="ED18" s="67"/>
      <c r="EE18" s="67"/>
      <c r="ER18" s="67"/>
      <c r="ES18" s="67"/>
      <c r="EU18" s="67"/>
      <c r="EV18" s="67"/>
      <c r="EW18" s="67"/>
      <c r="EX18" s="67"/>
      <c r="EY18" s="67"/>
      <c r="EZ18" s="67"/>
      <c r="FG18" s="67"/>
      <c r="FH18" s="67"/>
      <c r="FI18" s="67"/>
      <c r="FJ18" s="67"/>
      <c r="FK18" s="67"/>
    </row>
    <row r="19" s="54" customFormat="1" spans="1:167">
      <c r="A19" s="78"/>
      <c r="B19" s="72"/>
      <c r="C19" s="72"/>
      <c r="D19" s="72"/>
      <c r="E19" s="72"/>
      <c r="F19" s="72"/>
      <c r="G19" s="72"/>
      <c r="H19" s="72"/>
      <c r="I19" s="72"/>
      <c r="J19" s="72"/>
      <c r="K19" s="72"/>
      <c r="L19" s="72"/>
      <c r="M19" s="72"/>
      <c r="N19" s="72"/>
      <c r="O19" s="72"/>
      <c r="P19" s="72"/>
      <c r="R19" s="72"/>
      <c r="S19" s="72"/>
      <c r="T19" s="72"/>
      <c r="U19" s="72"/>
      <c r="V19" s="72"/>
      <c r="W19" s="72"/>
      <c r="X19" s="72"/>
      <c r="Y19" s="72"/>
      <c r="AA19" s="72"/>
      <c r="AC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X19" s="72"/>
      <c r="BY19" s="72"/>
      <c r="BZ19" s="72"/>
      <c r="CA19" s="72"/>
      <c r="CI19" s="72"/>
      <c r="CS19" s="72"/>
      <c r="CT19" s="72"/>
      <c r="CU19" s="72"/>
      <c r="CV19" s="72"/>
      <c r="CW19" s="72"/>
      <c r="CX19" s="72"/>
      <c r="DA19" s="72"/>
      <c r="DB19" s="72"/>
      <c r="DW19" s="72"/>
      <c r="DX19" s="72"/>
      <c r="DY19" s="72"/>
      <c r="DZ19" s="72"/>
      <c r="EA19" s="72"/>
      <c r="EB19" s="72"/>
      <c r="EC19" s="72"/>
      <c r="ED19" s="72"/>
      <c r="EE19" s="72"/>
      <c r="ER19" s="72"/>
      <c r="ES19" s="72"/>
      <c r="EU19" s="72"/>
      <c r="EV19" s="72"/>
      <c r="EW19" s="72"/>
      <c r="EX19" s="72"/>
      <c r="EY19" s="72"/>
      <c r="EZ19" s="72"/>
      <c r="FG19" s="72"/>
      <c r="FH19" s="72"/>
      <c r="FI19" s="72"/>
      <c r="FJ19" s="72"/>
      <c r="FK19" s="72"/>
    </row>
    <row r="20" ht="25.5" spans="1:167">
      <c r="A20" s="79" t="s">
        <v>1306</v>
      </c>
      <c r="B20" s="160" t="s">
        <v>1200</v>
      </c>
      <c r="C20" s="67" t="s">
        <v>1307</v>
      </c>
      <c r="D20" s="67"/>
      <c r="E20" s="67"/>
      <c r="F20" s="68" t="s">
        <v>1128</v>
      </c>
      <c r="G20" s="67" t="s">
        <v>1308</v>
      </c>
      <c r="H20" s="67" t="s">
        <v>1130</v>
      </c>
      <c r="I20" s="51"/>
      <c r="J20" s="81"/>
      <c r="K20" s="67"/>
      <c r="L20" s="67"/>
      <c r="M20" s="67"/>
      <c r="N20" s="67"/>
      <c r="O20" s="67"/>
      <c r="P20" s="51"/>
      <c r="Q20" s="67"/>
      <c r="R20" s="51"/>
      <c r="S20" s="81"/>
      <c r="T20" s="81"/>
      <c r="U20" s="81"/>
      <c r="V20" s="81"/>
      <c r="W20" s="81"/>
      <c r="X20" s="81"/>
      <c r="Y20" s="81"/>
      <c r="Z20" s="67"/>
      <c r="AA20" s="67"/>
      <c r="AB20" s="67"/>
      <c r="AC20" s="67"/>
      <c r="AD20" s="67"/>
      <c r="AE20" s="67"/>
      <c r="AF20" s="67"/>
      <c r="AG20" s="67"/>
      <c r="AH20" s="67"/>
      <c r="AI20" s="67"/>
      <c r="AJ20" s="67"/>
      <c r="AL20" s="67"/>
      <c r="AM20" s="67"/>
      <c r="AN20" s="67"/>
      <c r="AO20" s="67"/>
      <c r="AP20" s="67"/>
      <c r="AQ20" s="67"/>
      <c r="AR20" s="67"/>
      <c r="AS20" s="67"/>
      <c r="AT20" s="67"/>
      <c r="AU20" s="67"/>
      <c r="AV20" s="67"/>
      <c r="AW20" s="67"/>
      <c r="AX20" s="67"/>
      <c r="AY20" s="67"/>
      <c r="AZ20" s="67"/>
      <c r="BA20" s="67"/>
      <c r="BB20" s="67"/>
      <c r="BC20" s="67"/>
      <c r="BD20" s="67"/>
      <c r="BE20" s="67"/>
      <c r="BF20" s="67"/>
      <c r="BG20" s="67"/>
      <c r="BH20" s="51"/>
      <c r="BI20" s="81"/>
      <c r="BJ20" s="81"/>
      <c r="BK20" s="81"/>
      <c r="BL20" s="81"/>
      <c r="BM20" s="81"/>
      <c r="BN20" s="81"/>
      <c r="BO20" s="95"/>
      <c r="BP20" s="95"/>
      <c r="BQ20" s="95"/>
      <c r="BR20" s="95"/>
      <c r="BS20" s="95"/>
      <c r="BT20" s="95"/>
      <c r="BU20" s="95"/>
      <c r="BV20" s="95"/>
      <c r="BX20" s="67"/>
      <c r="BY20" s="67" t="s">
        <v>1201</v>
      </c>
      <c r="BZ20" s="67"/>
      <c r="CA20" s="67" t="s">
        <v>1309</v>
      </c>
      <c r="CI20" s="67"/>
      <c r="CS20" s="67"/>
      <c r="CT20" s="67"/>
      <c r="CU20" s="67"/>
      <c r="CV20" s="67"/>
      <c r="CW20" s="67"/>
      <c r="CX20" s="67"/>
      <c r="DA20" s="67"/>
      <c r="DB20" s="67"/>
      <c r="DW20" s="81"/>
      <c r="DX20" s="81"/>
      <c r="DY20" s="81"/>
      <c r="DZ20" s="81"/>
      <c r="EA20" s="81"/>
      <c r="EB20" s="81"/>
      <c r="EC20" s="81"/>
      <c r="ED20" s="81"/>
      <c r="EE20" s="67"/>
      <c r="EF20" s="68"/>
      <c r="EG20" s="67"/>
      <c r="EH20" s="67"/>
      <c r="EI20" s="67"/>
      <c r="EJ20" s="67"/>
      <c r="ER20" s="67"/>
      <c r="ES20" s="67"/>
      <c r="EU20" s="95"/>
      <c r="EV20" s="95"/>
      <c r="EW20" s="95"/>
      <c r="EX20" s="95"/>
      <c r="EY20" s="95"/>
      <c r="EZ20" s="95"/>
      <c r="FG20" s="67"/>
      <c r="FH20" s="67"/>
      <c r="FI20" s="67"/>
      <c r="FJ20" s="67"/>
      <c r="FK20" s="67"/>
    </row>
    <row r="21" ht="114.75" spans="1:167">
      <c r="A21" s="79"/>
      <c r="B21" s="160" t="s">
        <v>1202</v>
      </c>
      <c r="C21" s="67" t="s">
        <v>1310</v>
      </c>
      <c r="D21" s="67" t="s">
        <v>1204</v>
      </c>
      <c r="E21" s="67" t="s">
        <v>1127</v>
      </c>
      <c r="F21" s="68" t="s">
        <v>1128</v>
      </c>
      <c r="G21" s="67" t="s">
        <v>1308</v>
      </c>
      <c r="H21" s="67" t="s">
        <v>1130</v>
      </c>
      <c r="I21" s="67" t="s">
        <v>1131</v>
      </c>
      <c r="J21" s="81" t="s">
        <v>1311</v>
      </c>
      <c r="K21" s="67" t="s">
        <v>1312</v>
      </c>
      <c r="L21" s="67"/>
      <c r="M21" s="67"/>
      <c r="N21" s="67"/>
      <c r="O21" s="67"/>
      <c r="P21" s="67" t="s">
        <v>1134</v>
      </c>
      <c r="Q21" s="67" t="s">
        <v>1135</v>
      </c>
      <c r="R21" s="81" t="s">
        <v>1313</v>
      </c>
      <c r="S21" s="81"/>
      <c r="T21" s="81"/>
      <c r="U21" s="81"/>
      <c r="V21" s="81" t="s">
        <v>1314</v>
      </c>
      <c r="W21" s="81"/>
      <c r="X21" s="81"/>
      <c r="Y21" s="81"/>
      <c r="Z21" s="67" t="s">
        <v>1315</v>
      </c>
      <c r="AA21" s="67"/>
      <c r="AB21" s="67" t="s">
        <v>1316</v>
      </c>
      <c r="AC21" s="67"/>
      <c r="AD21" s="67" t="s">
        <v>1317</v>
      </c>
      <c r="AE21" s="67" t="s">
        <v>1139</v>
      </c>
      <c r="AF21" s="67" t="s">
        <v>1140</v>
      </c>
      <c r="AG21" s="67" t="s">
        <v>1141</v>
      </c>
      <c r="AH21" s="67"/>
      <c r="AI21" s="67"/>
      <c r="AJ21" s="67" t="s">
        <v>1143</v>
      </c>
      <c r="AL21" s="67"/>
      <c r="AM21" s="67" t="s">
        <v>1145</v>
      </c>
      <c r="AN21" s="67" t="s">
        <v>1146</v>
      </c>
      <c r="AO21" s="67"/>
      <c r="AP21" s="67"/>
      <c r="AQ21" s="67"/>
      <c r="AR21" s="67"/>
      <c r="AS21" s="67"/>
      <c r="AT21" s="67" t="s">
        <v>1318</v>
      </c>
      <c r="AU21" s="67" t="s">
        <v>1319</v>
      </c>
      <c r="AV21" s="67"/>
      <c r="AW21" s="67"/>
      <c r="AX21" s="67"/>
      <c r="AY21" s="67"/>
      <c r="AZ21" s="67"/>
      <c r="BA21" s="67"/>
      <c r="BB21" s="67"/>
      <c r="BC21" s="67"/>
      <c r="BD21" s="67"/>
      <c r="BE21" s="67" t="s">
        <v>1154</v>
      </c>
      <c r="BF21" s="67" t="s">
        <v>1155</v>
      </c>
      <c r="BG21" s="67" t="s">
        <v>1156</v>
      </c>
      <c r="BH21" s="81" t="s">
        <v>1320</v>
      </c>
      <c r="BI21" s="81"/>
      <c r="BJ21" s="81"/>
      <c r="BK21" s="81"/>
      <c r="BL21" s="81"/>
      <c r="BM21" s="81" t="s">
        <v>1158</v>
      </c>
      <c r="BN21" s="81"/>
      <c r="BO21" s="95"/>
      <c r="BP21" s="95"/>
      <c r="BQ21" s="95"/>
      <c r="BR21" s="95"/>
      <c r="BS21" s="95"/>
      <c r="BT21" s="95"/>
      <c r="BU21" s="95"/>
      <c r="BV21" s="95"/>
      <c r="BX21" s="160" t="s">
        <v>1200</v>
      </c>
      <c r="BY21" s="70" t="s">
        <v>1205</v>
      </c>
      <c r="BZ21" s="67" t="s">
        <v>1206</v>
      </c>
      <c r="CA21" s="67" t="s">
        <v>1309</v>
      </c>
      <c r="CI21" s="67"/>
      <c r="CS21" s="67" t="s">
        <v>1159</v>
      </c>
      <c r="CT21" s="67" t="s">
        <v>1160</v>
      </c>
      <c r="CU21" s="67" t="s">
        <v>1161</v>
      </c>
      <c r="CV21" s="67" t="s">
        <v>1207</v>
      </c>
      <c r="CW21" s="67"/>
      <c r="CX21" s="67"/>
      <c r="DA21" s="67"/>
      <c r="DB21" s="67"/>
      <c r="DW21" s="81" t="s">
        <v>1321</v>
      </c>
      <c r="DX21" s="81"/>
      <c r="DY21" s="81"/>
      <c r="DZ21" s="81"/>
      <c r="EA21" s="81"/>
      <c r="EB21" s="81"/>
      <c r="EC21" s="81"/>
      <c r="ED21" s="81"/>
      <c r="EE21" s="67"/>
      <c r="EF21" s="68" t="s">
        <v>1164</v>
      </c>
      <c r="EG21" s="67"/>
      <c r="EH21" s="67" t="s">
        <v>1165</v>
      </c>
      <c r="EI21" s="67" t="s">
        <v>1165</v>
      </c>
      <c r="EJ21" s="67"/>
      <c r="ER21" s="67"/>
      <c r="ES21" s="67"/>
      <c r="EU21" s="95"/>
      <c r="EV21" s="95"/>
      <c r="EW21" s="95"/>
      <c r="EX21" s="95"/>
      <c r="EY21" s="95"/>
      <c r="EZ21" s="95"/>
      <c r="FG21" s="67"/>
      <c r="FH21" s="67"/>
      <c r="FI21" s="67"/>
      <c r="FJ21" s="67"/>
      <c r="FK21" s="67"/>
    </row>
    <row r="22" ht="114.75" spans="1:167">
      <c r="A22" s="79"/>
      <c r="B22" s="160" t="s">
        <v>1208</v>
      </c>
      <c r="C22" s="67" t="s">
        <v>1310</v>
      </c>
      <c r="D22" s="67" t="s">
        <v>1210</v>
      </c>
      <c r="E22" s="67" t="s">
        <v>1127</v>
      </c>
      <c r="F22" s="68" t="s">
        <v>1128</v>
      </c>
      <c r="G22" s="67" t="s">
        <v>1308</v>
      </c>
      <c r="H22" s="67" t="s">
        <v>1130</v>
      </c>
      <c r="I22" s="67" t="s">
        <v>1211</v>
      </c>
      <c r="J22" s="81" t="s">
        <v>1311</v>
      </c>
      <c r="K22" s="67" t="s">
        <v>1312</v>
      </c>
      <c r="L22" s="67"/>
      <c r="M22" s="67"/>
      <c r="N22" s="67"/>
      <c r="O22" s="67"/>
      <c r="P22" s="67" t="s">
        <v>1212</v>
      </c>
      <c r="Q22" s="67" t="s">
        <v>1213</v>
      </c>
      <c r="R22" s="81" t="s">
        <v>1313</v>
      </c>
      <c r="S22" s="81"/>
      <c r="T22" s="81"/>
      <c r="U22" s="81"/>
      <c r="V22" s="81" t="s">
        <v>1314</v>
      </c>
      <c r="W22" s="81"/>
      <c r="X22" s="81"/>
      <c r="Y22" s="81"/>
      <c r="Z22" s="67" t="s">
        <v>1315</v>
      </c>
      <c r="AA22" s="67"/>
      <c r="AB22" s="67" t="s">
        <v>1322</v>
      </c>
      <c r="AC22" s="67"/>
      <c r="AD22" s="67" t="s">
        <v>1213</v>
      </c>
      <c r="AE22" s="67" t="s">
        <v>1139</v>
      </c>
      <c r="AF22" s="67" t="s">
        <v>1140</v>
      </c>
      <c r="AG22" s="67" t="s">
        <v>1141</v>
      </c>
      <c r="AH22" s="67"/>
      <c r="AI22" s="67"/>
      <c r="AJ22" s="67" t="s">
        <v>1143</v>
      </c>
      <c r="AL22" s="67"/>
      <c r="AM22" s="67" t="s">
        <v>1145</v>
      </c>
      <c r="AN22" s="67" t="s">
        <v>1146</v>
      </c>
      <c r="AO22" s="67"/>
      <c r="AP22" s="67"/>
      <c r="AQ22" s="67"/>
      <c r="AR22" s="67"/>
      <c r="AS22" s="67"/>
      <c r="AT22" s="67" t="s">
        <v>1318</v>
      </c>
      <c r="AU22" s="67" t="s">
        <v>1319</v>
      </c>
      <c r="AV22" s="67"/>
      <c r="AW22" s="67"/>
      <c r="AX22" s="67"/>
      <c r="AY22" s="67"/>
      <c r="AZ22" s="67"/>
      <c r="BA22" s="67"/>
      <c r="BB22" s="67"/>
      <c r="BC22" s="67"/>
      <c r="BD22" s="67"/>
      <c r="BE22" s="67" t="s">
        <v>1154</v>
      </c>
      <c r="BF22" s="67" t="s">
        <v>1155</v>
      </c>
      <c r="BG22" s="67" t="s">
        <v>1156</v>
      </c>
      <c r="BH22" s="81" t="s">
        <v>1320</v>
      </c>
      <c r="BI22" s="81"/>
      <c r="BJ22" s="81"/>
      <c r="BK22" s="81"/>
      <c r="BL22" s="81"/>
      <c r="BM22" s="81" t="s">
        <v>1158</v>
      </c>
      <c r="BN22" s="81"/>
      <c r="BO22" s="95"/>
      <c r="BP22" s="95"/>
      <c r="BQ22" s="95"/>
      <c r="BR22" s="95"/>
      <c r="BS22" s="95"/>
      <c r="BT22" s="95"/>
      <c r="BU22" s="95"/>
      <c r="BV22" s="95"/>
      <c r="BX22" s="160" t="s">
        <v>1200</v>
      </c>
      <c r="BY22" s="70" t="s">
        <v>1205</v>
      </c>
      <c r="BZ22" s="67" t="s">
        <v>1206</v>
      </c>
      <c r="CA22" s="67" t="s">
        <v>1309</v>
      </c>
      <c r="CI22" s="67"/>
      <c r="CS22" s="67" t="s">
        <v>1159</v>
      </c>
      <c r="CT22" s="67" t="s">
        <v>1160</v>
      </c>
      <c r="CU22" s="67" t="s">
        <v>1161</v>
      </c>
      <c r="CV22" s="67" t="s">
        <v>1207</v>
      </c>
      <c r="CW22" s="67"/>
      <c r="CX22" s="67"/>
      <c r="DA22" s="67"/>
      <c r="DB22" s="67"/>
      <c r="DW22" s="81" t="s">
        <v>1321</v>
      </c>
      <c r="DX22" s="81"/>
      <c r="DY22" s="81"/>
      <c r="DZ22" s="81"/>
      <c r="EA22" s="81"/>
      <c r="EB22" s="81"/>
      <c r="EC22" s="81"/>
      <c r="ED22" s="81"/>
      <c r="EE22" s="67"/>
      <c r="EF22" s="68" t="s">
        <v>1164</v>
      </c>
      <c r="EG22" s="67"/>
      <c r="EH22" s="67" t="s">
        <v>1165</v>
      </c>
      <c r="EI22" s="67" t="s">
        <v>1165</v>
      </c>
      <c r="EJ22" s="67"/>
      <c r="ER22" s="67"/>
      <c r="ES22" s="67"/>
      <c r="EU22" s="95"/>
      <c r="EV22" s="95"/>
      <c r="EW22" s="95"/>
      <c r="EX22" s="95"/>
      <c r="EY22" s="95"/>
      <c r="EZ22" s="95"/>
      <c r="FG22" s="67"/>
      <c r="FH22" s="67"/>
      <c r="FI22" s="67"/>
      <c r="FJ22" s="67"/>
      <c r="FK22" s="67"/>
    </row>
    <row r="23" ht="114.75" spans="1:167">
      <c r="A23" s="79"/>
      <c r="B23" s="160" t="s">
        <v>1323</v>
      </c>
      <c r="C23" s="67" t="s">
        <v>1324</v>
      </c>
      <c r="D23" s="67" t="s">
        <v>1210</v>
      </c>
      <c r="E23" s="67" t="s">
        <v>1127</v>
      </c>
      <c r="F23" s="68" t="s">
        <v>1128</v>
      </c>
      <c r="G23" s="67" t="s">
        <v>1308</v>
      </c>
      <c r="H23" s="67" t="s">
        <v>1130</v>
      </c>
      <c r="I23" s="67" t="s">
        <v>1211</v>
      </c>
      <c r="J23" s="81" t="s">
        <v>1311</v>
      </c>
      <c r="K23" s="67" t="s">
        <v>1312</v>
      </c>
      <c r="L23" s="67"/>
      <c r="M23" s="67"/>
      <c r="N23" s="67"/>
      <c r="O23" s="67"/>
      <c r="P23" s="67" t="s">
        <v>1212</v>
      </c>
      <c r="Q23" s="67" t="s">
        <v>1213</v>
      </c>
      <c r="R23" s="81" t="s">
        <v>1313</v>
      </c>
      <c r="S23" s="81"/>
      <c r="T23" s="81"/>
      <c r="U23" s="81"/>
      <c r="V23" s="81" t="s">
        <v>1314</v>
      </c>
      <c r="W23" s="81"/>
      <c r="X23" s="81"/>
      <c r="Y23" s="81"/>
      <c r="Z23" s="67" t="s">
        <v>1325</v>
      </c>
      <c r="AA23" s="67"/>
      <c r="AB23" s="67" t="s">
        <v>1322</v>
      </c>
      <c r="AC23" s="67"/>
      <c r="AD23" s="67" t="s">
        <v>1213</v>
      </c>
      <c r="AE23" s="67" t="s">
        <v>1139</v>
      </c>
      <c r="AF23" s="67" t="s">
        <v>1140</v>
      </c>
      <c r="AG23" s="67" t="s">
        <v>1141</v>
      </c>
      <c r="AH23" s="67"/>
      <c r="AI23" s="67"/>
      <c r="AJ23" s="67" t="s">
        <v>1143</v>
      </c>
      <c r="AL23" s="67"/>
      <c r="AM23" s="67" t="s">
        <v>1145</v>
      </c>
      <c r="AN23" s="67" t="s">
        <v>1146</v>
      </c>
      <c r="AO23" s="67"/>
      <c r="AP23" s="67"/>
      <c r="AQ23" s="67"/>
      <c r="AR23" s="67"/>
      <c r="AS23" s="67"/>
      <c r="AT23" s="67" t="s">
        <v>1318</v>
      </c>
      <c r="AU23" s="67" t="s">
        <v>1319</v>
      </c>
      <c r="AV23" s="67"/>
      <c r="AW23" s="67"/>
      <c r="AX23" s="67"/>
      <c r="AY23" s="67"/>
      <c r="AZ23" s="67"/>
      <c r="BA23" s="67"/>
      <c r="BB23" s="67"/>
      <c r="BC23" s="67"/>
      <c r="BD23" s="67"/>
      <c r="BE23" s="67" t="s">
        <v>1154</v>
      </c>
      <c r="BF23" s="67" t="s">
        <v>1155</v>
      </c>
      <c r="BG23" s="67" t="s">
        <v>1156</v>
      </c>
      <c r="BH23" s="81" t="s">
        <v>1320</v>
      </c>
      <c r="BI23" s="81"/>
      <c r="BJ23" s="81"/>
      <c r="BK23" s="81"/>
      <c r="BL23" s="81"/>
      <c r="BM23" s="81" t="s">
        <v>1158</v>
      </c>
      <c r="BN23" s="81"/>
      <c r="BO23" s="95"/>
      <c r="BP23" s="95"/>
      <c r="BQ23" s="95"/>
      <c r="BR23" s="95"/>
      <c r="BS23" s="95"/>
      <c r="BT23" s="95"/>
      <c r="BU23" s="95"/>
      <c r="BV23" s="95"/>
      <c r="BX23" s="160" t="s">
        <v>1200</v>
      </c>
      <c r="BY23" s="70" t="s">
        <v>1205</v>
      </c>
      <c r="BZ23" s="67" t="s">
        <v>1206</v>
      </c>
      <c r="CA23" s="67" t="s">
        <v>1309</v>
      </c>
      <c r="CI23" s="67"/>
      <c r="CS23" s="67" t="s">
        <v>1159</v>
      </c>
      <c r="CT23" s="67" t="s">
        <v>1160</v>
      </c>
      <c r="CU23" s="67" t="s">
        <v>1161</v>
      </c>
      <c r="CV23" s="67" t="s">
        <v>1207</v>
      </c>
      <c r="CW23" s="67"/>
      <c r="CX23" s="67"/>
      <c r="DA23" s="67"/>
      <c r="DB23" s="67"/>
      <c r="DW23" s="81" t="s">
        <v>1321</v>
      </c>
      <c r="DX23" s="81"/>
      <c r="DY23" s="81"/>
      <c r="DZ23" s="81"/>
      <c r="EA23" s="81"/>
      <c r="EB23" s="81"/>
      <c r="EC23" s="81"/>
      <c r="ED23" s="81"/>
      <c r="EE23" s="67"/>
      <c r="EF23" s="68" t="s">
        <v>1164</v>
      </c>
      <c r="EG23" s="67"/>
      <c r="EH23" s="67" t="s">
        <v>1165</v>
      </c>
      <c r="EI23" s="67" t="s">
        <v>1165</v>
      </c>
      <c r="EJ23" s="67"/>
      <c r="ER23" s="67"/>
      <c r="ES23" s="67"/>
      <c r="EU23" s="95"/>
      <c r="EV23" s="95"/>
      <c r="EW23" s="95"/>
      <c r="EX23" s="95"/>
      <c r="EY23" s="95"/>
      <c r="EZ23" s="95"/>
      <c r="FG23" s="67"/>
      <c r="FH23" s="67"/>
      <c r="FI23" s="67"/>
      <c r="FJ23" s="67"/>
      <c r="FK23" s="67"/>
    </row>
    <row r="24" s="54" customFormat="1" spans="1:167">
      <c r="A24" s="78"/>
      <c r="B24" s="72"/>
      <c r="C24" s="72"/>
      <c r="D24" s="72"/>
      <c r="E24" s="72"/>
      <c r="F24" s="72"/>
      <c r="G24" s="72"/>
      <c r="H24" s="72"/>
      <c r="I24" s="72"/>
      <c r="J24" s="72"/>
      <c r="K24" s="72"/>
      <c r="L24" s="72"/>
      <c r="M24" s="72"/>
      <c r="N24" s="72"/>
      <c r="O24" s="72"/>
      <c r="P24" s="72"/>
      <c r="R24" s="72"/>
      <c r="S24" s="72"/>
      <c r="T24" s="72"/>
      <c r="U24" s="72"/>
      <c r="V24" s="72"/>
      <c r="W24" s="72"/>
      <c r="X24" s="72"/>
      <c r="Y24" s="72"/>
      <c r="AA24" s="72"/>
      <c r="AC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X24" s="72"/>
      <c r="BY24" s="72"/>
      <c r="BZ24" s="72"/>
      <c r="CA24" s="72"/>
      <c r="CI24" s="72"/>
      <c r="CS24" s="72"/>
      <c r="CT24" s="72"/>
      <c r="CU24" s="72"/>
      <c r="CV24" s="72"/>
      <c r="CW24" s="72"/>
      <c r="CX24" s="72"/>
      <c r="DA24" s="72"/>
      <c r="DB24" s="72"/>
      <c r="DW24" s="72"/>
      <c r="DX24" s="72"/>
      <c r="DY24" s="72"/>
      <c r="DZ24" s="72"/>
      <c r="EA24" s="72"/>
      <c r="EB24" s="72"/>
      <c r="EC24" s="72"/>
      <c r="ED24" s="72"/>
      <c r="EE24" s="72"/>
      <c r="ER24" s="72"/>
      <c r="ES24" s="72"/>
      <c r="EU24" s="72"/>
      <c r="EV24" s="72"/>
      <c r="EW24" s="72"/>
      <c r="EX24" s="72"/>
      <c r="EY24" s="72"/>
      <c r="EZ24" s="72"/>
      <c r="FG24" s="72"/>
      <c r="FH24" s="72"/>
      <c r="FI24" s="72"/>
      <c r="FJ24" s="72"/>
      <c r="FK24" s="72"/>
    </row>
    <row r="25" ht="89.25" spans="1:167">
      <c r="A25" s="79" t="s">
        <v>1326</v>
      </c>
      <c r="B25" s="160" t="s">
        <v>1124</v>
      </c>
      <c r="C25" s="67" t="s">
        <v>1125</v>
      </c>
      <c r="D25" s="67" t="s">
        <v>1126</v>
      </c>
      <c r="E25" s="67" t="s">
        <v>1127</v>
      </c>
      <c r="F25" s="68" t="s">
        <v>1128</v>
      </c>
      <c r="G25" s="67" t="s">
        <v>1129</v>
      </c>
      <c r="H25" s="67" t="s">
        <v>1130</v>
      </c>
      <c r="I25" s="67" t="s">
        <v>1131</v>
      </c>
      <c r="J25" s="81" t="s">
        <v>1132</v>
      </c>
      <c r="K25" s="67" t="s">
        <v>1133</v>
      </c>
      <c r="L25" s="67"/>
      <c r="M25" s="67"/>
      <c r="N25" s="67"/>
      <c r="O25" s="67"/>
      <c r="P25" s="67" t="s">
        <v>1134</v>
      </c>
      <c r="Q25" s="67" t="s">
        <v>1135</v>
      </c>
      <c r="R25" s="81" t="s">
        <v>1136</v>
      </c>
      <c r="S25" s="81"/>
      <c r="T25" s="81"/>
      <c r="U25" s="81" t="s">
        <v>1137</v>
      </c>
      <c r="V25" s="81"/>
      <c r="W25" s="81"/>
      <c r="X25" s="81"/>
      <c r="Y25" s="81"/>
      <c r="AA25" s="67"/>
      <c r="AC25" s="67"/>
      <c r="AD25" s="67" t="s">
        <v>1138</v>
      </c>
      <c r="AE25" s="67" t="s">
        <v>1139</v>
      </c>
      <c r="AF25" s="67" t="s">
        <v>1140</v>
      </c>
      <c r="AG25" s="67" t="s">
        <v>1141</v>
      </c>
      <c r="AH25" s="67"/>
      <c r="AI25" s="67"/>
      <c r="AJ25" s="67" t="s">
        <v>1143</v>
      </c>
      <c r="AL25" s="67" t="s">
        <v>1144</v>
      </c>
      <c r="AM25" s="67" t="s">
        <v>1145</v>
      </c>
      <c r="AN25" s="67" t="s">
        <v>1146</v>
      </c>
      <c r="AO25" s="67" t="s">
        <v>1147</v>
      </c>
      <c r="AP25" s="67" t="s">
        <v>1148</v>
      </c>
      <c r="AQ25" s="67" t="s">
        <v>1149</v>
      </c>
      <c r="AR25" s="67" t="s">
        <v>1150</v>
      </c>
      <c r="AS25" s="67"/>
      <c r="AT25" s="67" t="s">
        <v>1151</v>
      </c>
      <c r="AU25" s="67" t="s">
        <v>1152</v>
      </c>
      <c r="AV25" s="67" t="s">
        <v>1153</v>
      </c>
      <c r="AW25" s="67"/>
      <c r="AX25" s="67"/>
      <c r="AY25" s="67"/>
      <c r="AZ25" s="67"/>
      <c r="BA25" s="67"/>
      <c r="BB25" s="67"/>
      <c r="BC25" s="67"/>
      <c r="BD25" s="67"/>
      <c r="BE25" s="67" t="s">
        <v>1154</v>
      </c>
      <c r="BF25" s="67" t="s">
        <v>1155</v>
      </c>
      <c r="BG25" s="67" t="s">
        <v>1156</v>
      </c>
      <c r="BH25" s="81" t="s">
        <v>1157</v>
      </c>
      <c r="BI25" s="81"/>
      <c r="BJ25" s="81"/>
      <c r="BK25" s="81"/>
      <c r="BL25" s="81"/>
      <c r="BM25" s="81" t="s">
        <v>1158</v>
      </c>
      <c r="BN25" s="81"/>
      <c r="BO25" s="95"/>
      <c r="BP25" s="95"/>
      <c r="BQ25" s="95"/>
      <c r="BR25" s="95"/>
      <c r="BS25" s="95"/>
      <c r="BT25" s="95"/>
      <c r="BU25" s="95"/>
      <c r="BV25" s="95"/>
      <c r="BX25" s="67"/>
      <c r="BY25" s="70"/>
      <c r="BZ25" s="67"/>
      <c r="CA25" s="67"/>
      <c r="CI25" s="67"/>
      <c r="CS25" s="67" t="s">
        <v>1159</v>
      </c>
      <c r="CT25" s="67" t="s">
        <v>1160</v>
      </c>
      <c r="CU25" s="67" t="s">
        <v>1161</v>
      </c>
      <c r="CV25" s="67" t="s">
        <v>1162</v>
      </c>
      <c r="CW25" s="67"/>
      <c r="CX25" s="67"/>
      <c r="DA25" s="67"/>
      <c r="DB25" s="67"/>
      <c r="DW25" s="81" t="s">
        <v>1163</v>
      </c>
      <c r="DX25" s="81"/>
      <c r="DY25" s="81"/>
      <c r="DZ25" s="81"/>
      <c r="EA25" s="81"/>
      <c r="EB25" s="81"/>
      <c r="EC25" s="81"/>
      <c r="ED25" s="81"/>
      <c r="EE25" s="67"/>
      <c r="EF25" s="68" t="s">
        <v>1164</v>
      </c>
      <c r="EG25" s="67"/>
      <c r="EH25" s="67" t="s">
        <v>1165</v>
      </c>
      <c r="EI25" s="67" t="s">
        <v>1165</v>
      </c>
      <c r="EJ25" s="67"/>
      <c r="EQ25" s="67" t="s">
        <v>1327</v>
      </c>
      <c r="ER25" s="67"/>
      <c r="ES25" s="67"/>
      <c r="EU25" s="95"/>
      <c r="EV25" s="95"/>
      <c r="EW25" s="95"/>
      <c r="EX25" s="95"/>
      <c r="EY25" s="95"/>
      <c r="EZ25" s="95"/>
      <c r="FG25" s="67"/>
      <c r="FH25" s="67"/>
      <c r="FI25" s="67"/>
      <c r="FJ25" s="67"/>
      <c r="FK25" s="67"/>
    </row>
  </sheetData>
  <mergeCells count="4">
    <mergeCell ref="A1:F1"/>
    <mergeCell ref="A7:A9"/>
    <mergeCell ref="A15:A17"/>
    <mergeCell ref="A20:A23"/>
  </mergeCell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4"/>
  <sheetViews>
    <sheetView workbookViewId="0">
      <pane ySplit="2" topLeftCell="A3" activePane="bottomLeft" state="frozen"/>
      <selection/>
      <selection pane="bottomLeft" activeCell="A3" sqref="A3:G3"/>
    </sheetView>
  </sheetViews>
  <sheetFormatPr defaultColWidth="9" defaultRowHeight="14.25" outlineLevelCol="6"/>
  <cols>
    <col min="1" max="1" width="2" customWidth="1"/>
    <col min="2" max="3" width="29.875" customWidth="1"/>
    <col min="4" max="5" width="53.875" customWidth="1"/>
    <col min="6" max="7" width="41.875" customWidth="1"/>
  </cols>
  <sheetData>
    <row r="1" ht="26.25" spans="1:1">
      <c r="A1" s="35" t="s">
        <v>1328</v>
      </c>
    </row>
    <row r="2" ht="15" spans="1:7">
      <c r="A2" s="36" t="s">
        <v>1329</v>
      </c>
      <c r="B2" s="36" t="s">
        <v>1330</v>
      </c>
      <c r="C2" s="36" t="s">
        <v>1331</v>
      </c>
      <c r="D2" s="36" t="s">
        <v>1332</v>
      </c>
      <c r="E2" s="36" t="s">
        <v>1333</v>
      </c>
      <c r="F2" s="36" t="s">
        <v>1334</v>
      </c>
      <c r="G2" s="36" t="s">
        <v>1335</v>
      </c>
    </row>
    <row r="3" ht="15" spans="1:1">
      <c r="A3" s="37" t="s">
        <v>1336</v>
      </c>
    </row>
    <row r="4" ht="42.75" spans="1:7">
      <c r="A4" s="37"/>
      <c r="B4" s="38" t="s">
        <v>1337</v>
      </c>
      <c r="C4" s="38" t="s">
        <v>1338</v>
      </c>
      <c r="D4" s="38" t="s">
        <v>1339</v>
      </c>
      <c r="E4" s="38" t="s">
        <v>1340</v>
      </c>
      <c r="F4" s="38" t="s">
        <v>1341</v>
      </c>
      <c r="G4" s="39" t="s">
        <v>1336</v>
      </c>
    </row>
    <row r="5" ht="71.25" spans="1:7">
      <c r="A5" s="37"/>
      <c r="B5" s="38" t="s">
        <v>1342</v>
      </c>
      <c r="C5" s="38" t="s">
        <v>1343</v>
      </c>
      <c r="D5" s="38" t="s">
        <v>1344</v>
      </c>
      <c r="E5" s="38" t="s">
        <v>1345</v>
      </c>
      <c r="F5" s="38">
        <v>10162513</v>
      </c>
      <c r="G5" s="39" t="s">
        <v>1336</v>
      </c>
    </row>
    <row r="6" ht="42.75" spans="1:7">
      <c r="A6" s="37"/>
      <c r="B6" s="38" t="s">
        <v>1346</v>
      </c>
      <c r="C6" s="38" t="s">
        <v>1347</v>
      </c>
      <c r="D6" s="38" t="s">
        <v>1348</v>
      </c>
      <c r="E6" s="38" t="s">
        <v>1349</v>
      </c>
      <c r="F6" s="38" t="s">
        <v>1350</v>
      </c>
      <c r="G6" s="39" t="s">
        <v>1336</v>
      </c>
    </row>
    <row r="7" ht="28.5" spans="1:7">
      <c r="A7" s="37"/>
      <c r="B7" s="38" t="s">
        <v>1351</v>
      </c>
      <c r="C7" s="38" t="s">
        <v>1352</v>
      </c>
      <c r="D7" s="38" t="s">
        <v>1353</v>
      </c>
      <c r="E7" s="38" t="s">
        <v>1353</v>
      </c>
      <c r="F7" s="38" t="s">
        <v>1127</v>
      </c>
      <c r="G7" s="39" t="s">
        <v>1336</v>
      </c>
    </row>
    <row r="8" ht="42.75" spans="1:7">
      <c r="A8" s="37"/>
      <c r="B8" s="38" t="s">
        <v>1354</v>
      </c>
      <c r="C8" s="38" t="s">
        <v>1355</v>
      </c>
      <c r="D8" s="38" t="s">
        <v>1356</v>
      </c>
      <c r="E8" s="38" t="s">
        <v>1357</v>
      </c>
      <c r="F8" s="38" t="s">
        <v>1358</v>
      </c>
      <c r="G8" s="39" t="s">
        <v>1336</v>
      </c>
    </row>
    <row r="9" ht="57" spans="1:7">
      <c r="A9" s="37"/>
      <c r="B9" s="38" t="s">
        <v>1359</v>
      </c>
      <c r="C9" s="38" t="s">
        <v>1360</v>
      </c>
      <c r="D9" s="38" t="s">
        <v>1361</v>
      </c>
      <c r="E9" s="38" t="s">
        <v>1362</v>
      </c>
      <c r="F9" s="38" t="s">
        <v>1363</v>
      </c>
      <c r="G9" s="39" t="s">
        <v>1336</v>
      </c>
    </row>
    <row r="10" ht="28.5" spans="1:7">
      <c r="A10" s="37"/>
      <c r="B10" s="38" t="s">
        <v>983</v>
      </c>
      <c r="C10" s="38" t="s">
        <v>1364</v>
      </c>
      <c r="D10" s="38" t="s">
        <v>1365</v>
      </c>
      <c r="E10" s="38" t="s">
        <v>1357</v>
      </c>
      <c r="F10" s="38" t="s">
        <v>1366</v>
      </c>
      <c r="G10" s="39" t="s">
        <v>1336</v>
      </c>
    </row>
    <row r="11" ht="57" spans="1:7">
      <c r="A11" s="37"/>
      <c r="B11" s="38" t="s">
        <v>1367</v>
      </c>
      <c r="C11" s="38" t="s">
        <v>1368</v>
      </c>
      <c r="D11" s="38" t="s">
        <v>1369</v>
      </c>
      <c r="E11" s="38" t="s">
        <v>1370</v>
      </c>
      <c r="F11" s="38">
        <v>2945</v>
      </c>
      <c r="G11" s="39" t="s">
        <v>1336</v>
      </c>
    </row>
    <row r="12" ht="28.5" spans="1:7">
      <c r="A12" s="37"/>
      <c r="B12" s="38" t="s">
        <v>1371</v>
      </c>
      <c r="C12" s="38" t="s">
        <v>1372</v>
      </c>
      <c r="D12" s="38" t="s">
        <v>1373</v>
      </c>
      <c r="E12" s="38" t="s">
        <v>1374</v>
      </c>
      <c r="F12" s="38" t="s">
        <v>1375</v>
      </c>
      <c r="G12" s="39" t="s">
        <v>1336</v>
      </c>
    </row>
    <row r="13" ht="142.5" spans="1:7">
      <c r="A13" s="37"/>
      <c r="B13" s="38" t="s">
        <v>1007</v>
      </c>
      <c r="C13" s="38" t="s">
        <v>1376</v>
      </c>
      <c r="D13" s="38" t="s">
        <v>1377</v>
      </c>
      <c r="E13" s="38" t="s">
        <v>1378</v>
      </c>
      <c r="F13" s="38">
        <v>152</v>
      </c>
      <c r="G13" s="39" t="s">
        <v>1336</v>
      </c>
    </row>
    <row r="14" ht="85.5" spans="1:7">
      <c r="A14" s="37"/>
      <c r="B14" s="38" t="s">
        <v>1379</v>
      </c>
      <c r="C14" s="38" t="s">
        <v>1380</v>
      </c>
      <c r="D14" s="38" t="s">
        <v>1381</v>
      </c>
      <c r="E14" s="38" t="s">
        <v>1382</v>
      </c>
      <c r="F14" s="38" t="s">
        <v>1383</v>
      </c>
      <c r="G14" s="39" t="s">
        <v>1336</v>
      </c>
    </row>
    <row r="15" ht="142.5" spans="1:7">
      <c r="A15" s="37"/>
      <c r="B15" s="38" t="s">
        <v>1384</v>
      </c>
      <c r="C15" s="38" t="s">
        <v>1385</v>
      </c>
      <c r="D15" s="38" t="s">
        <v>1386</v>
      </c>
      <c r="E15" s="38" t="s">
        <v>1387</v>
      </c>
      <c r="F15" s="38" t="s">
        <v>1388</v>
      </c>
      <c r="G15" s="39" t="s">
        <v>1336</v>
      </c>
    </row>
    <row r="16" ht="15" spans="1:1">
      <c r="A16" s="40" t="s">
        <v>1389</v>
      </c>
    </row>
    <row r="17" ht="114" spans="1:7">
      <c r="A17" s="40"/>
      <c r="B17" s="38" t="s">
        <v>1390</v>
      </c>
      <c r="C17" s="38" t="s">
        <v>1391</v>
      </c>
      <c r="D17" s="38" t="s">
        <v>1392</v>
      </c>
      <c r="E17" s="38" t="s">
        <v>1393</v>
      </c>
      <c r="F17" s="38" t="s">
        <v>1394</v>
      </c>
      <c r="G17" s="38" t="s">
        <v>1395</v>
      </c>
    </row>
    <row r="18" ht="114" spans="1:7">
      <c r="A18" s="40"/>
      <c r="B18" s="38" t="s">
        <v>1396</v>
      </c>
      <c r="C18" s="38" t="s">
        <v>1397</v>
      </c>
      <c r="D18" s="38" t="s">
        <v>1398</v>
      </c>
      <c r="E18" s="38" t="s">
        <v>1393</v>
      </c>
      <c r="F18" s="38" t="s">
        <v>1394</v>
      </c>
      <c r="G18" s="38" t="s">
        <v>1395</v>
      </c>
    </row>
    <row r="19" ht="99.75" spans="1:7">
      <c r="A19" s="40"/>
      <c r="B19" s="38" t="s">
        <v>1399</v>
      </c>
      <c r="C19" s="38" t="s">
        <v>1400</v>
      </c>
      <c r="D19" s="38" t="s">
        <v>1401</v>
      </c>
      <c r="E19" s="38" t="s">
        <v>1402</v>
      </c>
      <c r="F19" s="38" t="s">
        <v>1403</v>
      </c>
      <c r="G19" s="38" t="s">
        <v>1404</v>
      </c>
    </row>
    <row r="20" ht="114" spans="1:7">
      <c r="A20" s="40"/>
      <c r="B20" s="38" t="s">
        <v>1405</v>
      </c>
      <c r="C20" s="38" t="s">
        <v>1406</v>
      </c>
      <c r="D20" s="38" t="s">
        <v>1407</v>
      </c>
      <c r="E20" s="38" t="s">
        <v>1408</v>
      </c>
      <c r="F20" s="38" t="s">
        <v>1409</v>
      </c>
      <c r="G20" s="38" t="s">
        <v>1404</v>
      </c>
    </row>
    <row r="21" ht="15" spans="1:1">
      <c r="A21" s="41" t="s">
        <v>1410</v>
      </c>
    </row>
    <row r="22" ht="242.25" spans="1:7">
      <c r="A22" s="41"/>
      <c r="B22" s="38" t="s">
        <v>1411</v>
      </c>
      <c r="C22" s="38" t="s">
        <v>1412</v>
      </c>
      <c r="D22" s="38" t="s">
        <v>1413</v>
      </c>
      <c r="E22" s="38" t="s">
        <v>1414</v>
      </c>
      <c r="F22" s="38" t="s">
        <v>1201</v>
      </c>
      <c r="G22" s="38" t="s">
        <v>1404</v>
      </c>
    </row>
    <row r="23" ht="42.75" spans="1:7">
      <c r="A23" s="41"/>
      <c r="B23" s="38" t="s">
        <v>1415</v>
      </c>
      <c r="C23" s="38" t="s">
        <v>1416</v>
      </c>
      <c r="D23" s="38" t="s">
        <v>1417</v>
      </c>
      <c r="E23" s="38" t="s">
        <v>1418</v>
      </c>
      <c r="F23" s="38">
        <v>10162513</v>
      </c>
      <c r="G23" s="38" t="s">
        <v>1404</v>
      </c>
    </row>
    <row r="24" ht="57" spans="1:7">
      <c r="A24" s="41"/>
      <c r="B24" s="38" t="s">
        <v>1419</v>
      </c>
      <c r="C24" s="38" t="s">
        <v>1420</v>
      </c>
      <c r="D24" s="38" t="s">
        <v>1421</v>
      </c>
      <c r="E24" s="38" t="s">
        <v>1422</v>
      </c>
      <c r="F24" s="38" t="s">
        <v>1192</v>
      </c>
      <c r="G24" s="38" t="s">
        <v>1404</v>
      </c>
    </row>
    <row r="25" ht="85.5" spans="1:7">
      <c r="A25" s="41"/>
      <c r="B25" s="38" t="s">
        <v>1423</v>
      </c>
      <c r="C25" s="38" t="s">
        <v>1424</v>
      </c>
      <c r="D25" s="38" t="s">
        <v>1425</v>
      </c>
      <c r="E25" s="38" t="s">
        <v>1426</v>
      </c>
      <c r="F25" s="38" t="s">
        <v>1427</v>
      </c>
      <c r="G25" s="38" t="s">
        <v>1404</v>
      </c>
    </row>
    <row r="26" ht="15" spans="1:1">
      <c r="A26" s="42" t="s">
        <v>1428</v>
      </c>
    </row>
    <row r="27" ht="142.5" spans="1:7">
      <c r="A27" s="42"/>
      <c r="B27" s="38" t="s">
        <v>1429</v>
      </c>
      <c r="C27" s="38" t="s">
        <v>1430</v>
      </c>
      <c r="D27" s="38" t="s">
        <v>1431</v>
      </c>
      <c r="E27" s="38" t="s">
        <v>1432</v>
      </c>
      <c r="F27" s="38" t="s">
        <v>831</v>
      </c>
      <c r="G27" s="38" t="s">
        <v>1404</v>
      </c>
    </row>
    <row r="28" ht="57" spans="1:7">
      <c r="A28" s="42"/>
      <c r="B28" s="38" t="s">
        <v>1433</v>
      </c>
      <c r="C28" s="38" t="s">
        <v>1434</v>
      </c>
      <c r="D28" s="38" t="s">
        <v>1435</v>
      </c>
      <c r="E28" s="38" t="s">
        <v>1418</v>
      </c>
      <c r="F28" s="38" t="s">
        <v>1436</v>
      </c>
      <c r="G28" s="38" t="s">
        <v>1404</v>
      </c>
    </row>
    <row r="29" ht="42.75" spans="1:7">
      <c r="A29" s="42"/>
      <c r="B29" s="38" t="s">
        <v>1437</v>
      </c>
      <c r="C29" s="38" t="s">
        <v>1438</v>
      </c>
      <c r="D29" s="38" t="s">
        <v>1439</v>
      </c>
      <c r="E29" s="38" t="s">
        <v>1440</v>
      </c>
      <c r="F29" s="38" t="s">
        <v>1441</v>
      </c>
      <c r="G29" s="38" t="s">
        <v>1404</v>
      </c>
    </row>
    <row r="30" ht="28.5" spans="1:7">
      <c r="A30" s="42"/>
      <c r="B30" s="38" t="s">
        <v>1442</v>
      </c>
      <c r="C30" s="38" t="s">
        <v>1443</v>
      </c>
      <c r="D30" s="38" t="s">
        <v>1444</v>
      </c>
      <c r="E30" s="38" t="s">
        <v>1445</v>
      </c>
      <c r="F30" s="38" t="s">
        <v>1446</v>
      </c>
      <c r="G30" s="38" t="s">
        <v>1404</v>
      </c>
    </row>
    <row r="31" ht="15" spans="1:7">
      <c r="A31" s="42"/>
      <c r="B31" s="38" t="s">
        <v>1447</v>
      </c>
      <c r="C31" s="38" t="s">
        <v>1448</v>
      </c>
      <c r="D31" s="38" t="s">
        <v>1449</v>
      </c>
      <c r="E31" s="38" t="s">
        <v>1445</v>
      </c>
      <c r="F31" s="38" t="s">
        <v>1450</v>
      </c>
      <c r="G31" s="38" t="s">
        <v>1404</v>
      </c>
    </row>
    <row r="32" ht="15" spans="1:7">
      <c r="A32" s="42"/>
      <c r="B32" s="38" t="s">
        <v>1451</v>
      </c>
      <c r="C32" s="38" t="s">
        <v>1451</v>
      </c>
      <c r="D32" s="38" t="s">
        <v>1452</v>
      </c>
      <c r="E32" s="38" t="s">
        <v>1452</v>
      </c>
      <c r="F32" s="38" t="s">
        <v>1452</v>
      </c>
      <c r="G32" s="38" t="s">
        <v>1404</v>
      </c>
    </row>
    <row r="33" ht="15" spans="1:1">
      <c r="A33" s="43" t="s">
        <v>1453</v>
      </c>
    </row>
    <row r="34" ht="28.5" spans="1:7">
      <c r="A34" s="43"/>
      <c r="B34" s="38" t="s">
        <v>1454</v>
      </c>
      <c r="C34" s="38" t="s">
        <v>1455</v>
      </c>
      <c r="D34" s="38" t="s">
        <v>1456</v>
      </c>
      <c r="E34" s="38" t="s">
        <v>1418</v>
      </c>
      <c r="F34" s="38" t="s">
        <v>1457</v>
      </c>
      <c r="G34" s="38" t="s">
        <v>1404</v>
      </c>
    </row>
    <row r="35" ht="71.25" spans="1:7">
      <c r="A35" s="43"/>
      <c r="B35" s="38" t="s">
        <v>1458</v>
      </c>
      <c r="C35" s="38" t="s">
        <v>1459</v>
      </c>
      <c r="D35" s="38" t="s">
        <v>1460</v>
      </c>
      <c r="E35" s="38" t="s">
        <v>1461</v>
      </c>
      <c r="F35" s="38" t="s">
        <v>1462</v>
      </c>
      <c r="G35" s="38" t="s">
        <v>1404</v>
      </c>
    </row>
    <row r="36" ht="28.5" spans="1:7">
      <c r="A36" s="43"/>
      <c r="B36" s="38" t="s">
        <v>1463</v>
      </c>
      <c r="C36" s="38" t="s">
        <v>1464</v>
      </c>
      <c r="D36" s="38" t="s">
        <v>1465</v>
      </c>
      <c r="E36" s="38" t="s">
        <v>1465</v>
      </c>
      <c r="F36" s="38" t="s">
        <v>1466</v>
      </c>
      <c r="G36" s="38" t="s">
        <v>1404</v>
      </c>
    </row>
    <row r="37" ht="57" spans="1:7">
      <c r="A37" s="43"/>
      <c r="B37" s="38" t="s">
        <v>1467</v>
      </c>
      <c r="C37" s="38" t="s">
        <v>1468</v>
      </c>
      <c r="D37" s="38" t="s">
        <v>1469</v>
      </c>
      <c r="E37" s="38" t="s">
        <v>1470</v>
      </c>
      <c r="F37" s="38" t="s">
        <v>1471</v>
      </c>
      <c r="G37" s="38" t="s">
        <v>1404</v>
      </c>
    </row>
    <row r="38" ht="15" spans="1:7">
      <c r="A38" s="43"/>
      <c r="B38" s="38" t="s">
        <v>1472</v>
      </c>
      <c r="C38" s="38" t="s">
        <v>1473</v>
      </c>
      <c r="D38" s="38" t="s">
        <v>1474</v>
      </c>
      <c r="E38" s="38" t="s">
        <v>1475</v>
      </c>
      <c r="F38" s="38" t="s">
        <v>1476</v>
      </c>
      <c r="G38" s="38" t="s">
        <v>1404</v>
      </c>
    </row>
    <row r="39" ht="15" spans="1:1">
      <c r="A39" s="44" t="s">
        <v>1477</v>
      </c>
    </row>
    <row r="40" ht="15" spans="1:7">
      <c r="A40" s="44"/>
      <c r="B40" s="38" t="s">
        <v>1478</v>
      </c>
      <c r="C40" s="38" t="s">
        <v>1479</v>
      </c>
      <c r="D40" s="38" t="s">
        <v>1480</v>
      </c>
      <c r="E40" s="38" t="s">
        <v>1481</v>
      </c>
      <c r="F40" s="38" t="s">
        <v>1482</v>
      </c>
      <c r="G40" s="38" t="s">
        <v>1404</v>
      </c>
    </row>
    <row r="41" ht="15" spans="1:7">
      <c r="A41" s="44"/>
      <c r="B41" s="38" t="s">
        <v>1483</v>
      </c>
      <c r="C41" s="38" t="s">
        <v>1484</v>
      </c>
      <c r="D41" s="38" t="s">
        <v>1485</v>
      </c>
      <c r="E41" s="38" t="s">
        <v>1481</v>
      </c>
      <c r="F41" s="38" t="s">
        <v>1486</v>
      </c>
      <c r="G41" s="38" t="s">
        <v>1404</v>
      </c>
    </row>
    <row r="42" ht="57" spans="1:7">
      <c r="A42" s="44"/>
      <c r="B42" s="38" t="s">
        <v>1487</v>
      </c>
      <c r="C42" s="38" t="s">
        <v>1488</v>
      </c>
      <c r="D42" s="38" t="s">
        <v>1489</v>
      </c>
      <c r="E42" s="38" t="s">
        <v>1490</v>
      </c>
      <c r="F42" s="38" t="s">
        <v>1491</v>
      </c>
      <c r="G42" s="38" t="s">
        <v>1404</v>
      </c>
    </row>
    <row r="43" ht="42.75" spans="1:7">
      <c r="A43" s="44"/>
      <c r="B43" s="38" t="s">
        <v>1492</v>
      </c>
      <c r="C43" s="38" t="s">
        <v>1493</v>
      </c>
      <c r="D43" s="38" t="s">
        <v>1494</v>
      </c>
      <c r="E43" s="38" t="s">
        <v>1481</v>
      </c>
      <c r="F43" s="38" t="s">
        <v>1495</v>
      </c>
      <c r="G43" s="38" t="s">
        <v>1404</v>
      </c>
    </row>
    <row r="44" ht="15" spans="1:7">
      <c r="A44" s="44"/>
      <c r="B44" s="38" t="s">
        <v>1496</v>
      </c>
      <c r="C44" s="38" t="s">
        <v>1497</v>
      </c>
      <c r="D44" s="38" t="s">
        <v>1498</v>
      </c>
      <c r="E44" s="38" t="s">
        <v>1445</v>
      </c>
      <c r="F44" s="38" t="s">
        <v>1499</v>
      </c>
      <c r="G44" s="38" t="s">
        <v>1404</v>
      </c>
    </row>
    <row r="45" ht="15" spans="1:7">
      <c r="A45" s="44"/>
      <c r="B45" s="38" t="s">
        <v>1500</v>
      </c>
      <c r="C45" s="38" t="s">
        <v>1500</v>
      </c>
      <c r="D45" s="38" t="s">
        <v>1452</v>
      </c>
      <c r="E45" s="38" t="s">
        <v>1452</v>
      </c>
      <c r="F45" s="38" t="s">
        <v>1452</v>
      </c>
      <c r="G45" s="38" t="s">
        <v>1404</v>
      </c>
    </row>
    <row r="46" ht="15" spans="1:7">
      <c r="A46" s="44"/>
      <c r="B46" s="38" t="s">
        <v>1501</v>
      </c>
      <c r="C46" s="38" t="s">
        <v>1501</v>
      </c>
      <c r="D46" s="38" t="s">
        <v>1452</v>
      </c>
      <c r="E46" s="38" t="s">
        <v>1452</v>
      </c>
      <c r="F46" s="38" t="s">
        <v>1452</v>
      </c>
      <c r="G46" s="38" t="s">
        <v>1404</v>
      </c>
    </row>
    <row r="47" ht="15" spans="1:7">
      <c r="A47" s="44"/>
      <c r="B47" s="38" t="s">
        <v>1502</v>
      </c>
      <c r="C47" s="38" t="s">
        <v>1502</v>
      </c>
      <c r="D47" s="38" t="s">
        <v>1452</v>
      </c>
      <c r="E47" s="38" t="s">
        <v>1452</v>
      </c>
      <c r="F47" s="38" t="s">
        <v>1452</v>
      </c>
      <c r="G47" s="38" t="s">
        <v>1404</v>
      </c>
    </row>
    <row r="48" ht="15" spans="1:1">
      <c r="A48" s="45" t="s">
        <v>1503</v>
      </c>
    </row>
    <row r="49" ht="42.75" spans="1:7">
      <c r="A49" s="45"/>
      <c r="B49" s="38" t="s">
        <v>1504</v>
      </c>
      <c r="C49" s="38" t="s">
        <v>1505</v>
      </c>
      <c r="D49" s="38" t="s">
        <v>1506</v>
      </c>
      <c r="E49" s="38" t="s">
        <v>1507</v>
      </c>
      <c r="F49" s="38" t="s">
        <v>1452</v>
      </c>
      <c r="G49" s="38" t="s">
        <v>1404</v>
      </c>
    </row>
    <row r="50" ht="28.5" spans="1:7">
      <c r="A50" s="45"/>
      <c r="B50" s="38" t="s">
        <v>1508</v>
      </c>
      <c r="C50" s="38" t="s">
        <v>1509</v>
      </c>
      <c r="D50" s="38" t="s">
        <v>1510</v>
      </c>
      <c r="E50" s="38" t="s">
        <v>1511</v>
      </c>
      <c r="F50" s="38" t="s">
        <v>1161</v>
      </c>
      <c r="G50" s="38" t="s">
        <v>1404</v>
      </c>
    </row>
    <row r="51" ht="71.25" spans="1:7">
      <c r="A51" s="45"/>
      <c r="B51" s="38" t="s">
        <v>1512</v>
      </c>
      <c r="C51" s="38" t="s">
        <v>1513</v>
      </c>
      <c r="D51" s="38" t="s">
        <v>1514</v>
      </c>
      <c r="E51" s="38" t="s">
        <v>1507</v>
      </c>
      <c r="F51" s="38" t="s">
        <v>1515</v>
      </c>
      <c r="G51" s="38" t="s">
        <v>1404</v>
      </c>
    </row>
    <row r="52" ht="42.75" spans="1:7">
      <c r="A52" s="45"/>
      <c r="B52" s="38" t="s">
        <v>1516</v>
      </c>
      <c r="C52" s="38" t="s">
        <v>1517</v>
      </c>
      <c r="D52" s="38" t="s">
        <v>1518</v>
      </c>
      <c r="E52" s="38" t="s">
        <v>1519</v>
      </c>
      <c r="F52" s="38" t="s">
        <v>1520</v>
      </c>
      <c r="G52" s="38" t="s">
        <v>1404</v>
      </c>
    </row>
    <row r="53" ht="42.75" spans="1:7">
      <c r="A53" s="45"/>
      <c r="B53" s="38" t="s">
        <v>1521</v>
      </c>
      <c r="C53" s="38" t="s">
        <v>1522</v>
      </c>
      <c r="D53" s="38" t="s">
        <v>1523</v>
      </c>
      <c r="E53" s="38" t="s">
        <v>1507</v>
      </c>
      <c r="F53" s="38">
        <v>5</v>
      </c>
      <c r="G53" s="38" t="s">
        <v>1404</v>
      </c>
    </row>
    <row r="54" ht="28.5" spans="1:7">
      <c r="A54" s="45"/>
      <c r="B54" s="38" t="s">
        <v>1524</v>
      </c>
      <c r="C54" s="38" t="s">
        <v>1525</v>
      </c>
      <c r="D54" s="38" t="s">
        <v>1526</v>
      </c>
      <c r="E54" s="38" t="s">
        <v>1511</v>
      </c>
      <c r="F54" s="38" t="s">
        <v>1161</v>
      </c>
      <c r="G54" s="38" t="s">
        <v>1404</v>
      </c>
    </row>
    <row r="55" ht="42.75" spans="1:7">
      <c r="A55" s="45"/>
      <c r="B55" s="38" t="s">
        <v>1527</v>
      </c>
      <c r="C55" s="38" t="s">
        <v>1528</v>
      </c>
      <c r="D55" s="38" t="s">
        <v>1529</v>
      </c>
      <c r="E55" s="38" t="s">
        <v>1507</v>
      </c>
      <c r="F55" s="38">
        <v>5</v>
      </c>
      <c r="G55" s="38" t="s">
        <v>1404</v>
      </c>
    </row>
    <row r="56" ht="28.5" spans="1:7">
      <c r="A56" s="45"/>
      <c r="B56" s="38" t="s">
        <v>1530</v>
      </c>
      <c r="C56" s="38" t="s">
        <v>1531</v>
      </c>
      <c r="D56" s="38" t="s">
        <v>1532</v>
      </c>
      <c r="E56" s="38" t="s">
        <v>1511</v>
      </c>
      <c r="F56" s="38" t="s">
        <v>1161</v>
      </c>
      <c r="G56" s="38" t="s">
        <v>1404</v>
      </c>
    </row>
    <row r="57" ht="42.75" spans="1:7">
      <c r="A57" s="45"/>
      <c r="B57" s="38" t="s">
        <v>1533</v>
      </c>
      <c r="C57" s="38" t="s">
        <v>1534</v>
      </c>
      <c r="D57" s="38" t="s">
        <v>1535</v>
      </c>
      <c r="E57" s="38" t="s">
        <v>1507</v>
      </c>
      <c r="F57" s="38">
        <v>5</v>
      </c>
      <c r="G57" s="38" t="s">
        <v>1404</v>
      </c>
    </row>
    <row r="58" ht="28.5" spans="1:7">
      <c r="A58" s="45"/>
      <c r="B58" s="38" t="s">
        <v>1536</v>
      </c>
      <c r="C58" s="38" t="s">
        <v>1537</v>
      </c>
      <c r="D58" s="38" t="s">
        <v>1538</v>
      </c>
      <c r="E58" s="38" t="s">
        <v>1511</v>
      </c>
      <c r="F58" s="38" t="s">
        <v>1161</v>
      </c>
      <c r="G58" s="38" t="s">
        <v>1404</v>
      </c>
    </row>
    <row r="59" ht="42.75" spans="1:7">
      <c r="A59" s="45"/>
      <c r="B59" s="38" t="s">
        <v>1539</v>
      </c>
      <c r="C59" s="38" t="s">
        <v>1540</v>
      </c>
      <c r="D59" s="38" t="s">
        <v>1541</v>
      </c>
      <c r="E59" s="38" t="s">
        <v>1507</v>
      </c>
      <c r="F59" s="38">
        <v>15</v>
      </c>
      <c r="G59" s="38" t="s">
        <v>1404</v>
      </c>
    </row>
    <row r="60" ht="28.5" spans="1:7">
      <c r="A60" s="45"/>
      <c r="B60" s="38" t="s">
        <v>1542</v>
      </c>
      <c r="C60" s="38" t="s">
        <v>1543</v>
      </c>
      <c r="D60" s="38" t="s">
        <v>1544</v>
      </c>
      <c r="E60" s="38" t="s">
        <v>1511</v>
      </c>
      <c r="F60" s="38" t="s">
        <v>1161</v>
      </c>
      <c r="G60" s="38" t="s">
        <v>1404</v>
      </c>
    </row>
    <row r="61" ht="42.75" spans="1:7">
      <c r="A61" s="45"/>
      <c r="B61" s="38" t="s">
        <v>1545</v>
      </c>
      <c r="C61" s="38" t="s">
        <v>1546</v>
      </c>
      <c r="D61" s="38" t="s">
        <v>1547</v>
      </c>
      <c r="E61" s="38" t="s">
        <v>1507</v>
      </c>
      <c r="F61" s="38">
        <v>25</v>
      </c>
      <c r="G61" s="38" t="s">
        <v>1404</v>
      </c>
    </row>
    <row r="62" ht="28.5" spans="1:7">
      <c r="A62" s="45"/>
      <c r="B62" s="38" t="s">
        <v>1548</v>
      </c>
      <c r="C62" s="38" t="s">
        <v>1549</v>
      </c>
      <c r="D62" s="38" t="s">
        <v>1550</v>
      </c>
      <c r="E62" s="38" t="s">
        <v>1551</v>
      </c>
      <c r="F62" s="38" t="s">
        <v>1159</v>
      </c>
      <c r="G62" s="38" t="s">
        <v>1404</v>
      </c>
    </row>
    <row r="63" ht="15" spans="1:7">
      <c r="A63" s="45"/>
      <c r="B63" s="38" t="s">
        <v>1552</v>
      </c>
      <c r="C63" s="38" t="s">
        <v>1553</v>
      </c>
      <c r="D63" s="38" t="s">
        <v>1554</v>
      </c>
      <c r="E63" s="38" t="s">
        <v>1555</v>
      </c>
      <c r="F63" s="38">
        <v>20</v>
      </c>
      <c r="G63" s="38" t="s">
        <v>1404</v>
      </c>
    </row>
    <row r="64" ht="28.5" spans="1:7">
      <c r="A64" s="45"/>
      <c r="B64" s="38" t="s">
        <v>1556</v>
      </c>
      <c r="C64" s="38" t="s">
        <v>1557</v>
      </c>
      <c r="D64" s="38" t="s">
        <v>1558</v>
      </c>
      <c r="E64" s="38" t="s">
        <v>1559</v>
      </c>
      <c r="F64" s="38" t="s">
        <v>1560</v>
      </c>
      <c r="G64" s="38" t="s">
        <v>1404</v>
      </c>
    </row>
    <row r="65" ht="42.75" spans="1:7">
      <c r="A65" s="45"/>
      <c r="B65" s="38" t="s">
        <v>1561</v>
      </c>
      <c r="C65" s="38" t="s">
        <v>1562</v>
      </c>
      <c r="D65" s="38" t="s">
        <v>1563</v>
      </c>
      <c r="E65" s="38" t="s">
        <v>1507</v>
      </c>
      <c r="F65" s="38" t="s">
        <v>1564</v>
      </c>
      <c r="G65" s="38" t="s">
        <v>1404</v>
      </c>
    </row>
    <row r="66" ht="28.5" spans="1:7">
      <c r="A66" s="45"/>
      <c r="B66" s="38" t="s">
        <v>1565</v>
      </c>
      <c r="C66" s="38" t="s">
        <v>1566</v>
      </c>
      <c r="D66" s="38" t="s">
        <v>1567</v>
      </c>
      <c r="E66" s="38" t="s">
        <v>1559</v>
      </c>
      <c r="F66" s="38" t="s">
        <v>1568</v>
      </c>
      <c r="G66" s="38" t="s">
        <v>1404</v>
      </c>
    </row>
    <row r="67" ht="15" spans="1:7">
      <c r="A67" s="45"/>
      <c r="B67" s="38" t="s">
        <v>1569</v>
      </c>
      <c r="C67" s="38" t="s">
        <v>1570</v>
      </c>
      <c r="D67" s="38" t="s">
        <v>1571</v>
      </c>
      <c r="E67" s="38" t="s">
        <v>1572</v>
      </c>
      <c r="F67" s="38">
        <v>200</v>
      </c>
      <c r="G67" s="38" t="s">
        <v>1404</v>
      </c>
    </row>
    <row r="68" ht="28.5" spans="1:7">
      <c r="A68" s="45"/>
      <c r="B68" s="38" t="s">
        <v>1573</v>
      </c>
      <c r="C68" s="38" t="s">
        <v>1574</v>
      </c>
      <c r="D68" s="38" t="s">
        <v>1575</v>
      </c>
      <c r="E68" s="38" t="s">
        <v>1445</v>
      </c>
      <c r="F68" s="38" t="s">
        <v>1576</v>
      </c>
      <c r="G68" s="38" t="s">
        <v>1404</v>
      </c>
    </row>
    <row r="69" ht="15" spans="1:7">
      <c r="A69" s="45"/>
      <c r="B69" s="38" t="s">
        <v>1577</v>
      </c>
      <c r="C69" s="38" t="s">
        <v>1578</v>
      </c>
      <c r="D69" s="38" t="s">
        <v>1452</v>
      </c>
      <c r="E69" s="38" t="s">
        <v>1452</v>
      </c>
      <c r="F69" s="38" t="s">
        <v>1452</v>
      </c>
      <c r="G69" s="38" t="s">
        <v>1404</v>
      </c>
    </row>
    <row r="70" ht="15" spans="1:7">
      <c r="A70" s="45"/>
      <c r="B70" s="38" t="s">
        <v>1579</v>
      </c>
      <c r="C70" s="38" t="s">
        <v>1579</v>
      </c>
      <c r="D70" s="38" t="s">
        <v>1452</v>
      </c>
      <c r="E70" s="38" t="s">
        <v>1452</v>
      </c>
      <c r="F70" s="38" t="s">
        <v>1452</v>
      </c>
      <c r="G70" s="38" t="s">
        <v>1404</v>
      </c>
    </row>
    <row r="71" ht="15" spans="1:7">
      <c r="A71" s="45"/>
      <c r="B71" s="38" t="s">
        <v>1580</v>
      </c>
      <c r="C71" s="38" t="s">
        <v>1580</v>
      </c>
      <c r="D71" s="38" t="s">
        <v>1452</v>
      </c>
      <c r="E71" s="38" t="s">
        <v>1452</v>
      </c>
      <c r="F71" s="38" t="s">
        <v>1452</v>
      </c>
      <c r="G71" s="38" t="s">
        <v>1404</v>
      </c>
    </row>
    <row r="72" ht="15" spans="1:7">
      <c r="A72" s="45"/>
      <c r="B72" s="38" t="s">
        <v>1581</v>
      </c>
      <c r="C72" s="38" t="s">
        <v>1582</v>
      </c>
      <c r="D72" s="38" t="s">
        <v>1452</v>
      </c>
      <c r="E72" s="38" t="s">
        <v>1452</v>
      </c>
      <c r="F72" s="38" t="s">
        <v>1452</v>
      </c>
      <c r="G72" s="38" t="s">
        <v>1404</v>
      </c>
    </row>
    <row r="73" ht="15" spans="1:7">
      <c r="A73" s="45"/>
      <c r="B73" s="38" t="s">
        <v>1583</v>
      </c>
      <c r="C73" s="38" t="s">
        <v>1584</v>
      </c>
      <c r="D73" s="38" t="s">
        <v>1452</v>
      </c>
      <c r="E73" s="38" t="s">
        <v>1452</v>
      </c>
      <c r="F73" s="38" t="s">
        <v>1452</v>
      </c>
      <c r="G73" s="38" t="s">
        <v>1404</v>
      </c>
    </row>
    <row r="74" ht="15" spans="1:7">
      <c r="A74" s="45"/>
      <c r="B74" s="38" t="s">
        <v>1585</v>
      </c>
      <c r="C74" s="38" t="s">
        <v>1586</v>
      </c>
      <c r="D74" s="38" t="s">
        <v>1452</v>
      </c>
      <c r="E74" s="38" t="s">
        <v>1452</v>
      </c>
      <c r="F74" s="38" t="s">
        <v>1452</v>
      </c>
      <c r="G74" s="38" t="s">
        <v>1404</v>
      </c>
    </row>
    <row r="75" ht="15" spans="1:7">
      <c r="A75" s="45"/>
      <c r="B75" s="38" t="s">
        <v>1587</v>
      </c>
      <c r="C75" s="38" t="s">
        <v>1587</v>
      </c>
      <c r="D75" s="38" t="s">
        <v>1452</v>
      </c>
      <c r="E75" s="38" t="s">
        <v>1452</v>
      </c>
      <c r="F75" s="38" t="s">
        <v>1452</v>
      </c>
      <c r="G75" s="38" t="s">
        <v>1404</v>
      </c>
    </row>
    <row r="76" ht="15" spans="1:1">
      <c r="A76" s="46" t="s">
        <v>1588</v>
      </c>
    </row>
    <row r="77" ht="28.5" spans="1:7">
      <c r="A77" s="46"/>
      <c r="B77" s="38" t="s">
        <v>1589</v>
      </c>
      <c r="C77" s="38" t="s">
        <v>1590</v>
      </c>
      <c r="D77" s="38" t="s">
        <v>1591</v>
      </c>
      <c r="E77" s="38" t="s">
        <v>1592</v>
      </c>
      <c r="F77" s="38">
        <v>10</v>
      </c>
      <c r="G77" s="38" t="s">
        <v>1404</v>
      </c>
    </row>
    <row r="78" ht="28.5" spans="1:7">
      <c r="A78" s="46"/>
      <c r="B78" s="38" t="s">
        <v>1593</v>
      </c>
      <c r="C78" s="38" t="s">
        <v>1594</v>
      </c>
      <c r="D78" s="38" t="s">
        <v>1595</v>
      </c>
      <c r="E78" s="38" t="s">
        <v>1592</v>
      </c>
      <c r="F78" s="38">
        <v>10</v>
      </c>
      <c r="G78" s="38" t="s">
        <v>1404</v>
      </c>
    </row>
    <row r="79" ht="28.5" spans="1:7">
      <c r="A79" s="46"/>
      <c r="B79" s="38" t="s">
        <v>1596</v>
      </c>
      <c r="C79" s="38" t="s">
        <v>1597</v>
      </c>
      <c r="D79" s="38" t="s">
        <v>1598</v>
      </c>
      <c r="E79" s="38" t="s">
        <v>1592</v>
      </c>
      <c r="F79" s="38">
        <v>10</v>
      </c>
      <c r="G79" s="38" t="s">
        <v>1404</v>
      </c>
    </row>
    <row r="80" ht="128.25" spans="1:7">
      <c r="A80" s="46"/>
      <c r="B80" s="38" t="s">
        <v>1599</v>
      </c>
      <c r="C80" s="38" t="s">
        <v>1600</v>
      </c>
      <c r="D80" s="38" t="s">
        <v>1601</v>
      </c>
      <c r="E80" s="38" t="s">
        <v>1602</v>
      </c>
      <c r="F80" s="38" t="s">
        <v>1603</v>
      </c>
      <c r="G80" s="38" t="s">
        <v>1404</v>
      </c>
    </row>
    <row r="81" ht="15" spans="1:7">
      <c r="A81" s="46"/>
      <c r="B81" s="38" t="s">
        <v>1604</v>
      </c>
      <c r="C81" s="38" t="s">
        <v>1605</v>
      </c>
      <c r="D81" s="38" t="s">
        <v>1452</v>
      </c>
      <c r="E81" s="38" t="s">
        <v>1452</v>
      </c>
      <c r="F81" s="38" t="s">
        <v>1452</v>
      </c>
      <c r="G81" s="38" t="s">
        <v>1404</v>
      </c>
    </row>
    <row r="82" ht="28.5" spans="1:7">
      <c r="A82" s="46"/>
      <c r="B82" s="38" t="s">
        <v>1606</v>
      </c>
      <c r="C82" s="38" t="s">
        <v>1607</v>
      </c>
      <c r="D82" s="38" t="s">
        <v>1452</v>
      </c>
      <c r="E82" s="38" t="s">
        <v>1452</v>
      </c>
      <c r="F82" s="38" t="s">
        <v>1452</v>
      </c>
      <c r="G82" s="38" t="s">
        <v>1404</v>
      </c>
    </row>
    <row r="83" ht="15" spans="1:7">
      <c r="A83" s="46"/>
      <c r="B83" s="38" t="s">
        <v>1608</v>
      </c>
      <c r="C83" s="38" t="s">
        <v>1608</v>
      </c>
      <c r="D83" s="38" t="s">
        <v>1452</v>
      </c>
      <c r="E83" s="38" t="s">
        <v>1452</v>
      </c>
      <c r="F83" s="38" t="s">
        <v>1452</v>
      </c>
      <c r="G83" s="38" t="s">
        <v>1404</v>
      </c>
    </row>
    <row r="84" ht="15" spans="1:1">
      <c r="A84" s="47" t="s">
        <v>1609</v>
      </c>
    </row>
    <row r="85" ht="57" spans="1:7">
      <c r="A85" s="47"/>
      <c r="B85" s="38" t="s">
        <v>1610</v>
      </c>
      <c r="C85" s="38" t="s">
        <v>1611</v>
      </c>
      <c r="D85" s="38" t="s">
        <v>1612</v>
      </c>
      <c r="E85" s="38" t="s">
        <v>1613</v>
      </c>
      <c r="F85" s="38" t="s">
        <v>1614</v>
      </c>
      <c r="G85" s="38" t="s">
        <v>1404</v>
      </c>
    </row>
    <row r="86" ht="57" spans="1:7">
      <c r="A86" s="47"/>
      <c r="B86" s="38" t="s">
        <v>1615</v>
      </c>
      <c r="C86" s="38" t="s">
        <v>1616</v>
      </c>
      <c r="D86" s="38" t="s">
        <v>1617</v>
      </c>
      <c r="E86" s="38" t="s">
        <v>1613</v>
      </c>
      <c r="F86" s="38" t="s">
        <v>1618</v>
      </c>
      <c r="G86" s="38" t="s">
        <v>1404</v>
      </c>
    </row>
    <row r="87" ht="71.25" spans="1:7">
      <c r="A87" s="47"/>
      <c r="B87" s="38" t="s">
        <v>1619</v>
      </c>
      <c r="C87" s="38" t="s">
        <v>1620</v>
      </c>
      <c r="D87" s="38" t="s">
        <v>1621</v>
      </c>
      <c r="E87" s="38" t="s">
        <v>1613</v>
      </c>
      <c r="F87" s="38" t="s">
        <v>1622</v>
      </c>
      <c r="G87" s="38" t="s">
        <v>1404</v>
      </c>
    </row>
    <row r="88" ht="15" spans="1:7">
      <c r="A88" s="47"/>
      <c r="B88" s="38" t="s">
        <v>1623</v>
      </c>
      <c r="C88" s="38" t="s">
        <v>1624</v>
      </c>
      <c r="D88" s="38" t="s">
        <v>1625</v>
      </c>
      <c r="E88" s="38" t="s">
        <v>1481</v>
      </c>
      <c r="F88" s="38" t="s">
        <v>1626</v>
      </c>
      <c r="G88" s="38" t="s">
        <v>1404</v>
      </c>
    </row>
    <row r="89" ht="57" spans="1:7">
      <c r="A89" s="47"/>
      <c r="B89" s="38" t="s">
        <v>1627</v>
      </c>
      <c r="C89" s="38" t="s">
        <v>1628</v>
      </c>
      <c r="D89" s="38" t="s">
        <v>1629</v>
      </c>
      <c r="E89" s="38" t="s">
        <v>1630</v>
      </c>
      <c r="F89" s="38" t="s">
        <v>1631</v>
      </c>
      <c r="G89" s="39" t="s">
        <v>1336</v>
      </c>
    </row>
    <row r="90" ht="28.5" spans="1:7">
      <c r="A90" s="47"/>
      <c r="B90" s="38" t="s">
        <v>1632</v>
      </c>
      <c r="C90" s="38" t="s">
        <v>1633</v>
      </c>
      <c r="D90" s="38" t="s">
        <v>1634</v>
      </c>
      <c r="E90" s="38" t="s">
        <v>1630</v>
      </c>
      <c r="F90" s="38" t="s">
        <v>1635</v>
      </c>
      <c r="G90" s="39" t="s">
        <v>1336</v>
      </c>
    </row>
    <row r="91" ht="28.5" spans="1:7">
      <c r="A91" s="47"/>
      <c r="B91" s="38" t="s">
        <v>1636</v>
      </c>
      <c r="C91" s="38" t="s">
        <v>1637</v>
      </c>
      <c r="D91" s="38" t="s">
        <v>1638</v>
      </c>
      <c r="E91" s="38" t="s">
        <v>1639</v>
      </c>
      <c r="F91" s="38" t="s">
        <v>1640</v>
      </c>
      <c r="G91" s="39" t="s">
        <v>1336</v>
      </c>
    </row>
    <row r="92" ht="28.5" spans="1:7">
      <c r="A92" s="47"/>
      <c r="B92" s="38" t="s">
        <v>1641</v>
      </c>
      <c r="C92" s="38" t="s">
        <v>1642</v>
      </c>
      <c r="D92" s="38" t="s">
        <v>1643</v>
      </c>
      <c r="E92" s="38" t="s">
        <v>1644</v>
      </c>
      <c r="F92" s="38">
        <v>3</v>
      </c>
      <c r="G92" s="39" t="s">
        <v>1336</v>
      </c>
    </row>
    <row r="93" ht="15" spans="1:7">
      <c r="A93" s="47"/>
      <c r="B93" s="38" t="s">
        <v>1645</v>
      </c>
      <c r="C93" s="38" t="s">
        <v>1646</v>
      </c>
      <c r="D93" s="38" t="s">
        <v>1647</v>
      </c>
      <c r="E93" s="38" t="s">
        <v>1648</v>
      </c>
      <c r="F93" s="38" t="s">
        <v>1649</v>
      </c>
      <c r="G93" s="39" t="s">
        <v>1336</v>
      </c>
    </row>
    <row r="94" ht="28.5" spans="1:7">
      <c r="A94" s="47"/>
      <c r="B94" s="38" t="s">
        <v>1650</v>
      </c>
      <c r="C94" s="38" t="s">
        <v>1651</v>
      </c>
      <c r="D94" s="38" t="s">
        <v>1652</v>
      </c>
      <c r="E94" s="38" t="s">
        <v>1652</v>
      </c>
      <c r="F94" s="38" t="s">
        <v>1653</v>
      </c>
      <c r="G94" s="39" t="s">
        <v>1336</v>
      </c>
    </row>
    <row r="95" ht="28.5" spans="1:7">
      <c r="A95" s="47"/>
      <c r="B95" s="38" t="s">
        <v>1654</v>
      </c>
      <c r="C95" s="38" t="s">
        <v>1655</v>
      </c>
      <c r="D95" s="38" t="s">
        <v>1656</v>
      </c>
      <c r="E95" s="38" t="s">
        <v>1656</v>
      </c>
      <c r="F95" s="38" t="s">
        <v>1653</v>
      </c>
      <c r="G95" s="39" t="s">
        <v>1336</v>
      </c>
    </row>
    <row r="96" ht="57" spans="1:7">
      <c r="A96" s="47"/>
      <c r="B96" s="38" t="s">
        <v>1657</v>
      </c>
      <c r="C96" s="38" t="s">
        <v>1658</v>
      </c>
      <c r="D96" s="38" t="s">
        <v>1659</v>
      </c>
      <c r="E96" s="38" t="s">
        <v>1660</v>
      </c>
      <c r="F96" s="38" t="s">
        <v>1661</v>
      </c>
      <c r="G96" s="39" t="s">
        <v>1336</v>
      </c>
    </row>
    <row r="97" ht="15" spans="1:7">
      <c r="A97" s="47"/>
      <c r="B97" s="38" t="s">
        <v>1662</v>
      </c>
      <c r="C97" s="38" t="s">
        <v>1663</v>
      </c>
      <c r="D97" s="38" t="s">
        <v>1647</v>
      </c>
      <c r="E97" s="38" t="s">
        <v>1664</v>
      </c>
      <c r="F97" s="38" t="s">
        <v>1653</v>
      </c>
      <c r="G97" s="39" t="s">
        <v>1336</v>
      </c>
    </row>
    <row r="98" ht="28.5" spans="1:7">
      <c r="A98" s="47"/>
      <c r="B98" s="38" t="s">
        <v>1665</v>
      </c>
      <c r="C98" s="38" t="s">
        <v>1665</v>
      </c>
      <c r="D98" s="38" t="s">
        <v>1666</v>
      </c>
      <c r="E98" s="38" t="s">
        <v>1666</v>
      </c>
      <c r="F98" s="38" t="s">
        <v>1667</v>
      </c>
      <c r="G98" s="39" t="s">
        <v>1336</v>
      </c>
    </row>
    <row r="99" ht="42.75" spans="1:7">
      <c r="A99" s="47"/>
      <c r="B99" s="38" t="s">
        <v>1668</v>
      </c>
      <c r="C99" s="38" t="s">
        <v>1669</v>
      </c>
      <c r="D99" s="38" t="s">
        <v>1670</v>
      </c>
      <c r="E99" s="38" t="s">
        <v>1507</v>
      </c>
      <c r="F99" s="38" t="s">
        <v>1671</v>
      </c>
      <c r="G99" s="39" t="s">
        <v>1336</v>
      </c>
    </row>
    <row r="100" ht="42.75" spans="1:7">
      <c r="A100" s="47"/>
      <c r="B100" s="38" t="s">
        <v>1672</v>
      </c>
      <c r="C100" s="38" t="s">
        <v>1672</v>
      </c>
      <c r="D100" s="38" t="s">
        <v>1673</v>
      </c>
      <c r="E100" s="38" t="s">
        <v>1673</v>
      </c>
      <c r="F100" s="38" t="s">
        <v>1674</v>
      </c>
      <c r="G100" s="39" t="s">
        <v>1336</v>
      </c>
    </row>
    <row r="101" ht="42.75" spans="1:7">
      <c r="A101" s="47"/>
      <c r="B101" s="38" t="s">
        <v>1675</v>
      </c>
      <c r="C101" s="38" t="s">
        <v>1676</v>
      </c>
      <c r="D101" s="38" t="s">
        <v>1677</v>
      </c>
      <c r="E101" s="38" t="s">
        <v>1507</v>
      </c>
      <c r="F101" s="38" t="s">
        <v>1515</v>
      </c>
      <c r="G101" s="39" t="s">
        <v>1336</v>
      </c>
    </row>
    <row r="102" ht="28.5" spans="1:7">
      <c r="A102" s="47"/>
      <c r="B102" s="38" t="s">
        <v>1678</v>
      </c>
      <c r="C102" s="38" t="s">
        <v>1678</v>
      </c>
      <c r="D102" s="38" t="s">
        <v>1679</v>
      </c>
      <c r="E102" s="38" t="s">
        <v>1679</v>
      </c>
      <c r="F102" s="38" t="s">
        <v>1680</v>
      </c>
      <c r="G102" s="39" t="s">
        <v>1336</v>
      </c>
    </row>
    <row r="103" ht="42.75" spans="1:7">
      <c r="A103" s="47"/>
      <c r="B103" s="38" t="s">
        <v>1681</v>
      </c>
      <c r="C103" s="38" t="s">
        <v>1553</v>
      </c>
      <c r="D103" s="38" t="s">
        <v>1682</v>
      </c>
      <c r="E103" s="38" t="s">
        <v>1507</v>
      </c>
      <c r="F103" s="38" t="s">
        <v>1683</v>
      </c>
      <c r="G103" s="39" t="s">
        <v>1336</v>
      </c>
    </row>
    <row r="104" ht="15" spans="1:7">
      <c r="A104" s="47"/>
      <c r="B104" s="38" t="s">
        <v>1684</v>
      </c>
      <c r="C104" s="38" t="s">
        <v>1684</v>
      </c>
      <c r="D104" s="38" t="s">
        <v>1682</v>
      </c>
      <c r="E104" s="38" t="s">
        <v>1682</v>
      </c>
      <c r="F104" s="38" t="s">
        <v>1685</v>
      </c>
      <c r="G104" s="39" t="s">
        <v>1336</v>
      </c>
    </row>
    <row r="105" ht="99.75" spans="1:7">
      <c r="A105" s="47"/>
      <c r="B105" s="38" t="s">
        <v>1686</v>
      </c>
      <c r="C105" s="38" t="s">
        <v>1687</v>
      </c>
      <c r="D105" s="38" t="s">
        <v>1688</v>
      </c>
      <c r="E105" s="38" t="s">
        <v>1689</v>
      </c>
      <c r="F105" s="38" t="s">
        <v>1690</v>
      </c>
      <c r="G105" s="38" t="s">
        <v>1404</v>
      </c>
    </row>
    <row r="106" ht="99.75" spans="1:7">
      <c r="A106" s="47"/>
      <c r="B106" s="38" t="s">
        <v>1691</v>
      </c>
      <c r="C106" s="38" t="s">
        <v>1692</v>
      </c>
      <c r="D106" s="38" t="s">
        <v>1693</v>
      </c>
      <c r="E106" s="38" t="s">
        <v>1694</v>
      </c>
      <c r="F106" s="38" t="s">
        <v>1695</v>
      </c>
      <c r="G106" s="38" t="s">
        <v>1404</v>
      </c>
    </row>
    <row r="107" ht="15" spans="1:7">
      <c r="A107" s="47"/>
      <c r="B107" s="38" t="s">
        <v>1696</v>
      </c>
      <c r="C107" s="38" t="s">
        <v>1696</v>
      </c>
      <c r="D107" s="38" t="s">
        <v>1452</v>
      </c>
      <c r="E107" s="38" t="s">
        <v>1452</v>
      </c>
      <c r="F107" s="38" t="s">
        <v>1452</v>
      </c>
      <c r="G107" s="38" t="s">
        <v>1404</v>
      </c>
    </row>
    <row r="108" ht="15" spans="1:7">
      <c r="A108" s="47"/>
      <c r="B108" s="38" t="s">
        <v>1697</v>
      </c>
      <c r="C108" s="38" t="s">
        <v>1697</v>
      </c>
      <c r="D108" s="38" t="s">
        <v>1452</v>
      </c>
      <c r="E108" s="38" t="s">
        <v>1452</v>
      </c>
      <c r="F108" s="38" t="s">
        <v>1452</v>
      </c>
      <c r="G108" s="38" t="s">
        <v>1404</v>
      </c>
    </row>
    <row r="109" ht="15" spans="1:7">
      <c r="A109" s="47"/>
      <c r="B109" s="38" t="s">
        <v>1698</v>
      </c>
      <c r="C109" s="38" t="s">
        <v>1698</v>
      </c>
      <c r="D109" s="38" t="s">
        <v>1452</v>
      </c>
      <c r="E109" s="38" t="s">
        <v>1452</v>
      </c>
      <c r="F109" s="38" t="s">
        <v>1452</v>
      </c>
      <c r="G109" s="38" t="s">
        <v>1404</v>
      </c>
    </row>
    <row r="110" ht="15" spans="1:1">
      <c r="A110" s="48" t="s">
        <v>1699</v>
      </c>
    </row>
    <row r="111" ht="85.5" spans="1:7">
      <c r="A111" s="48"/>
      <c r="B111" s="38" t="s">
        <v>1700</v>
      </c>
      <c r="C111" s="38" t="s">
        <v>1701</v>
      </c>
      <c r="D111" s="38" t="s">
        <v>1702</v>
      </c>
      <c r="E111" s="38" t="s">
        <v>1703</v>
      </c>
      <c r="F111" s="38" t="s">
        <v>1704</v>
      </c>
      <c r="G111" s="38" t="s">
        <v>1404</v>
      </c>
    </row>
    <row r="112" ht="42.75" spans="1:7">
      <c r="A112" s="48"/>
      <c r="B112" s="38" t="s">
        <v>1006</v>
      </c>
      <c r="C112" s="38" t="s">
        <v>1705</v>
      </c>
      <c r="D112" s="38" t="s">
        <v>1706</v>
      </c>
      <c r="E112" s="38" t="s">
        <v>1707</v>
      </c>
      <c r="F112" s="38" t="s">
        <v>1708</v>
      </c>
      <c r="G112" s="38" t="s">
        <v>1404</v>
      </c>
    </row>
    <row r="113" ht="28.5" spans="1:7">
      <c r="A113" s="48"/>
      <c r="B113" s="38" t="s">
        <v>1709</v>
      </c>
      <c r="C113" s="38" t="s">
        <v>1710</v>
      </c>
      <c r="D113" s="38" t="s">
        <v>1711</v>
      </c>
      <c r="E113" s="38" t="s">
        <v>1555</v>
      </c>
      <c r="F113" s="38">
        <v>5</v>
      </c>
      <c r="G113" s="38" t="s">
        <v>1404</v>
      </c>
    </row>
    <row r="114" ht="57" spans="1:7">
      <c r="A114" s="48"/>
      <c r="B114" s="38" t="s">
        <v>1712</v>
      </c>
      <c r="C114" s="38" t="s">
        <v>1713</v>
      </c>
      <c r="D114" s="38" t="s">
        <v>1714</v>
      </c>
      <c r="E114" s="38" t="s">
        <v>1715</v>
      </c>
      <c r="F114" s="38" t="s">
        <v>1716</v>
      </c>
      <c r="G114" s="38" t="s">
        <v>1404</v>
      </c>
    </row>
    <row r="115" ht="42.75" spans="1:7">
      <c r="A115" s="48"/>
      <c r="B115" s="38" t="s">
        <v>1717</v>
      </c>
      <c r="C115" s="38" t="s">
        <v>1718</v>
      </c>
      <c r="D115" s="38" t="s">
        <v>1719</v>
      </c>
      <c r="E115" s="38" t="s">
        <v>1720</v>
      </c>
      <c r="F115" s="38" t="s">
        <v>1721</v>
      </c>
      <c r="G115" s="38" t="s">
        <v>1404</v>
      </c>
    </row>
    <row r="116" ht="57" spans="1:7">
      <c r="A116" s="48"/>
      <c r="B116" s="38" t="s">
        <v>1722</v>
      </c>
      <c r="C116" s="38" t="s">
        <v>1723</v>
      </c>
      <c r="D116" s="38" t="s">
        <v>1724</v>
      </c>
      <c r="E116" s="38" t="s">
        <v>1725</v>
      </c>
      <c r="F116" s="38" t="s">
        <v>1726</v>
      </c>
      <c r="G116" s="38" t="s">
        <v>1404</v>
      </c>
    </row>
    <row r="117" ht="28.5" spans="1:7">
      <c r="A117" s="48"/>
      <c r="B117" s="38" t="s">
        <v>1727</v>
      </c>
      <c r="C117" s="38" t="s">
        <v>1728</v>
      </c>
      <c r="D117" s="38" t="s">
        <v>1729</v>
      </c>
      <c r="E117" s="38" t="s">
        <v>1730</v>
      </c>
      <c r="F117" s="38" t="s">
        <v>1731</v>
      </c>
      <c r="G117" s="38" t="s">
        <v>1404</v>
      </c>
    </row>
    <row r="118" ht="28.5" spans="1:7">
      <c r="A118" s="48"/>
      <c r="B118" s="38" t="s">
        <v>1732</v>
      </c>
      <c r="C118" s="38" t="s">
        <v>1733</v>
      </c>
      <c r="D118" s="38" t="s">
        <v>1734</v>
      </c>
      <c r="E118" s="38" t="s">
        <v>1730</v>
      </c>
      <c r="F118" s="38" t="s">
        <v>1731</v>
      </c>
      <c r="G118" s="38" t="s">
        <v>1404</v>
      </c>
    </row>
    <row r="119" ht="128.25" spans="1:7">
      <c r="A119" s="48"/>
      <c r="B119" s="38" t="s">
        <v>278</v>
      </c>
      <c r="C119" s="38" t="s">
        <v>1735</v>
      </c>
      <c r="D119" s="38" t="s">
        <v>1736</v>
      </c>
      <c r="E119" s="38" t="s">
        <v>1737</v>
      </c>
      <c r="F119" s="38" t="s">
        <v>611</v>
      </c>
      <c r="G119" s="38" t="s">
        <v>1404</v>
      </c>
    </row>
    <row r="120" ht="57" spans="1:7">
      <c r="A120" s="48"/>
      <c r="B120" s="38" t="s">
        <v>1738</v>
      </c>
      <c r="C120" s="38" t="s">
        <v>1739</v>
      </c>
      <c r="D120" s="38" t="s">
        <v>1740</v>
      </c>
      <c r="E120" s="38" t="s">
        <v>1741</v>
      </c>
      <c r="F120" s="38" t="s">
        <v>1742</v>
      </c>
      <c r="G120" s="38" t="s">
        <v>1404</v>
      </c>
    </row>
    <row r="121" ht="57" spans="1:7">
      <c r="A121" s="48"/>
      <c r="B121" s="38" t="s">
        <v>1743</v>
      </c>
      <c r="C121" s="38" t="s">
        <v>1744</v>
      </c>
      <c r="D121" s="38" t="s">
        <v>1745</v>
      </c>
      <c r="E121" s="38" t="s">
        <v>1370</v>
      </c>
      <c r="F121" s="38">
        <v>9</v>
      </c>
      <c r="G121" s="38" t="s">
        <v>1404</v>
      </c>
    </row>
    <row r="122" ht="28.5" spans="1:7">
      <c r="A122" s="48"/>
      <c r="B122" s="38" t="s">
        <v>1746</v>
      </c>
      <c r="C122" s="38" t="s">
        <v>1747</v>
      </c>
      <c r="D122" s="38" t="s">
        <v>1748</v>
      </c>
      <c r="E122" s="38" t="s">
        <v>1730</v>
      </c>
      <c r="F122" s="38" t="s">
        <v>1142</v>
      </c>
      <c r="G122" s="38" t="s">
        <v>1404</v>
      </c>
    </row>
    <row r="123" ht="28.5" spans="1:7">
      <c r="A123" s="48"/>
      <c r="B123" s="38" t="s">
        <v>1749</v>
      </c>
      <c r="C123" s="38" t="s">
        <v>1750</v>
      </c>
      <c r="D123" s="38" t="s">
        <v>1751</v>
      </c>
      <c r="E123" s="38" t="s">
        <v>1370</v>
      </c>
      <c r="F123" s="38" t="s">
        <v>1752</v>
      </c>
      <c r="G123" s="38" t="s">
        <v>1404</v>
      </c>
    </row>
    <row r="124" ht="15" spans="1:7">
      <c r="A124" s="48"/>
      <c r="B124" s="38" t="s">
        <v>1753</v>
      </c>
      <c r="C124" s="38" t="s">
        <v>1754</v>
      </c>
      <c r="D124" s="38" t="s">
        <v>1755</v>
      </c>
      <c r="E124" s="38" t="s">
        <v>1756</v>
      </c>
      <c r="F124" s="38" t="s">
        <v>1631</v>
      </c>
      <c r="G124" s="38" t="s">
        <v>1404</v>
      </c>
    </row>
    <row r="125" ht="15" spans="1:7">
      <c r="A125" s="48"/>
      <c r="B125" s="38" t="s">
        <v>1757</v>
      </c>
      <c r="C125" s="38" t="s">
        <v>1758</v>
      </c>
      <c r="D125" s="38" t="s">
        <v>1759</v>
      </c>
      <c r="E125" s="38" t="s">
        <v>1630</v>
      </c>
      <c r="F125" s="38" t="s">
        <v>1631</v>
      </c>
      <c r="G125" s="38" t="s">
        <v>1404</v>
      </c>
    </row>
    <row r="126" ht="28.5" spans="1:7">
      <c r="A126" s="48"/>
      <c r="B126" s="38" t="s">
        <v>1760</v>
      </c>
      <c r="C126" s="38" t="s">
        <v>1761</v>
      </c>
      <c r="D126" s="38" t="s">
        <v>1762</v>
      </c>
      <c r="E126" s="38" t="s">
        <v>1756</v>
      </c>
      <c r="F126" s="38" t="s">
        <v>1631</v>
      </c>
      <c r="G126" s="38" t="s">
        <v>1404</v>
      </c>
    </row>
    <row r="127" ht="28.5" spans="1:7">
      <c r="A127" s="48"/>
      <c r="B127" s="38" t="s">
        <v>1763</v>
      </c>
      <c r="C127" s="38" t="s">
        <v>1764</v>
      </c>
      <c r="D127" s="38" t="s">
        <v>1765</v>
      </c>
      <c r="E127" s="38" t="s">
        <v>1766</v>
      </c>
      <c r="F127" s="38" t="s">
        <v>1767</v>
      </c>
      <c r="G127" s="38" t="s">
        <v>1404</v>
      </c>
    </row>
    <row r="128" ht="28.5" spans="1:7">
      <c r="A128" s="48"/>
      <c r="B128" s="38" t="s">
        <v>1768</v>
      </c>
      <c r="C128" s="38" t="s">
        <v>1769</v>
      </c>
      <c r="D128" s="38" t="s">
        <v>1770</v>
      </c>
      <c r="E128" s="38" t="s">
        <v>1771</v>
      </c>
      <c r="F128" s="38">
        <v>2800</v>
      </c>
      <c r="G128" s="38" t="s">
        <v>1404</v>
      </c>
    </row>
    <row r="129" ht="15" spans="1:7">
      <c r="A129" s="48"/>
      <c r="B129" s="38" t="s">
        <v>1772</v>
      </c>
      <c r="C129" s="38" t="s">
        <v>1772</v>
      </c>
      <c r="D129" s="38" t="s">
        <v>1452</v>
      </c>
      <c r="E129" s="38" t="s">
        <v>1452</v>
      </c>
      <c r="F129" s="38" t="s">
        <v>1452</v>
      </c>
      <c r="G129" s="38" t="s">
        <v>1404</v>
      </c>
    </row>
    <row r="130" ht="15" spans="1:7">
      <c r="A130" s="48"/>
      <c r="B130" s="38" t="s">
        <v>1773</v>
      </c>
      <c r="C130" s="38" t="s">
        <v>1773</v>
      </c>
      <c r="D130" s="38" t="s">
        <v>1452</v>
      </c>
      <c r="E130" s="38" t="s">
        <v>1452</v>
      </c>
      <c r="F130" s="38" t="s">
        <v>1452</v>
      </c>
      <c r="G130" s="38" t="s">
        <v>1404</v>
      </c>
    </row>
    <row r="131" ht="15" spans="1:7">
      <c r="A131" s="48"/>
      <c r="B131" s="38" t="s">
        <v>1774</v>
      </c>
      <c r="C131" s="38" t="s">
        <v>1775</v>
      </c>
      <c r="D131" s="38" t="s">
        <v>1776</v>
      </c>
      <c r="E131" s="38" t="s">
        <v>1730</v>
      </c>
      <c r="F131" s="38" t="s">
        <v>1777</v>
      </c>
      <c r="G131" s="38" t="s">
        <v>1404</v>
      </c>
    </row>
    <row r="132" ht="28.5" spans="1:7">
      <c r="A132" s="48"/>
      <c r="B132" s="38" t="s">
        <v>1778</v>
      </c>
      <c r="C132" s="38" t="s">
        <v>1779</v>
      </c>
      <c r="D132" s="38" t="s">
        <v>1780</v>
      </c>
      <c r="E132" s="38" t="s">
        <v>1781</v>
      </c>
      <c r="F132" s="38">
        <v>4</v>
      </c>
      <c r="G132" s="38" t="s">
        <v>1404</v>
      </c>
    </row>
    <row r="133" ht="42.75" spans="1:7">
      <c r="A133" s="48"/>
      <c r="B133" s="38" t="s">
        <v>1782</v>
      </c>
      <c r="C133" s="38" t="s">
        <v>1783</v>
      </c>
      <c r="D133" s="38" t="s">
        <v>1784</v>
      </c>
      <c r="E133" s="38" t="s">
        <v>1785</v>
      </c>
      <c r="F133" s="38" t="s">
        <v>1704</v>
      </c>
      <c r="G133" s="38" t="s">
        <v>1404</v>
      </c>
    </row>
    <row r="134" ht="57" spans="1:7">
      <c r="A134" s="48"/>
      <c r="B134" s="38" t="s">
        <v>1786</v>
      </c>
      <c r="C134" s="38" t="s">
        <v>1787</v>
      </c>
      <c r="D134" s="38" t="s">
        <v>1788</v>
      </c>
      <c r="E134" s="38" t="s">
        <v>1789</v>
      </c>
      <c r="F134" s="38" t="s">
        <v>1790</v>
      </c>
      <c r="G134" s="38" t="s">
        <v>1404</v>
      </c>
    </row>
  </sheetData>
  <mergeCells count="10">
    <mergeCell ref="A3:G3"/>
    <mergeCell ref="A16:G16"/>
    <mergeCell ref="A21:G21"/>
    <mergeCell ref="A26:G26"/>
    <mergeCell ref="A33:G33"/>
    <mergeCell ref="A39:G39"/>
    <mergeCell ref="A48:G48"/>
    <mergeCell ref="A76:G76"/>
    <mergeCell ref="A84:G84"/>
    <mergeCell ref="A110:G110"/>
  </mergeCells>
  <pageMargins left="0.75" right="0.75" top="1" bottom="1" header="0.5" footer="0.5"/>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O54"/>
  <sheetViews>
    <sheetView tabSelected="1" topLeftCell="A22" workbookViewId="0">
      <pane xSplit="2" topLeftCell="S1" activePane="topRight" state="frozen"/>
      <selection/>
      <selection pane="topRight" activeCell="AB5" sqref="AB5:AB54"/>
    </sheetView>
  </sheetViews>
  <sheetFormatPr defaultColWidth="9" defaultRowHeight="14.25"/>
  <cols>
    <col min="1" max="1" width="16.125" style="10" customWidth="1"/>
    <col min="2" max="2" width="23.75" style="10" customWidth="1"/>
    <col min="3" max="3" width="17" style="10" customWidth="1"/>
    <col min="4" max="4" width="21.375" style="10" customWidth="1"/>
    <col min="5" max="5" width="11.375" style="10" customWidth="1"/>
    <col min="6" max="6" width="18.5" style="10" customWidth="1"/>
    <col min="7" max="7" width="12" style="10" customWidth="1"/>
    <col min="8" max="8" width="26.25" style="10" customWidth="1"/>
    <col min="9" max="9" width="13.25" style="10" customWidth="1"/>
    <col min="10" max="10" width="7.875" style="10" customWidth="1"/>
    <col min="11" max="11" width="27.875" style="10" customWidth="1"/>
    <col min="12" max="12" width="14.5" style="10" customWidth="1"/>
    <col min="13" max="13" width="15.75" style="10" customWidth="1"/>
    <col min="14" max="14" width="10.75" style="10" customWidth="1"/>
    <col min="15" max="15" width="16.875" style="10" customWidth="1"/>
    <col min="16" max="23" width="15.25" style="10" customWidth="1"/>
    <col min="24" max="24" width="11" style="10" customWidth="1"/>
    <col min="25" max="25" width="10.75" style="10" customWidth="1"/>
    <col min="26" max="26" width="15.625" style="10" customWidth="1"/>
    <col min="27" max="27" width="14.375" style="10" customWidth="1"/>
    <col min="28" max="28" width="12.625" style="10" customWidth="1"/>
    <col min="29" max="29" width="22.625" style="10" customWidth="1"/>
    <col min="30" max="30" width="17.25" style="10" customWidth="1"/>
    <col min="31" max="35" width="18" style="10" customWidth="1"/>
    <col min="36" max="36" width="17.125" style="10" customWidth="1"/>
    <col min="37" max="37" width="20" style="10" customWidth="1"/>
    <col min="38" max="38" width="24.375" style="10" customWidth="1"/>
    <col min="39" max="43" width="18.875" style="10" customWidth="1"/>
    <col min="44" max="48" width="16.875" style="10" customWidth="1"/>
    <col min="49" max="53" width="17.75" style="10" customWidth="1"/>
    <col min="54" max="54" width="29.25" style="10" customWidth="1"/>
    <col min="55" max="55" width="11.25" style="10" customWidth="1"/>
    <col min="56" max="56" width="10.75" style="11" customWidth="1"/>
    <col min="57" max="57" width="9.75" style="11" customWidth="1"/>
    <col min="58" max="58" width="10.125" style="10" customWidth="1"/>
    <col min="59" max="59" width="12" style="10" customWidth="1"/>
    <col min="60" max="60" width="9.125" style="10" customWidth="1"/>
    <col min="61" max="61" width="11.625" style="10" customWidth="1"/>
    <col min="62" max="62" width="11" style="10" customWidth="1"/>
    <col min="63" max="63" width="16.75" style="10" customWidth="1"/>
    <col min="64" max="64" width="31.375" style="10" customWidth="1"/>
    <col min="65" max="65" width="21.375" style="10" customWidth="1"/>
    <col min="66" max="66" width="36" style="10" customWidth="1"/>
    <col min="67" max="67" width="17.125" style="10" customWidth="1"/>
    <col min="68" max="68" width="31.75" style="10" customWidth="1"/>
    <col min="69" max="69" width="16.5" style="10" customWidth="1"/>
    <col min="70" max="70" width="31.125" style="10" customWidth="1"/>
    <col min="71" max="71" width="17.125" style="10" customWidth="1"/>
    <col min="72" max="72" width="31.75" style="10" customWidth="1"/>
    <col min="73" max="73" width="19.375" style="10" customWidth="1"/>
    <col min="74" max="74" width="34" style="10" customWidth="1"/>
    <col min="75" max="75" width="17.5" style="10" customWidth="1"/>
    <col min="76" max="76" width="32.125" style="10" customWidth="1"/>
    <col min="77" max="77" width="20.375" style="10" customWidth="1"/>
    <col min="78" max="78" width="35" style="10" customWidth="1"/>
    <col min="79" max="79" width="28.125" style="10" customWidth="1"/>
    <col min="80" max="80" width="32.75" style="10" customWidth="1"/>
    <col min="81" max="81" width="23.375" style="10" customWidth="1"/>
    <col min="82" max="82" width="28" style="10" customWidth="1"/>
    <col min="83" max="83" width="24.5" style="10" customWidth="1"/>
    <col min="84" max="84" width="9.875" style="10" customWidth="1"/>
    <col min="85" max="85" width="10.5" style="10" customWidth="1"/>
    <col min="86" max="86" width="25.125" style="10" customWidth="1"/>
    <col min="87" max="87" width="29.625" style="10" customWidth="1"/>
    <col min="88" max="88" width="25.125" style="10" customWidth="1"/>
    <col min="89" max="89" width="10.5" style="10" customWidth="1"/>
    <col min="90" max="90" width="14.25" style="10" customWidth="1"/>
    <col min="91" max="91" width="13.5" style="10" customWidth="1"/>
    <col min="92" max="92" width="13.875" style="10" customWidth="1"/>
    <col min="93" max="93" width="17.625" style="10" customWidth="1"/>
    <col min="94" max="94" width="28.875" style="10" customWidth="1"/>
    <col min="95" max="95" width="33" style="10" customWidth="1"/>
    <col min="96" max="96" width="14.25" style="10" customWidth="1"/>
    <col min="97" max="97" width="39.5" style="10" customWidth="1"/>
    <col min="98" max="98" width="43.375" style="10" customWidth="1"/>
    <col min="99" max="99" width="37.25" style="10" customWidth="1"/>
    <col min="100" max="100" width="17.75" style="10" customWidth="1"/>
    <col min="101" max="101" width="19.5" style="10" customWidth="1"/>
    <col min="102" max="102" width="41.625" style="10" customWidth="1"/>
    <col min="103" max="103" width="14.625" style="10" customWidth="1"/>
    <col min="104" max="104" width="17.875" style="10" customWidth="1"/>
    <col min="105" max="105" width="21.25" style="10" customWidth="1"/>
    <col min="106" max="106" width="26.375" style="10" customWidth="1"/>
    <col min="107" max="107" width="24.25" style="10" customWidth="1"/>
    <col min="108" max="108" width="22.25" style="10" customWidth="1"/>
    <col min="109" max="109" width="26.375" style="10" customWidth="1"/>
    <col min="110" max="110" width="41" style="10" customWidth="1"/>
    <col min="111" max="111" width="20.5" style="10" customWidth="1"/>
    <col min="112" max="112" width="33.75" style="10" customWidth="1"/>
    <col min="113" max="113" width="10.875" style="10" customWidth="1"/>
    <col min="114" max="114" width="25.5" style="10" customWidth="1"/>
    <col min="115" max="115" width="11.5" style="10" customWidth="1"/>
    <col min="116" max="116" width="26.125" style="10" customWidth="1"/>
    <col min="117" max="117" width="24.875" style="10" customWidth="1"/>
    <col min="118" max="118" width="24.25" style="10" customWidth="1"/>
    <col min="119" max="119" width="24.125" style="10" customWidth="1"/>
    <col min="120" max="120" width="13.375" style="10" customWidth="1"/>
    <col min="121" max="121" width="8" style="10" customWidth="1"/>
    <col min="122" max="122" width="22" style="10" customWidth="1"/>
    <col min="123" max="123" width="8.625" style="10" customWidth="1"/>
    <col min="124" max="124" width="19.75" style="10" customWidth="1"/>
    <col min="125" max="125" width="15.875" style="10" customWidth="1"/>
    <col min="126" max="126" width="20.375" style="10" customWidth="1"/>
    <col min="127" max="127" width="9.5" style="10" customWidth="1"/>
    <col min="128" max="128" width="14" style="10" customWidth="1"/>
    <col min="129" max="129" width="13" style="10" customWidth="1"/>
    <col min="130" max="130" width="13.25" style="10" customWidth="1"/>
    <col min="131" max="131" width="17.625" style="10" customWidth="1"/>
    <col min="132" max="132" width="15.5" style="10" customWidth="1"/>
    <col min="133" max="133" width="12.25" style="10" customWidth="1"/>
    <col min="134" max="134" width="29.125" style="10" customWidth="1"/>
    <col min="135" max="135" width="27.125" style="10" customWidth="1"/>
    <col min="136" max="136" width="24.5" style="10" customWidth="1"/>
    <col min="137" max="137" width="28.5" style="10" customWidth="1"/>
    <col min="138" max="138" width="20.375" style="10" customWidth="1"/>
    <col min="139" max="139" width="23.625" style="10" customWidth="1"/>
    <col min="140" max="140" width="14.125" style="10" customWidth="1"/>
    <col min="141" max="141" width="28.75" style="10" customWidth="1"/>
    <col min="142" max="142" width="15.625" style="10" customWidth="1"/>
    <col min="143" max="143" width="17.125" style="10" customWidth="1"/>
    <col min="144" max="144" width="19.25" style="10" customWidth="1"/>
    <col min="145" max="145" width="24.375" style="10" customWidth="1"/>
    <col min="146" max="16384" width="9" style="10" customWidth="1"/>
  </cols>
  <sheetData>
    <row r="1" ht="15" spans="1:145">
      <c r="A1" s="12" t="s">
        <v>1791</v>
      </c>
      <c r="B1" s="12" t="s">
        <v>1792</v>
      </c>
      <c r="C1" s="12" t="s">
        <v>1793</v>
      </c>
      <c r="D1" s="12" t="s">
        <v>1794</v>
      </c>
      <c r="E1" s="12"/>
      <c r="F1" s="12"/>
      <c r="G1" s="12"/>
      <c r="H1" s="12"/>
      <c r="I1" s="12"/>
      <c r="J1" s="12"/>
      <c r="K1" s="12"/>
      <c r="L1" s="12"/>
      <c r="M1" s="15" t="s">
        <v>1795</v>
      </c>
      <c r="N1" s="15"/>
      <c r="O1" s="15"/>
      <c r="P1" s="15"/>
      <c r="Q1" s="15"/>
      <c r="R1" s="15"/>
      <c r="S1" s="15"/>
      <c r="T1" s="15"/>
      <c r="U1" s="15"/>
      <c r="V1" s="15"/>
      <c r="W1" s="15"/>
      <c r="X1" s="17" t="s">
        <v>1206</v>
      </c>
      <c r="Y1" s="17"/>
      <c r="Z1" s="17"/>
      <c r="AA1" s="17"/>
      <c r="AB1" s="19" t="s">
        <v>1796</v>
      </c>
      <c r="AC1" s="19"/>
      <c r="AD1" s="19"/>
      <c r="AE1" s="19"/>
      <c r="AF1" s="19"/>
      <c r="AG1" s="19"/>
      <c r="AH1" s="19"/>
      <c r="AI1" s="19"/>
      <c r="AJ1" s="19"/>
      <c r="AK1" s="19"/>
      <c r="AL1" s="21" t="s">
        <v>1797</v>
      </c>
      <c r="AM1" s="21"/>
      <c r="AN1" s="21"/>
      <c r="AO1" s="21"/>
      <c r="AP1" s="21"/>
      <c r="AQ1" s="21"/>
      <c r="AR1" s="21"/>
      <c r="AS1" s="21"/>
      <c r="AT1" s="21"/>
      <c r="AU1" s="21"/>
      <c r="AV1" s="21"/>
      <c r="AW1" s="21"/>
      <c r="AX1" s="21"/>
      <c r="AY1" s="21"/>
      <c r="AZ1" s="21"/>
      <c r="BA1" s="21"/>
      <c r="BB1" s="21"/>
      <c r="BC1" s="23" t="s">
        <v>1798</v>
      </c>
      <c r="BD1" s="24"/>
      <c r="BE1" s="24"/>
      <c r="BF1" s="23"/>
      <c r="BG1" s="23"/>
      <c r="BH1" s="23"/>
      <c r="BI1" s="23"/>
      <c r="BJ1" s="23"/>
      <c r="BK1" s="27" t="s">
        <v>1799</v>
      </c>
      <c r="BL1" s="27"/>
      <c r="BM1" s="27"/>
      <c r="BN1" s="27"/>
      <c r="BO1" s="27"/>
      <c r="BP1" s="27"/>
      <c r="BQ1" s="27"/>
      <c r="BR1" s="27"/>
      <c r="BS1" s="27"/>
      <c r="BT1" s="27"/>
      <c r="BU1" s="27"/>
      <c r="BV1" s="27"/>
      <c r="BW1" s="27"/>
      <c r="BX1" s="27"/>
      <c r="BY1" s="27"/>
      <c r="BZ1" s="27"/>
      <c r="CA1" s="27"/>
      <c r="CB1" s="27"/>
      <c r="CC1" s="27"/>
      <c r="CD1" s="27"/>
      <c r="CE1" s="27"/>
      <c r="CF1" s="27"/>
      <c r="CG1" s="27"/>
      <c r="CH1" s="27"/>
      <c r="CI1" s="27"/>
      <c r="CJ1" s="27"/>
      <c r="CK1" s="27"/>
      <c r="CL1" s="29" t="s">
        <v>1800</v>
      </c>
      <c r="CM1" s="29"/>
      <c r="CN1" s="29"/>
      <c r="CO1" s="29"/>
      <c r="CP1" s="29"/>
      <c r="CQ1" s="29"/>
      <c r="CR1" s="29"/>
      <c r="CS1" s="31" t="s">
        <v>1801</v>
      </c>
      <c r="CT1" s="31"/>
      <c r="CU1" s="31"/>
      <c r="CV1" s="31"/>
      <c r="CW1" s="31"/>
      <c r="CX1" s="31"/>
      <c r="CY1" s="31"/>
      <c r="CZ1" s="31"/>
      <c r="DA1" s="31"/>
      <c r="DB1" s="31"/>
      <c r="DC1" s="31"/>
      <c r="DD1" s="31"/>
      <c r="DE1" s="31"/>
      <c r="DF1" s="31"/>
      <c r="DG1" s="31"/>
      <c r="DH1" s="31"/>
      <c r="DI1" s="31"/>
      <c r="DJ1" s="31"/>
      <c r="DK1" s="31"/>
      <c r="DL1" s="31"/>
      <c r="DM1" s="31"/>
      <c r="DN1" s="31"/>
      <c r="DO1" s="31"/>
      <c r="DP1" s="31"/>
      <c r="DQ1" s="31"/>
      <c r="DR1" s="33" t="s">
        <v>1802</v>
      </c>
      <c r="DS1" s="33"/>
      <c r="DT1" s="33"/>
      <c r="DU1" s="33"/>
      <c r="DV1" s="33"/>
      <c r="DW1" s="33"/>
      <c r="DX1" s="33"/>
      <c r="DY1" s="33"/>
      <c r="DZ1" s="33"/>
      <c r="EA1" s="33"/>
      <c r="EB1" s="33"/>
      <c r="EC1" s="33"/>
      <c r="ED1" s="33"/>
      <c r="EE1" s="33"/>
      <c r="EF1" s="33"/>
      <c r="EG1" s="33"/>
      <c r="EH1" s="33"/>
      <c r="EI1" s="33"/>
      <c r="EJ1" s="33"/>
      <c r="EK1" s="33"/>
      <c r="EL1" s="33"/>
      <c r="EM1" s="33"/>
      <c r="EN1" s="33"/>
      <c r="EO1" s="33"/>
    </row>
    <row r="2" ht="28" customHeight="1" spans="1:145">
      <c r="A2" s="13" t="s">
        <v>1338</v>
      </c>
      <c r="B2" s="13" t="s">
        <v>1343</v>
      </c>
      <c r="C2" s="13" t="s">
        <v>1347</v>
      </c>
      <c r="D2" s="13" t="s">
        <v>1352</v>
      </c>
      <c r="E2" s="13" t="s">
        <v>1355</v>
      </c>
      <c r="F2" s="13" t="s">
        <v>1360</v>
      </c>
      <c r="G2" s="13" t="s">
        <v>1364</v>
      </c>
      <c r="H2" s="13" t="s">
        <v>1368</v>
      </c>
      <c r="I2" s="13" t="s">
        <v>1372</v>
      </c>
      <c r="J2" s="13" t="s">
        <v>1376</v>
      </c>
      <c r="K2" s="13" t="s">
        <v>1380</v>
      </c>
      <c r="L2" s="13" t="s">
        <v>1385</v>
      </c>
      <c r="M2" s="16" t="s">
        <v>1391</v>
      </c>
      <c r="N2" s="16" t="s">
        <v>1397</v>
      </c>
      <c r="O2" s="16" t="s">
        <v>1400</v>
      </c>
      <c r="P2" s="16" t="s">
        <v>1406</v>
      </c>
      <c r="Q2" s="16" t="s">
        <v>1406</v>
      </c>
      <c r="R2" s="16" t="s">
        <v>1406</v>
      </c>
      <c r="S2" s="16" t="s">
        <v>1406</v>
      </c>
      <c r="T2" s="16" t="s">
        <v>1406</v>
      </c>
      <c r="U2" s="16" t="s">
        <v>1406</v>
      </c>
      <c r="V2" s="16" t="s">
        <v>1406</v>
      </c>
      <c r="W2" s="16" t="s">
        <v>1406</v>
      </c>
      <c r="X2" s="18" t="s">
        <v>1412</v>
      </c>
      <c r="Y2" s="18" t="s">
        <v>1416</v>
      </c>
      <c r="Z2" s="18" t="s">
        <v>1420</v>
      </c>
      <c r="AA2" s="18" t="s">
        <v>1424</v>
      </c>
      <c r="AB2" s="20" t="s">
        <v>1430</v>
      </c>
      <c r="AC2" s="20" t="s">
        <v>1434</v>
      </c>
      <c r="AD2" s="20" t="s">
        <v>1438</v>
      </c>
      <c r="AE2" s="20" t="s">
        <v>1443</v>
      </c>
      <c r="AF2" s="20" t="s">
        <v>1443</v>
      </c>
      <c r="AG2" s="20" t="s">
        <v>1443</v>
      </c>
      <c r="AH2" s="20" t="s">
        <v>1443</v>
      </c>
      <c r="AI2" s="20" t="s">
        <v>1443</v>
      </c>
      <c r="AJ2" s="20" t="s">
        <v>1448</v>
      </c>
      <c r="AK2" s="20" t="s">
        <v>1451</v>
      </c>
      <c r="AL2" s="22" t="s">
        <v>1455</v>
      </c>
      <c r="AM2" s="22" t="s">
        <v>1459</v>
      </c>
      <c r="AN2" s="22" t="s">
        <v>1459</v>
      </c>
      <c r="AO2" s="22" t="s">
        <v>1459</v>
      </c>
      <c r="AP2" s="22" t="s">
        <v>1459</v>
      </c>
      <c r="AQ2" s="22" t="s">
        <v>1459</v>
      </c>
      <c r="AR2" s="22" t="s">
        <v>1464</v>
      </c>
      <c r="AS2" s="22" t="s">
        <v>1464</v>
      </c>
      <c r="AT2" s="22" t="s">
        <v>1464</v>
      </c>
      <c r="AU2" s="22" t="s">
        <v>1464</v>
      </c>
      <c r="AV2" s="22" t="s">
        <v>1464</v>
      </c>
      <c r="AW2" s="22" t="s">
        <v>1468</v>
      </c>
      <c r="AX2" s="22" t="s">
        <v>1468</v>
      </c>
      <c r="AY2" s="22" t="s">
        <v>1468</v>
      </c>
      <c r="AZ2" s="22" t="s">
        <v>1468</v>
      </c>
      <c r="BA2" s="22" t="s">
        <v>1468</v>
      </c>
      <c r="BB2" s="22" t="s">
        <v>1473</v>
      </c>
      <c r="BC2" s="25" t="s">
        <v>1479</v>
      </c>
      <c r="BD2" s="26" t="s">
        <v>1484</v>
      </c>
      <c r="BE2" s="26" t="s">
        <v>1488</v>
      </c>
      <c r="BF2" s="25" t="s">
        <v>1493</v>
      </c>
      <c r="BG2" s="25" t="s">
        <v>1497</v>
      </c>
      <c r="BH2" s="25" t="s">
        <v>1500</v>
      </c>
      <c r="BI2" s="25" t="s">
        <v>1501</v>
      </c>
      <c r="BJ2" s="25" t="s">
        <v>1502</v>
      </c>
      <c r="BK2" s="28" t="s">
        <v>1505</v>
      </c>
      <c r="BL2" s="28" t="s">
        <v>1509</v>
      </c>
      <c r="BM2" s="28" t="s">
        <v>1513</v>
      </c>
      <c r="BN2" s="28" t="s">
        <v>1517</v>
      </c>
      <c r="BO2" s="28" t="s">
        <v>1522</v>
      </c>
      <c r="BP2" s="28" t="s">
        <v>1525</v>
      </c>
      <c r="BQ2" s="28" t="s">
        <v>1528</v>
      </c>
      <c r="BR2" s="28" t="s">
        <v>1531</v>
      </c>
      <c r="BS2" s="28" t="s">
        <v>1534</v>
      </c>
      <c r="BT2" s="28" t="s">
        <v>1537</v>
      </c>
      <c r="BU2" s="28" t="s">
        <v>1540</v>
      </c>
      <c r="BV2" s="28" t="s">
        <v>1543</v>
      </c>
      <c r="BW2" s="28" t="s">
        <v>1546</v>
      </c>
      <c r="BX2" s="28" t="s">
        <v>1549</v>
      </c>
      <c r="BY2" s="28" t="s">
        <v>1553</v>
      </c>
      <c r="BZ2" s="28" t="s">
        <v>1557</v>
      </c>
      <c r="CA2" s="28" t="s">
        <v>1562</v>
      </c>
      <c r="CB2" s="28" t="s">
        <v>1566</v>
      </c>
      <c r="CC2" s="28" t="s">
        <v>1570</v>
      </c>
      <c r="CD2" s="28" t="s">
        <v>1574</v>
      </c>
      <c r="CE2" s="28" t="s">
        <v>1578</v>
      </c>
      <c r="CF2" s="28" t="s">
        <v>1579</v>
      </c>
      <c r="CG2" s="28" t="s">
        <v>1580</v>
      </c>
      <c r="CH2" s="28" t="s">
        <v>1582</v>
      </c>
      <c r="CI2" s="28" t="s">
        <v>1584</v>
      </c>
      <c r="CJ2" s="28" t="s">
        <v>1586</v>
      </c>
      <c r="CK2" s="28" t="s">
        <v>1587</v>
      </c>
      <c r="CL2" s="30" t="s">
        <v>1590</v>
      </c>
      <c r="CM2" s="30" t="s">
        <v>1594</v>
      </c>
      <c r="CN2" s="30" t="s">
        <v>1597</v>
      </c>
      <c r="CO2" s="30" t="s">
        <v>1600</v>
      </c>
      <c r="CP2" s="30" t="s">
        <v>1605</v>
      </c>
      <c r="CQ2" s="30" t="s">
        <v>1607</v>
      </c>
      <c r="CR2" s="30" t="s">
        <v>1608</v>
      </c>
      <c r="CS2" s="32" t="s">
        <v>1611</v>
      </c>
      <c r="CT2" s="32" t="s">
        <v>1616</v>
      </c>
      <c r="CU2" s="32" t="s">
        <v>1620</v>
      </c>
      <c r="CV2" s="32" t="s">
        <v>1624</v>
      </c>
      <c r="CW2" s="32" t="s">
        <v>1628</v>
      </c>
      <c r="CX2" s="32" t="s">
        <v>1633</v>
      </c>
      <c r="CY2" s="32" t="s">
        <v>1637</v>
      </c>
      <c r="CZ2" s="32" t="s">
        <v>1642</v>
      </c>
      <c r="DA2" s="32" t="s">
        <v>1646</v>
      </c>
      <c r="DB2" s="32" t="s">
        <v>1651</v>
      </c>
      <c r="DC2" s="32" t="s">
        <v>1655</v>
      </c>
      <c r="DD2" s="32" t="s">
        <v>1658</v>
      </c>
      <c r="DE2" s="32" t="s">
        <v>1663</v>
      </c>
      <c r="DF2" s="32" t="s">
        <v>1665</v>
      </c>
      <c r="DG2" s="32" t="s">
        <v>1669</v>
      </c>
      <c r="DH2" s="32" t="s">
        <v>1672</v>
      </c>
      <c r="DI2" s="32" t="s">
        <v>1676</v>
      </c>
      <c r="DJ2" s="32" t="s">
        <v>1678</v>
      </c>
      <c r="DK2" s="32" t="s">
        <v>1553</v>
      </c>
      <c r="DL2" s="32" t="s">
        <v>1684</v>
      </c>
      <c r="DM2" s="32" t="s">
        <v>1687</v>
      </c>
      <c r="DN2" s="32" t="s">
        <v>1692</v>
      </c>
      <c r="DO2" s="32" t="s">
        <v>1696</v>
      </c>
      <c r="DP2" s="32" t="s">
        <v>1697</v>
      </c>
      <c r="DQ2" s="32" t="s">
        <v>1698</v>
      </c>
      <c r="DR2" s="34" t="s">
        <v>1701</v>
      </c>
      <c r="DS2" s="34" t="s">
        <v>1705</v>
      </c>
      <c r="DT2" s="34" t="s">
        <v>1710</v>
      </c>
      <c r="DU2" s="34" t="s">
        <v>1713</v>
      </c>
      <c r="DV2" s="34" t="s">
        <v>1718</v>
      </c>
      <c r="DW2" s="34" t="s">
        <v>1723</v>
      </c>
      <c r="DX2" s="34" t="s">
        <v>1728</v>
      </c>
      <c r="DY2" s="34" t="s">
        <v>1733</v>
      </c>
      <c r="DZ2" s="34" t="s">
        <v>1735</v>
      </c>
      <c r="EA2" s="34" t="s">
        <v>1739</v>
      </c>
      <c r="EB2" s="34" t="s">
        <v>1744</v>
      </c>
      <c r="EC2" s="34" t="s">
        <v>1747</v>
      </c>
      <c r="ED2" s="34" t="s">
        <v>1750</v>
      </c>
      <c r="EE2" s="34" t="s">
        <v>1754</v>
      </c>
      <c r="EF2" s="34" t="s">
        <v>1758</v>
      </c>
      <c r="EG2" s="34" t="s">
        <v>1761</v>
      </c>
      <c r="EH2" s="34" t="s">
        <v>1764</v>
      </c>
      <c r="EI2" s="34" t="s">
        <v>1769</v>
      </c>
      <c r="EJ2" s="34" t="s">
        <v>1772</v>
      </c>
      <c r="EK2" s="34" t="s">
        <v>1773</v>
      </c>
      <c r="EL2" s="34" t="s">
        <v>1775</v>
      </c>
      <c r="EM2" s="34" t="s">
        <v>1779</v>
      </c>
      <c r="EN2" s="34" t="s">
        <v>1783</v>
      </c>
      <c r="EO2" s="34" t="s">
        <v>1787</v>
      </c>
    </row>
    <row r="3" ht="15" spans="1:145">
      <c r="A3" s="13" t="s">
        <v>1337</v>
      </c>
      <c r="B3" s="13" t="s">
        <v>1342</v>
      </c>
      <c r="C3" s="13" t="s">
        <v>1346</v>
      </c>
      <c r="D3" s="13" t="s">
        <v>1351</v>
      </c>
      <c r="E3" s="13" t="s">
        <v>1354</v>
      </c>
      <c r="F3" s="13" t="s">
        <v>1359</v>
      </c>
      <c r="G3" s="13" t="s">
        <v>983</v>
      </c>
      <c r="H3" s="13" t="s">
        <v>1367</v>
      </c>
      <c r="I3" s="13" t="s">
        <v>1371</v>
      </c>
      <c r="J3" s="13" t="s">
        <v>1007</v>
      </c>
      <c r="K3" s="13" t="s">
        <v>1379</v>
      </c>
      <c r="L3" s="13" t="s">
        <v>1384</v>
      </c>
      <c r="M3" s="16" t="s">
        <v>1390</v>
      </c>
      <c r="N3" s="16" t="s">
        <v>1396</v>
      </c>
      <c r="O3" s="16" t="s">
        <v>1399</v>
      </c>
      <c r="P3" s="16" t="s">
        <v>1803</v>
      </c>
      <c r="Q3" s="16" t="s">
        <v>1804</v>
      </c>
      <c r="R3" s="16" t="s">
        <v>1805</v>
      </c>
      <c r="S3" s="16" t="s">
        <v>1806</v>
      </c>
      <c r="T3" s="16" t="s">
        <v>1807</v>
      </c>
      <c r="U3" s="16" t="s">
        <v>1808</v>
      </c>
      <c r="V3" s="16" t="s">
        <v>1809</v>
      </c>
      <c r="W3" s="16" t="s">
        <v>1810</v>
      </c>
      <c r="X3" s="18" t="s">
        <v>1411</v>
      </c>
      <c r="Y3" s="18" t="s">
        <v>1415</v>
      </c>
      <c r="Z3" s="18" t="s">
        <v>1419</v>
      </c>
      <c r="AA3" s="18" t="s">
        <v>1423</v>
      </c>
      <c r="AB3" s="20" t="s">
        <v>1429</v>
      </c>
      <c r="AC3" s="20" t="s">
        <v>1433</v>
      </c>
      <c r="AD3" s="20" t="s">
        <v>1437</v>
      </c>
      <c r="AE3" s="20" t="s">
        <v>1811</v>
      </c>
      <c r="AF3" s="20" t="s">
        <v>1812</v>
      </c>
      <c r="AG3" s="20" t="s">
        <v>1813</v>
      </c>
      <c r="AH3" s="20" t="s">
        <v>1814</v>
      </c>
      <c r="AI3" s="20" t="s">
        <v>1815</v>
      </c>
      <c r="AJ3" s="20" t="s">
        <v>1447</v>
      </c>
      <c r="AK3" s="20" t="s">
        <v>1451</v>
      </c>
      <c r="AL3" s="22" t="s">
        <v>1454</v>
      </c>
      <c r="AM3" s="22" t="s">
        <v>1816</v>
      </c>
      <c r="AN3" s="22" t="s">
        <v>1817</v>
      </c>
      <c r="AO3" s="22" t="s">
        <v>1818</v>
      </c>
      <c r="AP3" s="22" t="s">
        <v>1819</v>
      </c>
      <c r="AQ3" s="22" t="s">
        <v>1820</v>
      </c>
      <c r="AR3" s="22" t="s">
        <v>1821</v>
      </c>
      <c r="AS3" s="22" t="s">
        <v>1822</v>
      </c>
      <c r="AT3" s="22" t="s">
        <v>1823</v>
      </c>
      <c r="AU3" s="22" t="s">
        <v>1824</v>
      </c>
      <c r="AV3" s="22" t="s">
        <v>1825</v>
      </c>
      <c r="AW3" s="22" t="s">
        <v>1826</v>
      </c>
      <c r="AX3" s="22" t="s">
        <v>1827</v>
      </c>
      <c r="AY3" s="22" t="s">
        <v>1828</v>
      </c>
      <c r="AZ3" s="22" t="s">
        <v>1829</v>
      </c>
      <c r="BA3" s="22" t="s">
        <v>1830</v>
      </c>
      <c r="BB3" s="22" t="s">
        <v>1472</v>
      </c>
      <c r="BC3" s="25" t="s">
        <v>1478</v>
      </c>
      <c r="BD3" s="26" t="s">
        <v>1483</v>
      </c>
      <c r="BE3" s="26" t="s">
        <v>1487</v>
      </c>
      <c r="BF3" s="25" t="s">
        <v>1492</v>
      </c>
      <c r="BG3" s="25" t="s">
        <v>1496</v>
      </c>
      <c r="BH3" s="25" t="s">
        <v>1500</v>
      </c>
      <c r="BI3" s="25" t="s">
        <v>1501</v>
      </c>
      <c r="BJ3" s="25" t="s">
        <v>1502</v>
      </c>
      <c r="BK3" s="28" t="s">
        <v>1504</v>
      </c>
      <c r="BL3" s="28" t="s">
        <v>1508</v>
      </c>
      <c r="BM3" s="28" t="s">
        <v>1512</v>
      </c>
      <c r="BN3" s="28" t="s">
        <v>1516</v>
      </c>
      <c r="BO3" s="28" t="s">
        <v>1521</v>
      </c>
      <c r="BP3" s="28" t="s">
        <v>1524</v>
      </c>
      <c r="BQ3" s="28" t="s">
        <v>1527</v>
      </c>
      <c r="BR3" s="28" t="s">
        <v>1530</v>
      </c>
      <c r="BS3" s="28" t="s">
        <v>1533</v>
      </c>
      <c r="BT3" s="28" t="s">
        <v>1536</v>
      </c>
      <c r="BU3" s="28" t="s">
        <v>1539</v>
      </c>
      <c r="BV3" s="28" t="s">
        <v>1542</v>
      </c>
      <c r="BW3" s="28" t="s">
        <v>1545</v>
      </c>
      <c r="BX3" s="28" t="s">
        <v>1548</v>
      </c>
      <c r="BY3" s="28" t="s">
        <v>1552</v>
      </c>
      <c r="BZ3" s="28" t="s">
        <v>1556</v>
      </c>
      <c r="CA3" s="28" t="s">
        <v>1561</v>
      </c>
      <c r="CB3" s="28" t="s">
        <v>1565</v>
      </c>
      <c r="CC3" s="28" t="s">
        <v>1569</v>
      </c>
      <c r="CD3" s="28" t="s">
        <v>1573</v>
      </c>
      <c r="CE3" s="28" t="s">
        <v>1577</v>
      </c>
      <c r="CF3" s="28" t="s">
        <v>1579</v>
      </c>
      <c r="CG3" s="28" t="s">
        <v>1580</v>
      </c>
      <c r="CH3" s="28" t="s">
        <v>1581</v>
      </c>
      <c r="CI3" s="28" t="s">
        <v>1583</v>
      </c>
      <c r="CJ3" s="28" t="s">
        <v>1585</v>
      </c>
      <c r="CK3" s="28" t="s">
        <v>1587</v>
      </c>
      <c r="CL3" s="30" t="s">
        <v>1589</v>
      </c>
      <c r="CM3" s="30" t="s">
        <v>1593</v>
      </c>
      <c r="CN3" s="30" t="s">
        <v>1596</v>
      </c>
      <c r="CO3" s="30" t="s">
        <v>1599</v>
      </c>
      <c r="CP3" s="30" t="s">
        <v>1604</v>
      </c>
      <c r="CQ3" s="30" t="s">
        <v>1606</v>
      </c>
      <c r="CR3" s="30" t="s">
        <v>1608</v>
      </c>
      <c r="CS3" s="32" t="s">
        <v>1610</v>
      </c>
      <c r="CT3" s="32" t="s">
        <v>1615</v>
      </c>
      <c r="CU3" s="32" t="s">
        <v>1619</v>
      </c>
      <c r="CV3" s="32" t="s">
        <v>1623</v>
      </c>
      <c r="CW3" s="32" t="s">
        <v>1627</v>
      </c>
      <c r="CX3" s="32" t="s">
        <v>1632</v>
      </c>
      <c r="CY3" s="32" t="s">
        <v>1636</v>
      </c>
      <c r="CZ3" s="32" t="s">
        <v>1641</v>
      </c>
      <c r="DA3" s="32" t="s">
        <v>1645</v>
      </c>
      <c r="DB3" s="32" t="s">
        <v>1650</v>
      </c>
      <c r="DC3" s="32" t="s">
        <v>1654</v>
      </c>
      <c r="DD3" s="32" t="s">
        <v>1657</v>
      </c>
      <c r="DE3" s="32" t="s">
        <v>1662</v>
      </c>
      <c r="DF3" s="32" t="s">
        <v>1665</v>
      </c>
      <c r="DG3" s="32" t="s">
        <v>1668</v>
      </c>
      <c r="DH3" s="32" t="s">
        <v>1672</v>
      </c>
      <c r="DI3" s="32" t="s">
        <v>1675</v>
      </c>
      <c r="DJ3" s="32" t="s">
        <v>1678</v>
      </c>
      <c r="DK3" s="32" t="s">
        <v>1681</v>
      </c>
      <c r="DL3" s="32" t="s">
        <v>1684</v>
      </c>
      <c r="DM3" s="32" t="s">
        <v>1686</v>
      </c>
      <c r="DN3" s="32" t="s">
        <v>1691</v>
      </c>
      <c r="DO3" s="32" t="s">
        <v>1696</v>
      </c>
      <c r="DP3" s="32" t="s">
        <v>1697</v>
      </c>
      <c r="DQ3" s="32" t="s">
        <v>1698</v>
      </c>
      <c r="DR3" s="34" t="s">
        <v>1700</v>
      </c>
      <c r="DS3" s="34" t="s">
        <v>1006</v>
      </c>
      <c r="DT3" s="34" t="s">
        <v>1709</v>
      </c>
      <c r="DU3" s="34" t="s">
        <v>1712</v>
      </c>
      <c r="DV3" s="34" t="s">
        <v>1717</v>
      </c>
      <c r="DW3" s="34" t="s">
        <v>1722</v>
      </c>
      <c r="DX3" s="34" t="s">
        <v>1727</v>
      </c>
      <c r="DY3" s="34" t="s">
        <v>1732</v>
      </c>
      <c r="DZ3" s="34" t="s">
        <v>278</v>
      </c>
      <c r="EA3" s="34" t="s">
        <v>1738</v>
      </c>
      <c r="EB3" s="34" t="s">
        <v>1743</v>
      </c>
      <c r="EC3" s="34" t="s">
        <v>1746</v>
      </c>
      <c r="ED3" s="34" t="s">
        <v>1749</v>
      </c>
      <c r="EE3" s="34" t="s">
        <v>1753</v>
      </c>
      <c r="EF3" s="34" t="s">
        <v>1757</v>
      </c>
      <c r="EG3" s="34" t="s">
        <v>1760</v>
      </c>
      <c r="EH3" s="34" t="s">
        <v>1763</v>
      </c>
      <c r="EI3" s="34" t="s">
        <v>1768</v>
      </c>
      <c r="EJ3" s="34" t="s">
        <v>1772</v>
      </c>
      <c r="EK3" s="34" t="s">
        <v>1773</v>
      </c>
      <c r="EL3" s="34" t="s">
        <v>1774</v>
      </c>
      <c r="EM3" s="34" t="s">
        <v>1778</v>
      </c>
      <c r="EN3" s="34" t="s">
        <v>1782</v>
      </c>
      <c r="EO3" s="34" t="s">
        <v>1786</v>
      </c>
    </row>
    <row r="4" spans="1:48">
      <c r="A4" s="10" t="s">
        <v>1831</v>
      </c>
      <c r="B4" s="10" t="s">
        <v>1832</v>
      </c>
      <c r="E4" s="10" t="s">
        <v>1833</v>
      </c>
      <c r="F4" s="10" t="s">
        <v>1834</v>
      </c>
      <c r="G4" s="10" t="s">
        <v>1833</v>
      </c>
      <c r="H4" s="10">
        <v>10709161</v>
      </c>
      <c r="X4" s="10" t="s">
        <v>1835</v>
      </c>
      <c r="AA4" s="10" t="s">
        <v>1836</v>
      </c>
      <c r="AB4" s="10" t="s">
        <v>1837</v>
      </c>
      <c r="AD4" s="10" t="s">
        <v>1838</v>
      </c>
      <c r="AM4" s="10" t="s">
        <v>1839</v>
      </c>
      <c r="AN4" s="10" t="s">
        <v>1840</v>
      </c>
      <c r="AO4" s="10" t="s">
        <v>1841</v>
      </c>
      <c r="AP4" s="10" t="s">
        <v>1842</v>
      </c>
      <c r="AQ4" s="10" t="s">
        <v>1843</v>
      </c>
      <c r="AR4" s="10" t="s">
        <v>1844</v>
      </c>
      <c r="AS4" s="10" t="s">
        <v>1845</v>
      </c>
      <c r="AT4" s="10" t="s">
        <v>1846</v>
      </c>
      <c r="AU4" s="10" t="s">
        <v>1847</v>
      </c>
      <c r="AV4" s="10" t="s">
        <v>1848</v>
      </c>
    </row>
    <row r="5" spans="1:130">
      <c r="A5" s="10" t="s">
        <v>1831</v>
      </c>
      <c r="B5" s="10" t="s">
        <v>1849</v>
      </c>
      <c r="C5" s="14">
        <v>7715623906563</v>
      </c>
      <c r="D5" s="10" t="s">
        <v>1850</v>
      </c>
      <c r="E5" s="10" t="s">
        <v>1833</v>
      </c>
      <c r="F5" s="10" t="s">
        <v>1834</v>
      </c>
      <c r="G5" s="10" t="s">
        <v>1833</v>
      </c>
      <c r="H5" s="10">
        <v>10709161</v>
      </c>
      <c r="I5" s="10">
        <v>12.99</v>
      </c>
      <c r="J5" s="10">
        <v>200</v>
      </c>
      <c r="L5" s="10" t="s">
        <v>1851</v>
      </c>
      <c r="O5" s="10" t="s">
        <v>1851</v>
      </c>
      <c r="X5" s="10" t="s">
        <v>1852</v>
      </c>
      <c r="Y5" s="10" t="s">
        <v>1832</v>
      </c>
      <c r="Z5" s="10" t="s">
        <v>1206</v>
      </c>
      <c r="AA5" s="10" t="s">
        <v>1836</v>
      </c>
      <c r="AB5" s="10" t="s">
        <v>1837</v>
      </c>
      <c r="AC5" s="10" t="s">
        <v>1849</v>
      </c>
      <c r="AD5" s="10" t="s">
        <v>1838</v>
      </c>
      <c r="AM5" s="10" t="s">
        <v>1839</v>
      </c>
      <c r="AN5" s="10" t="s">
        <v>1840</v>
      </c>
      <c r="AO5" s="10" t="s">
        <v>1853</v>
      </c>
      <c r="AP5" s="10" t="s">
        <v>1842</v>
      </c>
      <c r="AQ5" s="10" t="s">
        <v>1843</v>
      </c>
      <c r="AR5" s="10" t="s">
        <v>1844</v>
      </c>
      <c r="AS5" s="10" t="s">
        <v>1845</v>
      </c>
      <c r="AT5" s="10" t="s">
        <v>1846</v>
      </c>
      <c r="AU5" s="10" t="s">
        <v>1847</v>
      </c>
      <c r="AV5" s="10" t="s">
        <v>1848</v>
      </c>
      <c r="BD5" s="11" t="s">
        <v>1854</v>
      </c>
      <c r="BE5" s="11" t="s">
        <v>1854</v>
      </c>
      <c r="BF5" s="10" t="s">
        <v>1855</v>
      </c>
      <c r="BH5" s="10" t="s">
        <v>1855</v>
      </c>
      <c r="DS5" s="10" t="s">
        <v>1708</v>
      </c>
      <c r="DZ5" s="10" t="s">
        <v>611</v>
      </c>
    </row>
    <row r="6" spans="1:130">
      <c r="A6" s="10" t="s">
        <v>1831</v>
      </c>
      <c r="B6" s="10" t="s">
        <v>1856</v>
      </c>
      <c r="C6" s="14">
        <v>7715623906570</v>
      </c>
      <c r="D6" s="10" t="s">
        <v>1850</v>
      </c>
      <c r="E6" s="10" t="s">
        <v>1833</v>
      </c>
      <c r="F6" s="10" t="s">
        <v>1834</v>
      </c>
      <c r="G6" s="10" t="s">
        <v>1833</v>
      </c>
      <c r="H6" s="10">
        <v>10709161</v>
      </c>
      <c r="I6" s="10">
        <v>12.99</v>
      </c>
      <c r="J6" s="10">
        <v>200</v>
      </c>
      <c r="L6" s="10" t="s">
        <v>1851</v>
      </c>
      <c r="O6" s="10" t="s">
        <v>1851</v>
      </c>
      <c r="X6" s="10" t="s">
        <v>1852</v>
      </c>
      <c r="Y6" s="10" t="s">
        <v>1832</v>
      </c>
      <c r="Z6" s="10" t="s">
        <v>1206</v>
      </c>
      <c r="AA6" s="10" t="s">
        <v>1836</v>
      </c>
      <c r="AB6" s="10" t="s">
        <v>1837</v>
      </c>
      <c r="AC6" s="10" t="s">
        <v>1856</v>
      </c>
      <c r="AD6" s="10" t="s">
        <v>1838</v>
      </c>
      <c r="AM6" s="10" t="s">
        <v>1839</v>
      </c>
      <c r="AN6" s="10" t="s">
        <v>1840</v>
      </c>
      <c r="AO6" s="10" t="s">
        <v>1857</v>
      </c>
      <c r="AP6" s="10" t="s">
        <v>1842</v>
      </c>
      <c r="AQ6" s="10" t="s">
        <v>1843</v>
      </c>
      <c r="AR6" s="10" t="s">
        <v>1844</v>
      </c>
      <c r="AS6" s="10" t="s">
        <v>1845</v>
      </c>
      <c r="AT6" s="10" t="s">
        <v>1846</v>
      </c>
      <c r="AU6" s="10" t="s">
        <v>1847</v>
      </c>
      <c r="AV6" s="10" t="s">
        <v>1848</v>
      </c>
      <c r="BD6" s="11" t="s">
        <v>1854</v>
      </c>
      <c r="BE6" s="11" t="s">
        <v>1854</v>
      </c>
      <c r="BF6" s="10" t="s">
        <v>1858</v>
      </c>
      <c r="BH6" s="10" t="s">
        <v>1858</v>
      </c>
      <c r="DS6" s="10" t="s">
        <v>1708</v>
      </c>
      <c r="DZ6" s="10" t="s">
        <v>611</v>
      </c>
    </row>
    <row r="7" spans="1:130">
      <c r="A7" s="10" t="s">
        <v>1831</v>
      </c>
      <c r="B7" s="10" t="s">
        <v>1859</v>
      </c>
      <c r="C7" s="14">
        <v>7715623906587</v>
      </c>
      <c r="D7" s="10" t="s">
        <v>1850</v>
      </c>
      <c r="E7" s="10" t="s">
        <v>1833</v>
      </c>
      <c r="F7" s="10" t="s">
        <v>1834</v>
      </c>
      <c r="G7" s="10" t="s">
        <v>1833</v>
      </c>
      <c r="H7" s="10">
        <v>10709161</v>
      </c>
      <c r="I7" s="10">
        <v>12.99</v>
      </c>
      <c r="J7" s="10">
        <v>200</v>
      </c>
      <c r="L7" s="10" t="s">
        <v>1851</v>
      </c>
      <c r="O7" s="10" t="s">
        <v>1851</v>
      </c>
      <c r="X7" s="10" t="s">
        <v>1852</v>
      </c>
      <c r="Y7" s="10" t="s">
        <v>1832</v>
      </c>
      <c r="Z7" s="10" t="s">
        <v>1206</v>
      </c>
      <c r="AA7" s="10" t="s">
        <v>1836</v>
      </c>
      <c r="AB7" s="10" t="s">
        <v>1837</v>
      </c>
      <c r="AC7" s="10" t="s">
        <v>1859</v>
      </c>
      <c r="AD7" s="10" t="s">
        <v>1838</v>
      </c>
      <c r="AM7" s="10" t="s">
        <v>1839</v>
      </c>
      <c r="AN7" s="10" t="s">
        <v>1840</v>
      </c>
      <c r="AO7" s="10" t="s">
        <v>1860</v>
      </c>
      <c r="AP7" s="10" t="s">
        <v>1842</v>
      </c>
      <c r="AQ7" s="10" t="s">
        <v>1843</v>
      </c>
      <c r="AR7" s="10" t="s">
        <v>1844</v>
      </c>
      <c r="AS7" s="10" t="s">
        <v>1845</v>
      </c>
      <c r="AT7" s="10" t="s">
        <v>1846</v>
      </c>
      <c r="AU7" s="10" t="s">
        <v>1847</v>
      </c>
      <c r="AV7" s="10" t="s">
        <v>1848</v>
      </c>
      <c r="BD7" s="11" t="s">
        <v>1854</v>
      </c>
      <c r="BE7" s="11" t="s">
        <v>1854</v>
      </c>
      <c r="BF7" s="10" t="s">
        <v>1861</v>
      </c>
      <c r="BH7" s="10" t="s">
        <v>1861</v>
      </c>
      <c r="DS7" s="10" t="s">
        <v>1708</v>
      </c>
      <c r="DZ7" s="10" t="s">
        <v>611</v>
      </c>
    </row>
    <row r="8" spans="1:130">
      <c r="A8" s="10" t="s">
        <v>1831</v>
      </c>
      <c r="B8" s="10" t="s">
        <v>1862</v>
      </c>
      <c r="C8" s="14">
        <v>7715623906594</v>
      </c>
      <c r="D8" s="10" t="s">
        <v>1850</v>
      </c>
      <c r="E8" s="10" t="s">
        <v>1833</v>
      </c>
      <c r="F8" s="10" t="s">
        <v>1834</v>
      </c>
      <c r="G8" s="10" t="s">
        <v>1833</v>
      </c>
      <c r="H8" s="10">
        <v>10709161</v>
      </c>
      <c r="I8" s="10">
        <v>12.99</v>
      </c>
      <c r="J8" s="10">
        <v>200</v>
      </c>
      <c r="L8" s="10" t="s">
        <v>1851</v>
      </c>
      <c r="O8" s="10" t="s">
        <v>1851</v>
      </c>
      <c r="X8" s="10" t="s">
        <v>1852</v>
      </c>
      <c r="Y8" s="10" t="s">
        <v>1832</v>
      </c>
      <c r="Z8" s="10" t="s">
        <v>1206</v>
      </c>
      <c r="AA8" s="10" t="s">
        <v>1836</v>
      </c>
      <c r="AB8" s="10" t="s">
        <v>1837</v>
      </c>
      <c r="AC8" s="10" t="s">
        <v>1862</v>
      </c>
      <c r="AD8" s="10" t="s">
        <v>1838</v>
      </c>
      <c r="AM8" s="10" t="s">
        <v>1839</v>
      </c>
      <c r="AN8" s="10" t="s">
        <v>1840</v>
      </c>
      <c r="AO8" s="10" t="s">
        <v>1863</v>
      </c>
      <c r="AP8" s="10" t="s">
        <v>1842</v>
      </c>
      <c r="AQ8" s="10" t="s">
        <v>1843</v>
      </c>
      <c r="AR8" s="10" t="s">
        <v>1844</v>
      </c>
      <c r="AS8" s="10" t="s">
        <v>1845</v>
      </c>
      <c r="AT8" s="10" t="s">
        <v>1846</v>
      </c>
      <c r="AU8" s="10" t="s">
        <v>1847</v>
      </c>
      <c r="AV8" s="10" t="s">
        <v>1848</v>
      </c>
      <c r="BD8" s="11" t="s">
        <v>1854</v>
      </c>
      <c r="BE8" s="11" t="s">
        <v>1854</v>
      </c>
      <c r="BF8" s="10" t="s">
        <v>1864</v>
      </c>
      <c r="BH8" s="10" t="s">
        <v>1864</v>
      </c>
      <c r="DS8" s="10" t="s">
        <v>1708</v>
      </c>
      <c r="DZ8" s="10" t="s">
        <v>611</v>
      </c>
    </row>
    <row r="9" spans="1:130">
      <c r="A9" s="10" t="s">
        <v>1831</v>
      </c>
      <c r="B9" s="10" t="s">
        <v>1865</v>
      </c>
      <c r="C9" s="14">
        <v>7715623906600</v>
      </c>
      <c r="D9" s="10" t="s">
        <v>1850</v>
      </c>
      <c r="E9" s="10" t="s">
        <v>1833</v>
      </c>
      <c r="F9" s="10" t="s">
        <v>1834</v>
      </c>
      <c r="G9" s="10" t="s">
        <v>1833</v>
      </c>
      <c r="H9" s="10">
        <v>10709161</v>
      </c>
      <c r="I9" s="10">
        <v>12.99</v>
      </c>
      <c r="J9" s="10">
        <v>200</v>
      </c>
      <c r="L9" s="10" t="s">
        <v>1851</v>
      </c>
      <c r="O9" s="10" t="s">
        <v>1851</v>
      </c>
      <c r="X9" s="10" t="s">
        <v>1852</v>
      </c>
      <c r="Y9" s="10" t="s">
        <v>1832</v>
      </c>
      <c r="Z9" s="10" t="s">
        <v>1206</v>
      </c>
      <c r="AA9" s="10" t="s">
        <v>1836</v>
      </c>
      <c r="AB9" s="10" t="s">
        <v>1837</v>
      </c>
      <c r="AC9" s="10" t="s">
        <v>1865</v>
      </c>
      <c r="AD9" s="10" t="s">
        <v>1838</v>
      </c>
      <c r="AM9" s="10" t="s">
        <v>1839</v>
      </c>
      <c r="AN9" s="10" t="s">
        <v>1840</v>
      </c>
      <c r="AO9" s="10" t="s">
        <v>1866</v>
      </c>
      <c r="AP9" s="10" t="s">
        <v>1842</v>
      </c>
      <c r="AQ9" s="10" t="s">
        <v>1843</v>
      </c>
      <c r="AR9" s="10" t="s">
        <v>1844</v>
      </c>
      <c r="AS9" s="10" t="s">
        <v>1845</v>
      </c>
      <c r="AT9" s="10" t="s">
        <v>1846</v>
      </c>
      <c r="AU9" s="10" t="s">
        <v>1847</v>
      </c>
      <c r="AV9" s="10" t="s">
        <v>1848</v>
      </c>
      <c r="BD9" s="11" t="s">
        <v>1854</v>
      </c>
      <c r="BE9" s="11" t="s">
        <v>1854</v>
      </c>
      <c r="BF9" s="10" t="s">
        <v>1867</v>
      </c>
      <c r="BH9" s="10" t="s">
        <v>1867</v>
      </c>
      <c r="DS9" s="10" t="s">
        <v>1708</v>
      </c>
      <c r="DZ9" s="10" t="s">
        <v>611</v>
      </c>
    </row>
    <row r="10" spans="1:130">
      <c r="A10" s="10" t="s">
        <v>1831</v>
      </c>
      <c r="B10" s="10" t="s">
        <v>1868</v>
      </c>
      <c r="C10" s="14">
        <v>7715623906617</v>
      </c>
      <c r="D10" s="10" t="s">
        <v>1850</v>
      </c>
      <c r="E10" s="10" t="s">
        <v>1833</v>
      </c>
      <c r="F10" s="10" t="s">
        <v>1834</v>
      </c>
      <c r="G10" s="10" t="s">
        <v>1833</v>
      </c>
      <c r="H10" s="10">
        <v>10709161</v>
      </c>
      <c r="I10" s="10">
        <v>12.99</v>
      </c>
      <c r="J10" s="10">
        <v>200</v>
      </c>
      <c r="L10" s="10" t="s">
        <v>1869</v>
      </c>
      <c r="O10" s="10" t="s">
        <v>1869</v>
      </c>
      <c r="X10" s="10" t="s">
        <v>1852</v>
      </c>
      <c r="Y10" s="10" t="s">
        <v>1832</v>
      </c>
      <c r="Z10" s="10" t="s">
        <v>1206</v>
      </c>
      <c r="AA10" s="10" t="s">
        <v>1836</v>
      </c>
      <c r="AB10" s="10" t="s">
        <v>1837</v>
      </c>
      <c r="AC10" s="10" t="s">
        <v>1868</v>
      </c>
      <c r="AD10" s="10" t="s">
        <v>1838</v>
      </c>
      <c r="AM10" s="10" t="s">
        <v>1839</v>
      </c>
      <c r="AN10" s="10" t="s">
        <v>1840</v>
      </c>
      <c r="AO10" s="10" t="s">
        <v>1870</v>
      </c>
      <c r="AP10" s="10" t="s">
        <v>1842</v>
      </c>
      <c r="AQ10" s="10" t="s">
        <v>1843</v>
      </c>
      <c r="AR10" s="10" t="s">
        <v>1844</v>
      </c>
      <c r="AS10" s="10" t="s">
        <v>1845</v>
      </c>
      <c r="AT10" s="10" t="s">
        <v>1846</v>
      </c>
      <c r="AU10" s="10" t="s">
        <v>1847</v>
      </c>
      <c r="AV10" s="10" t="s">
        <v>1848</v>
      </c>
      <c r="BD10" s="11" t="s">
        <v>1871</v>
      </c>
      <c r="BE10" s="11" t="s">
        <v>1871</v>
      </c>
      <c r="BF10" s="10" t="s">
        <v>1855</v>
      </c>
      <c r="BH10" s="10" t="s">
        <v>1855</v>
      </c>
      <c r="DS10" s="10" t="s">
        <v>1708</v>
      </c>
      <c r="DZ10" s="10" t="s">
        <v>611</v>
      </c>
    </row>
    <row r="11" spans="1:130">
      <c r="A11" s="10" t="s">
        <v>1831</v>
      </c>
      <c r="B11" s="10" t="s">
        <v>1872</v>
      </c>
      <c r="C11" s="14">
        <v>7715623906624</v>
      </c>
      <c r="D11" s="10" t="s">
        <v>1850</v>
      </c>
      <c r="E11" s="10" t="s">
        <v>1833</v>
      </c>
      <c r="F11" s="10" t="s">
        <v>1834</v>
      </c>
      <c r="G11" s="10" t="s">
        <v>1833</v>
      </c>
      <c r="H11" s="10">
        <v>10709161</v>
      </c>
      <c r="I11" s="10">
        <v>12.99</v>
      </c>
      <c r="J11" s="10">
        <v>200</v>
      </c>
      <c r="L11" s="10" t="s">
        <v>1869</v>
      </c>
      <c r="O11" s="10" t="s">
        <v>1869</v>
      </c>
      <c r="X11" s="10" t="s">
        <v>1852</v>
      </c>
      <c r="Y11" s="10" t="s">
        <v>1832</v>
      </c>
      <c r="Z11" s="10" t="s">
        <v>1206</v>
      </c>
      <c r="AA11" s="10" t="s">
        <v>1836</v>
      </c>
      <c r="AB11" s="10" t="s">
        <v>1837</v>
      </c>
      <c r="AC11" s="10" t="s">
        <v>1872</v>
      </c>
      <c r="AD11" s="10" t="s">
        <v>1838</v>
      </c>
      <c r="AM11" s="10" t="s">
        <v>1839</v>
      </c>
      <c r="AN11" s="10" t="s">
        <v>1840</v>
      </c>
      <c r="AO11" s="10" t="s">
        <v>1873</v>
      </c>
      <c r="AP11" s="10" t="s">
        <v>1842</v>
      </c>
      <c r="AQ11" s="10" t="s">
        <v>1843</v>
      </c>
      <c r="AR11" s="10" t="s">
        <v>1844</v>
      </c>
      <c r="AS11" s="10" t="s">
        <v>1845</v>
      </c>
      <c r="AT11" s="10" t="s">
        <v>1846</v>
      </c>
      <c r="AU11" s="10" t="s">
        <v>1847</v>
      </c>
      <c r="AV11" s="10" t="s">
        <v>1848</v>
      </c>
      <c r="BD11" s="11" t="s">
        <v>1871</v>
      </c>
      <c r="BE11" s="11" t="s">
        <v>1871</v>
      </c>
      <c r="BF11" s="10" t="s">
        <v>1858</v>
      </c>
      <c r="BH11" s="10" t="s">
        <v>1858</v>
      </c>
      <c r="DS11" s="10" t="s">
        <v>1708</v>
      </c>
      <c r="DZ11" s="10" t="s">
        <v>611</v>
      </c>
    </row>
    <row r="12" spans="1:130">
      <c r="A12" s="10" t="s">
        <v>1831</v>
      </c>
      <c r="B12" s="10" t="s">
        <v>1874</v>
      </c>
      <c r="C12" s="14">
        <v>7715623906631</v>
      </c>
      <c r="D12" s="10" t="s">
        <v>1850</v>
      </c>
      <c r="E12" s="10" t="s">
        <v>1833</v>
      </c>
      <c r="F12" s="10" t="s">
        <v>1834</v>
      </c>
      <c r="G12" s="10" t="s">
        <v>1833</v>
      </c>
      <c r="H12" s="10">
        <v>10709161</v>
      </c>
      <c r="I12" s="10">
        <v>12.99</v>
      </c>
      <c r="J12" s="10">
        <v>200</v>
      </c>
      <c r="L12" s="10" t="s">
        <v>1869</v>
      </c>
      <c r="O12" s="10" t="s">
        <v>1869</v>
      </c>
      <c r="X12" s="10" t="s">
        <v>1852</v>
      </c>
      <c r="Y12" s="10" t="s">
        <v>1832</v>
      </c>
      <c r="Z12" s="10" t="s">
        <v>1206</v>
      </c>
      <c r="AA12" s="10" t="s">
        <v>1836</v>
      </c>
      <c r="AB12" s="10" t="s">
        <v>1837</v>
      </c>
      <c r="AC12" s="10" t="s">
        <v>1874</v>
      </c>
      <c r="AD12" s="10" t="s">
        <v>1838</v>
      </c>
      <c r="AM12" s="10" t="s">
        <v>1839</v>
      </c>
      <c r="AN12" s="10" t="s">
        <v>1840</v>
      </c>
      <c r="AO12" s="10" t="s">
        <v>1875</v>
      </c>
      <c r="AP12" s="10" t="s">
        <v>1842</v>
      </c>
      <c r="AQ12" s="10" t="s">
        <v>1843</v>
      </c>
      <c r="AR12" s="10" t="s">
        <v>1844</v>
      </c>
      <c r="AS12" s="10" t="s">
        <v>1845</v>
      </c>
      <c r="AT12" s="10" t="s">
        <v>1846</v>
      </c>
      <c r="AU12" s="10" t="s">
        <v>1847</v>
      </c>
      <c r="AV12" s="10" t="s">
        <v>1848</v>
      </c>
      <c r="BD12" s="11" t="s">
        <v>1871</v>
      </c>
      <c r="BE12" s="11" t="s">
        <v>1871</v>
      </c>
      <c r="BF12" s="10" t="s">
        <v>1861</v>
      </c>
      <c r="BH12" s="10" t="s">
        <v>1861</v>
      </c>
      <c r="DS12" s="10" t="s">
        <v>1708</v>
      </c>
      <c r="DZ12" s="10" t="s">
        <v>611</v>
      </c>
    </row>
    <row r="13" spans="1:130">
      <c r="A13" s="10" t="s">
        <v>1831</v>
      </c>
      <c r="B13" s="10" t="s">
        <v>1876</v>
      </c>
      <c r="C13" s="14">
        <v>7715623906648</v>
      </c>
      <c r="D13" s="10" t="s">
        <v>1850</v>
      </c>
      <c r="E13" s="10" t="s">
        <v>1833</v>
      </c>
      <c r="F13" s="10" t="s">
        <v>1834</v>
      </c>
      <c r="G13" s="10" t="s">
        <v>1833</v>
      </c>
      <c r="H13" s="10">
        <v>10709161</v>
      </c>
      <c r="I13" s="10">
        <v>12.99</v>
      </c>
      <c r="J13" s="10">
        <v>200</v>
      </c>
      <c r="L13" s="10" t="s">
        <v>1869</v>
      </c>
      <c r="O13" s="10" t="s">
        <v>1869</v>
      </c>
      <c r="X13" s="10" t="s">
        <v>1852</v>
      </c>
      <c r="Y13" s="10" t="s">
        <v>1832</v>
      </c>
      <c r="Z13" s="10" t="s">
        <v>1206</v>
      </c>
      <c r="AA13" s="10" t="s">
        <v>1836</v>
      </c>
      <c r="AB13" s="10" t="s">
        <v>1837</v>
      </c>
      <c r="AC13" s="10" t="s">
        <v>1876</v>
      </c>
      <c r="AD13" s="10" t="s">
        <v>1838</v>
      </c>
      <c r="AM13" s="10" t="s">
        <v>1839</v>
      </c>
      <c r="AN13" s="10" t="s">
        <v>1840</v>
      </c>
      <c r="AO13" s="10" t="s">
        <v>1877</v>
      </c>
      <c r="AP13" s="10" t="s">
        <v>1842</v>
      </c>
      <c r="AQ13" s="10" t="s">
        <v>1843</v>
      </c>
      <c r="AR13" s="10" t="s">
        <v>1844</v>
      </c>
      <c r="AS13" s="10" t="s">
        <v>1845</v>
      </c>
      <c r="AT13" s="10" t="s">
        <v>1846</v>
      </c>
      <c r="AU13" s="10" t="s">
        <v>1847</v>
      </c>
      <c r="AV13" s="10" t="s">
        <v>1848</v>
      </c>
      <c r="BD13" s="11" t="s">
        <v>1871</v>
      </c>
      <c r="BE13" s="11" t="s">
        <v>1871</v>
      </c>
      <c r="BF13" s="10" t="s">
        <v>1864</v>
      </c>
      <c r="BH13" s="10" t="s">
        <v>1864</v>
      </c>
      <c r="DS13" s="10" t="s">
        <v>1708</v>
      </c>
      <c r="DZ13" s="10" t="s">
        <v>611</v>
      </c>
    </row>
    <row r="14" spans="1:130">
      <c r="A14" s="10" t="s">
        <v>1831</v>
      </c>
      <c r="B14" s="10" t="s">
        <v>1878</v>
      </c>
      <c r="C14" s="14">
        <v>7715623906655</v>
      </c>
      <c r="D14" s="10" t="s">
        <v>1850</v>
      </c>
      <c r="E14" s="10" t="s">
        <v>1833</v>
      </c>
      <c r="F14" s="10" t="s">
        <v>1834</v>
      </c>
      <c r="G14" s="10" t="s">
        <v>1833</v>
      </c>
      <c r="H14" s="10">
        <v>10709161</v>
      </c>
      <c r="I14" s="10">
        <v>12.99</v>
      </c>
      <c r="J14" s="10">
        <v>200</v>
      </c>
      <c r="L14" s="10" t="s">
        <v>1869</v>
      </c>
      <c r="O14" s="10" t="s">
        <v>1869</v>
      </c>
      <c r="X14" s="10" t="s">
        <v>1852</v>
      </c>
      <c r="Y14" s="10" t="s">
        <v>1832</v>
      </c>
      <c r="Z14" s="10" t="s">
        <v>1206</v>
      </c>
      <c r="AA14" s="10" t="s">
        <v>1836</v>
      </c>
      <c r="AB14" s="10" t="s">
        <v>1837</v>
      </c>
      <c r="AC14" s="10" t="s">
        <v>1878</v>
      </c>
      <c r="AD14" s="10" t="s">
        <v>1838</v>
      </c>
      <c r="AM14" s="10" t="s">
        <v>1839</v>
      </c>
      <c r="AN14" s="10" t="s">
        <v>1840</v>
      </c>
      <c r="AO14" s="10" t="s">
        <v>1879</v>
      </c>
      <c r="AP14" s="10" t="s">
        <v>1842</v>
      </c>
      <c r="AQ14" s="10" t="s">
        <v>1843</v>
      </c>
      <c r="AR14" s="10" t="s">
        <v>1844</v>
      </c>
      <c r="AS14" s="10" t="s">
        <v>1845</v>
      </c>
      <c r="AT14" s="10" t="s">
        <v>1846</v>
      </c>
      <c r="AU14" s="10" t="s">
        <v>1847</v>
      </c>
      <c r="AV14" s="10" t="s">
        <v>1848</v>
      </c>
      <c r="BD14" s="11" t="s">
        <v>1871</v>
      </c>
      <c r="BE14" s="11" t="s">
        <v>1871</v>
      </c>
      <c r="BF14" s="10" t="s">
        <v>1867</v>
      </c>
      <c r="BH14" s="10" t="s">
        <v>1867</v>
      </c>
      <c r="DS14" s="10" t="s">
        <v>1708</v>
      </c>
      <c r="DZ14" s="10" t="s">
        <v>611</v>
      </c>
    </row>
    <row r="15" spans="1:130">
      <c r="A15" s="10" t="s">
        <v>1831</v>
      </c>
      <c r="B15" s="10" t="s">
        <v>1880</v>
      </c>
      <c r="C15" s="14">
        <v>7715623906662</v>
      </c>
      <c r="D15" s="10" t="s">
        <v>1850</v>
      </c>
      <c r="E15" s="10" t="s">
        <v>1833</v>
      </c>
      <c r="F15" s="10" t="s">
        <v>1834</v>
      </c>
      <c r="G15" s="10" t="s">
        <v>1833</v>
      </c>
      <c r="H15" s="10">
        <v>10709161</v>
      </c>
      <c r="I15" s="10">
        <v>12.99</v>
      </c>
      <c r="J15" s="10">
        <v>200</v>
      </c>
      <c r="L15" s="10" t="s">
        <v>1881</v>
      </c>
      <c r="O15" s="10" t="s">
        <v>1881</v>
      </c>
      <c r="X15" s="10" t="s">
        <v>1852</v>
      </c>
      <c r="Y15" s="10" t="s">
        <v>1832</v>
      </c>
      <c r="Z15" s="10" t="s">
        <v>1206</v>
      </c>
      <c r="AA15" s="10" t="s">
        <v>1836</v>
      </c>
      <c r="AB15" s="10" t="s">
        <v>1837</v>
      </c>
      <c r="AC15" s="10" t="s">
        <v>1880</v>
      </c>
      <c r="AD15" s="10" t="s">
        <v>1838</v>
      </c>
      <c r="AM15" s="10" t="s">
        <v>1839</v>
      </c>
      <c r="AN15" s="10" t="s">
        <v>1840</v>
      </c>
      <c r="AO15" s="10" t="s">
        <v>1882</v>
      </c>
      <c r="AP15" s="10" t="s">
        <v>1842</v>
      </c>
      <c r="AQ15" s="10" t="s">
        <v>1843</v>
      </c>
      <c r="AR15" s="10" t="s">
        <v>1844</v>
      </c>
      <c r="AS15" s="10" t="s">
        <v>1845</v>
      </c>
      <c r="AT15" s="10" t="s">
        <v>1846</v>
      </c>
      <c r="AU15" s="10" t="s">
        <v>1847</v>
      </c>
      <c r="AV15" s="10" t="s">
        <v>1848</v>
      </c>
      <c r="BD15" s="11" t="s">
        <v>1883</v>
      </c>
      <c r="BE15" s="11" t="s">
        <v>1883</v>
      </c>
      <c r="BF15" s="10" t="s">
        <v>1855</v>
      </c>
      <c r="BH15" s="10" t="s">
        <v>1855</v>
      </c>
      <c r="DS15" s="10" t="s">
        <v>1708</v>
      </c>
      <c r="DZ15" s="10" t="s">
        <v>611</v>
      </c>
    </row>
    <row r="16" spans="1:130">
      <c r="A16" s="10" t="s">
        <v>1831</v>
      </c>
      <c r="B16" s="10" t="s">
        <v>1884</v>
      </c>
      <c r="C16" s="14">
        <v>7715623906679</v>
      </c>
      <c r="D16" s="10" t="s">
        <v>1850</v>
      </c>
      <c r="E16" s="10" t="s">
        <v>1833</v>
      </c>
      <c r="F16" s="10" t="s">
        <v>1834</v>
      </c>
      <c r="G16" s="10" t="s">
        <v>1833</v>
      </c>
      <c r="H16" s="10">
        <v>10709161</v>
      </c>
      <c r="I16" s="10">
        <v>12.99</v>
      </c>
      <c r="J16" s="10">
        <v>200</v>
      </c>
      <c r="L16" s="10" t="s">
        <v>1881</v>
      </c>
      <c r="O16" s="10" t="s">
        <v>1881</v>
      </c>
      <c r="X16" s="10" t="s">
        <v>1852</v>
      </c>
      <c r="Y16" s="10" t="s">
        <v>1832</v>
      </c>
      <c r="Z16" s="10" t="s">
        <v>1206</v>
      </c>
      <c r="AA16" s="10" t="s">
        <v>1836</v>
      </c>
      <c r="AB16" s="10" t="s">
        <v>1837</v>
      </c>
      <c r="AC16" s="10" t="s">
        <v>1884</v>
      </c>
      <c r="AD16" s="10" t="s">
        <v>1838</v>
      </c>
      <c r="AM16" s="10" t="s">
        <v>1839</v>
      </c>
      <c r="AN16" s="10" t="s">
        <v>1840</v>
      </c>
      <c r="AO16" s="10" t="s">
        <v>1885</v>
      </c>
      <c r="AP16" s="10" t="s">
        <v>1842</v>
      </c>
      <c r="AQ16" s="10" t="s">
        <v>1843</v>
      </c>
      <c r="AR16" s="10" t="s">
        <v>1844</v>
      </c>
      <c r="AS16" s="10" t="s">
        <v>1845</v>
      </c>
      <c r="AT16" s="10" t="s">
        <v>1846</v>
      </c>
      <c r="AU16" s="10" t="s">
        <v>1847</v>
      </c>
      <c r="AV16" s="10" t="s">
        <v>1848</v>
      </c>
      <c r="BD16" s="11" t="s">
        <v>1883</v>
      </c>
      <c r="BE16" s="11" t="s">
        <v>1883</v>
      </c>
      <c r="BF16" s="10" t="s">
        <v>1858</v>
      </c>
      <c r="BH16" s="10" t="s">
        <v>1858</v>
      </c>
      <c r="DS16" s="10" t="s">
        <v>1708</v>
      </c>
      <c r="DZ16" s="10" t="s">
        <v>611</v>
      </c>
    </row>
    <row r="17" spans="1:130">
      <c r="A17" s="10" t="s">
        <v>1831</v>
      </c>
      <c r="B17" s="10" t="s">
        <v>1886</v>
      </c>
      <c r="C17" s="14">
        <v>7715623906686</v>
      </c>
      <c r="D17" s="10" t="s">
        <v>1850</v>
      </c>
      <c r="E17" s="10" t="s">
        <v>1833</v>
      </c>
      <c r="F17" s="10" t="s">
        <v>1834</v>
      </c>
      <c r="G17" s="10" t="s">
        <v>1833</v>
      </c>
      <c r="H17" s="10">
        <v>10709161</v>
      </c>
      <c r="I17" s="10">
        <v>12.99</v>
      </c>
      <c r="J17" s="10">
        <v>200</v>
      </c>
      <c r="L17" s="10" t="s">
        <v>1881</v>
      </c>
      <c r="O17" s="10" t="s">
        <v>1881</v>
      </c>
      <c r="X17" s="10" t="s">
        <v>1852</v>
      </c>
      <c r="Y17" s="10" t="s">
        <v>1832</v>
      </c>
      <c r="Z17" s="10" t="s">
        <v>1206</v>
      </c>
      <c r="AA17" s="10" t="s">
        <v>1836</v>
      </c>
      <c r="AB17" s="10" t="s">
        <v>1837</v>
      </c>
      <c r="AC17" s="10" t="s">
        <v>1886</v>
      </c>
      <c r="AD17" s="10" t="s">
        <v>1838</v>
      </c>
      <c r="AM17" s="10" t="s">
        <v>1839</v>
      </c>
      <c r="AN17" s="10" t="s">
        <v>1840</v>
      </c>
      <c r="AO17" s="10" t="s">
        <v>1887</v>
      </c>
      <c r="AP17" s="10" t="s">
        <v>1842</v>
      </c>
      <c r="AQ17" s="10" t="s">
        <v>1843</v>
      </c>
      <c r="AR17" s="10" t="s">
        <v>1844</v>
      </c>
      <c r="AS17" s="10" t="s">
        <v>1845</v>
      </c>
      <c r="AT17" s="10" t="s">
        <v>1846</v>
      </c>
      <c r="AU17" s="10" t="s">
        <v>1847</v>
      </c>
      <c r="AV17" s="10" t="s">
        <v>1848</v>
      </c>
      <c r="BD17" s="11" t="s">
        <v>1883</v>
      </c>
      <c r="BE17" s="11" t="s">
        <v>1883</v>
      </c>
      <c r="BF17" s="10" t="s">
        <v>1861</v>
      </c>
      <c r="BH17" s="10" t="s">
        <v>1861</v>
      </c>
      <c r="DS17" s="10" t="s">
        <v>1708</v>
      </c>
      <c r="DZ17" s="10" t="s">
        <v>611</v>
      </c>
    </row>
    <row r="18" spans="1:130">
      <c r="A18" s="10" t="s">
        <v>1831</v>
      </c>
      <c r="B18" s="10" t="s">
        <v>1888</v>
      </c>
      <c r="C18" s="14">
        <v>7715623906693</v>
      </c>
      <c r="D18" s="10" t="s">
        <v>1850</v>
      </c>
      <c r="E18" s="10" t="s">
        <v>1833</v>
      </c>
      <c r="F18" s="10" t="s">
        <v>1834</v>
      </c>
      <c r="G18" s="10" t="s">
        <v>1833</v>
      </c>
      <c r="H18" s="10">
        <v>10709161</v>
      </c>
      <c r="I18" s="10">
        <v>12.99</v>
      </c>
      <c r="J18" s="10">
        <v>200</v>
      </c>
      <c r="L18" s="10" t="s">
        <v>1881</v>
      </c>
      <c r="O18" s="10" t="s">
        <v>1881</v>
      </c>
      <c r="X18" s="10" t="s">
        <v>1852</v>
      </c>
      <c r="Y18" s="10" t="s">
        <v>1832</v>
      </c>
      <c r="Z18" s="10" t="s">
        <v>1206</v>
      </c>
      <c r="AA18" s="10" t="s">
        <v>1836</v>
      </c>
      <c r="AB18" s="10" t="s">
        <v>1837</v>
      </c>
      <c r="AC18" s="10" t="s">
        <v>1888</v>
      </c>
      <c r="AD18" s="10" t="s">
        <v>1838</v>
      </c>
      <c r="AM18" s="10" t="s">
        <v>1839</v>
      </c>
      <c r="AN18" s="10" t="s">
        <v>1840</v>
      </c>
      <c r="AO18" s="10" t="s">
        <v>1889</v>
      </c>
      <c r="AP18" s="10" t="s">
        <v>1842</v>
      </c>
      <c r="AQ18" s="10" t="s">
        <v>1843</v>
      </c>
      <c r="AR18" s="10" t="s">
        <v>1844</v>
      </c>
      <c r="AS18" s="10" t="s">
        <v>1845</v>
      </c>
      <c r="AT18" s="10" t="s">
        <v>1846</v>
      </c>
      <c r="AU18" s="10" t="s">
        <v>1847</v>
      </c>
      <c r="AV18" s="10" t="s">
        <v>1848</v>
      </c>
      <c r="BD18" s="11" t="s">
        <v>1883</v>
      </c>
      <c r="BE18" s="11" t="s">
        <v>1883</v>
      </c>
      <c r="BF18" s="10" t="s">
        <v>1864</v>
      </c>
      <c r="BH18" s="10" t="s">
        <v>1864</v>
      </c>
      <c r="DS18" s="10" t="s">
        <v>1708</v>
      </c>
      <c r="DZ18" s="10" t="s">
        <v>611</v>
      </c>
    </row>
    <row r="19" spans="1:130">
      <c r="A19" s="10" t="s">
        <v>1831</v>
      </c>
      <c r="B19" s="10" t="s">
        <v>1890</v>
      </c>
      <c r="C19" s="14">
        <v>7715623906709</v>
      </c>
      <c r="D19" s="10" t="s">
        <v>1850</v>
      </c>
      <c r="E19" s="10" t="s">
        <v>1833</v>
      </c>
      <c r="F19" s="10" t="s">
        <v>1834</v>
      </c>
      <c r="G19" s="10" t="s">
        <v>1833</v>
      </c>
      <c r="H19" s="10">
        <v>10709161</v>
      </c>
      <c r="I19" s="10">
        <v>12.99</v>
      </c>
      <c r="J19" s="10">
        <v>200</v>
      </c>
      <c r="L19" s="10" t="s">
        <v>1881</v>
      </c>
      <c r="O19" s="10" t="s">
        <v>1881</v>
      </c>
      <c r="X19" s="10" t="s">
        <v>1852</v>
      </c>
      <c r="Y19" s="10" t="s">
        <v>1832</v>
      </c>
      <c r="Z19" s="10" t="s">
        <v>1206</v>
      </c>
      <c r="AA19" s="10" t="s">
        <v>1836</v>
      </c>
      <c r="AB19" s="10" t="s">
        <v>1837</v>
      </c>
      <c r="AC19" s="10" t="s">
        <v>1890</v>
      </c>
      <c r="AD19" s="10" t="s">
        <v>1838</v>
      </c>
      <c r="AM19" s="10" t="s">
        <v>1839</v>
      </c>
      <c r="AN19" s="10" t="s">
        <v>1840</v>
      </c>
      <c r="AO19" s="10" t="s">
        <v>1891</v>
      </c>
      <c r="AP19" s="10" t="s">
        <v>1842</v>
      </c>
      <c r="AQ19" s="10" t="s">
        <v>1843</v>
      </c>
      <c r="AR19" s="10" t="s">
        <v>1844</v>
      </c>
      <c r="AS19" s="10" t="s">
        <v>1845</v>
      </c>
      <c r="AT19" s="10" t="s">
        <v>1846</v>
      </c>
      <c r="AU19" s="10" t="s">
        <v>1847</v>
      </c>
      <c r="AV19" s="10" t="s">
        <v>1848</v>
      </c>
      <c r="BD19" s="11" t="s">
        <v>1883</v>
      </c>
      <c r="BE19" s="11" t="s">
        <v>1883</v>
      </c>
      <c r="BF19" s="10" t="s">
        <v>1867</v>
      </c>
      <c r="BH19" s="10" t="s">
        <v>1867</v>
      </c>
      <c r="DS19" s="10" t="s">
        <v>1708</v>
      </c>
      <c r="DZ19" s="10" t="s">
        <v>611</v>
      </c>
    </row>
    <row r="20" spans="1:130">
      <c r="A20" s="10" t="s">
        <v>1831</v>
      </c>
      <c r="B20" s="10" t="s">
        <v>1892</v>
      </c>
      <c r="C20" s="14">
        <v>7715623906716</v>
      </c>
      <c r="D20" s="10" t="s">
        <v>1850</v>
      </c>
      <c r="E20" s="10" t="s">
        <v>1833</v>
      </c>
      <c r="F20" s="10" t="s">
        <v>1834</v>
      </c>
      <c r="G20" s="10" t="s">
        <v>1833</v>
      </c>
      <c r="H20" s="10">
        <v>10709161</v>
      </c>
      <c r="I20" s="10">
        <v>12.99</v>
      </c>
      <c r="J20" s="10">
        <v>200</v>
      </c>
      <c r="L20" s="10" t="s">
        <v>1893</v>
      </c>
      <c r="O20" s="10" t="s">
        <v>1893</v>
      </c>
      <c r="X20" s="10" t="s">
        <v>1852</v>
      </c>
      <c r="Y20" s="10" t="s">
        <v>1832</v>
      </c>
      <c r="Z20" s="10" t="s">
        <v>1206</v>
      </c>
      <c r="AA20" s="10" t="s">
        <v>1836</v>
      </c>
      <c r="AB20" s="10" t="s">
        <v>1837</v>
      </c>
      <c r="AC20" s="10" t="s">
        <v>1892</v>
      </c>
      <c r="AD20" s="10" t="s">
        <v>1838</v>
      </c>
      <c r="AM20" s="10" t="s">
        <v>1839</v>
      </c>
      <c r="AN20" s="10" t="s">
        <v>1840</v>
      </c>
      <c r="AO20" s="10" t="s">
        <v>1894</v>
      </c>
      <c r="AP20" s="10" t="s">
        <v>1842</v>
      </c>
      <c r="AQ20" s="10" t="s">
        <v>1843</v>
      </c>
      <c r="AR20" s="10" t="s">
        <v>1844</v>
      </c>
      <c r="AS20" s="10" t="s">
        <v>1845</v>
      </c>
      <c r="AT20" s="10" t="s">
        <v>1846</v>
      </c>
      <c r="AU20" s="10" t="s">
        <v>1847</v>
      </c>
      <c r="AV20" s="10" t="s">
        <v>1848</v>
      </c>
      <c r="BD20" s="11" t="s">
        <v>1895</v>
      </c>
      <c r="BE20" s="11" t="s">
        <v>1895</v>
      </c>
      <c r="BF20" s="10" t="s">
        <v>1855</v>
      </c>
      <c r="BH20" s="10" t="s">
        <v>1855</v>
      </c>
      <c r="DS20" s="10" t="s">
        <v>1708</v>
      </c>
      <c r="DZ20" s="10" t="s">
        <v>611</v>
      </c>
    </row>
    <row r="21" spans="1:130">
      <c r="A21" s="10" t="s">
        <v>1831</v>
      </c>
      <c r="B21" s="10" t="s">
        <v>1896</v>
      </c>
      <c r="C21" s="14">
        <v>7715623906723</v>
      </c>
      <c r="D21" s="10" t="s">
        <v>1850</v>
      </c>
      <c r="E21" s="10" t="s">
        <v>1833</v>
      </c>
      <c r="F21" s="10" t="s">
        <v>1834</v>
      </c>
      <c r="G21" s="10" t="s">
        <v>1833</v>
      </c>
      <c r="H21" s="10">
        <v>10709161</v>
      </c>
      <c r="I21" s="10">
        <v>12.99</v>
      </c>
      <c r="J21" s="10">
        <v>200</v>
      </c>
      <c r="L21" s="10" t="s">
        <v>1893</v>
      </c>
      <c r="O21" s="10" t="s">
        <v>1893</v>
      </c>
      <c r="X21" s="10" t="s">
        <v>1852</v>
      </c>
      <c r="Y21" s="10" t="s">
        <v>1832</v>
      </c>
      <c r="Z21" s="10" t="s">
        <v>1206</v>
      </c>
      <c r="AA21" s="10" t="s">
        <v>1836</v>
      </c>
      <c r="AB21" s="10" t="s">
        <v>1837</v>
      </c>
      <c r="AC21" s="10" t="s">
        <v>1896</v>
      </c>
      <c r="AD21" s="10" t="s">
        <v>1838</v>
      </c>
      <c r="AM21" s="10" t="s">
        <v>1839</v>
      </c>
      <c r="AN21" s="10" t="s">
        <v>1840</v>
      </c>
      <c r="AO21" s="10" t="s">
        <v>1897</v>
      </c>
      <c r="AP21" s="10" t="s">
        <v>1842</v>
      </c>
      <c r="AQ21" s="10" t="s">
        <v>1843</v>
      </c>
      <c r="AR21" s="10" t="s">
        <v>1844</v>
      </c>
      <c r="AS21" s="10" t="s">
        <v>1845</v>
      </c>
      <c r="AT21" s="10" t="s">
        <v>1846</v>
      </c>
      <c r="AU21" s="10" t="s">
        <v>1847</v>
      </c>
      <c r="AV21" s="10" t="s">
        <v>1848</v>
      </c>
      <c r="BD21" s="11" t="s">
        <v>1895</v>
      </c>
      <c r="BE21" s="11" t="s">
        <v>1895</v>
      </c>
      <c r="BF21" s="10" t="s">
        <v>1858</v>
      </c>
      <c r="BH21" s="10" t="s">
        <v>1858</v>
      </c>
      <c r="DS21" s="10" t="s">
        <v>1708</v>
      </c>
      <c r="DZ21" s="10" t="s">
        <v>611</v>
      </c>
    </row>
    <row r="22" spans="1:130">
      <c r="A22" s="10" t="s">
        <v>1831</v>
      </c>
      <c r="B22" s="10" t="s">
        <v>1898</v>
      </c>
      <c r="C22" s="14">
        <v>7715623906730</v>
      </c>
      <c r="D22" s="10" t="s">
        <v>1850</v>
      </c>
      <c r="E22" s="10" t="s">
        <v>1833</v>
      </c>
      <c r="F22" s="10" t="s">
        <v>1834</v>
      </c>
      <c r="G22" s="10" t="s">
        <v>1833</v>
      </c>
      <c r="H22" s="10">
        <v>10709161</v>
      </c>
      <c r="I22" s="10">
        <v>12.99</v>
      </c>
      <c r="J22" s="10">
        <v>200</v>
      </c>
      <c r="L22" s="10" t="s">
        <v>1893</v>
      </c>
      <c r="O22" s="10" t="s">
        <v>1893</v>
      </c>
      <c r="X22" s="10" t="s">
        <v>1852</v>
      </c>
      <c r="Y22" s="10" t="s">
        <v>1832</v>
      </c>
      <c r="Z22" s="10" t="s">
        <v>1206</v>
      </c>
      <c r="AA22" s="10" t="s">
        <v>1836</v>
      </c>
      <c r="AB22" s="10" t="s">
        <v>1837</v>
      </c>
      <c r="AC22" s="10" t="s">
        <v>1898</v>
      </c>
      <c r="AD22" s="10" t="s">
        <v>1838</v>
      </c>
      <c r="AM22" s="10" t="s">
        <v>1839</v>
      </c>
      <c r="AN22" s="10" t="s">
        <v>1840</v>
      </c>
      <c r="AO22" s="10" t="s">
        <v>1899</v>
      </c>
      <c r="AP22" s="10" t="s">
        <v>1842</v>
      </c>
      <c r="AQ22" s="10" t="s">
        <v>1843</v>
      </c>
      <c r="AR22" s="10" t="s">
        <v>1844</v>
      </c>
      <c r="AS22" s="10" t="s">
        <v>1845</v>
      </c>
      <c r="AT22" s="10" t="s">
        <v>1846</v>
      </c>
      <c r="AU22" s="10" t="s">
        <v>1847</v>
      </c>
      <c r="AV22" s="10" t="s">
        <v>1848</v>
      </c>
      <c r="BD22" s="11" t="s">
        <v>1895</v>
      </c>
      <c r="BE22" s="11" t="s">
        <v>1895</v>
      </c>
      <c r="BF22" s="10" t="s">
        <v>1861</v>
      </c>
      <c r="BH22" s="10" t="s">
        <v>1861</v>
      </c>
      <c r="DS22" s="10" t="s">
        <v>1708</v>
      </c>
      <c r="DZ22" s="10" t="s">
        <v>611</v>
      </c>
    </row>
    <row r="23" spans="1:130">
      <c r="A23" s="10" t="s">
        <v>1831</v>
      </c>
      <c r="B23" s="10" t="s">
        <v>1900</v>
      </c>
      <c r="C23" s="14">
        <v>7715623906747</v>
      </c>
      <c r="D23" s="10" t="s">
        <v>1850</v>
      </c>
      <c r="E23" s="10" t="s">
        <v>1833</v>
      </c>
      <c r="F23" s="10" t="s">
        <v>1834</v>
      </c>
      <c r="G23" s="10" t="s">
        <v>1833</v>
      </c>
      <c r="H23" s="10">
        <v>10709161</v>
      </c>
      <c r="I23" s="10">
        <v>12.99</v>
      </c>
      <c r="J23" s="10">
        <v>200</v>
      </c>
      <c r="L23" s="10" t="s">
        <v>1893</v>
      </c>
      <c r="O23" s="10" t="s">
        <v>1893</v>
      </c>
      <c r="X23" s="10" t="s">
        <v>1852</v>
      </c>
      <c r="Y23" s="10" t="s">
        <v>1832</v>
      </c>
      <c r="Z23" s="10" t="s">
        <v>1206</v>
      </c>
      <c r="AA23" s="10" t="s">
        <v>1836</v>
      </c>
      <c r="AB23" s="10" t="s">
        <v>1837</v>
      </c>
      <c r="AC23" s="10" t="s">
        <v>1900</v>
      </c>
      <c r="AD23" s="10" t="s">
        <v>1838</v>
      </c>
      <c r="AM23" s="10" t="s">
        <v>1839</v>
      </c>
      <c r="AN23" s="10" t="s">
        <v>1840</v>
      </c>
      <c r="AO23" s="10" t="s">
        <v>1901</v>
      </c>
      <c r="AP23" s="10" t="s">
        <v>1842</v>
      </c>
      <c r="AQ23" s="10" t="s">
        <v>1843</v>
      </c>
      <c r="AR23" s="10" t="s">
        <v>1844</v>
      </c>
      <c r="AS23" s="10" t="s">
        <v>1845</v>
      </c>
      <c r="AT23" s="10" t="s">
        <v>1846</v>
      </c>
      <c r="AU23" s="10" t="s">
        <v>1847</v>
      </c>
      <c r="AV23" s="10" t="s">
        <v>1848</v>
      </c>
      <c r="BD23" s="11" t="s">
        <v>1895</v>
      </c>
      <c r="BE23" s="11" t="s">
        <v>1895</v>
      </c>
      <c r="BF23" s="10" t="s">
        <v>1864</v>
      </c>
      <c r="BH23" s="10" t="s">
        <v>1864</v>
      </c>
      <c r="DS23" s="10" t="s">
        <v>1708</v>
      </c>
      <c r="DZ23" s="10" t="s">
        <v>611</v>
      </c>
    </row>
    <row r="24" spans="1:130">
      <c r="A24" s="10" t="s">
        <v>1831</v>
      </c>
      <c r="B24" s="10" t="s">
        <v>1902</v>
      </c>
      <c r="C24" s="14">
        <v>7715623906754</v>
      </c>
      <c r="D24" s="10" t="s">
        <v>1850</v>
      </c>
      <c r="E24" s="10" t="s">
        <v>1833</v>
      </c>
      <c r="F24" s="10" t="s">
        <v>1834</v>
      </c>
      <c r="G24" s="10" t="s">
        <v>1833</v>
      </c>
      <c r="H24" s="10">
        <v>10709161</v>
      </c>
      <c r="I24" s="10">
        <v>12.99</v>
      </c>
      <c r="J24" s="10">
        <v>200</v>
      </c>
      <c r="L24" s="10" t="s">
        <v>1893</v>
      </c>
      <c r="O24" s="10" t="s">
        <v>1893</v>
      </c>
      <c r="X24" s="10" t="s">
        <v>1852</v>
      </c>
      <c r="Y24" s="10" t="s">
        <v>1832</v>
      </c>
      <c r="Z24" s="10" t="s">
        <v>1206</v>
      </c>
      <c r="AA24" s="10" t="s">
        <v>1836</v>
      </c>
      <c r="AB24" s="10" t="s">
        <v>1837</v>
      </c>
      <c r="AC24" s="10" t="s">
        <v>1902</v>
      </c>
      <c r="AD24" s="10" t="s">
        <v>1838</v>
      </c>
      <c r="AM24" s="10" t="s">
        <v>1839</v>
      </c>
      <c r="AN24" s="10" t="s">
        <v>1840</v>
      </c>
      <c r="AO24" s="10" t="s">
        <v>1903</v>
      </c>
      <c r="AP24" s="10" t="s">
        <v>1842</v>
      </c>
      <c r="AQ24" s="10" t="s">
        <v>1843</v>
      </c>
      <c r="AR24" s="10" t="s">
        <v>1844</v>
      </c>
      <c r="AS24" s="10" t="s">
        <v>1845</v>
      </c>
      <c r="AT24" s="10" t="s">
        <v>1846</v>
      </c>
      <c r="AU24" s="10" t="s">
        <v>1847</v>
      </c>
      <c r="AV24" s="10" t="s">
        <v>1848</v>
      </c>
      <c r="BD24" s="11" t="s">
        <v>1895</v>
      </c>
      <c r="BE24" s="11" t="s">
        <v>1895</v>
      </c>
      <c r="BF24" s="10" t="s">
        <v>1867</v>
      </c>
      <c r="BH24" s="10" t="s">
        <v>1867</v>
      </c>
      <c r="DS24" s="10" t="s">
        <v>1708</v>
      </c>
      <c r="DZ24" s="10" t="s">
        <v>611</v>
      </c>
    </row>
    <row r="25" spans="1:130">
      <c r="A25" s="10" t="s">
        <v>1831</v>
      </c>
      <c r="B25" s="10" t="s">
        <v>1904</v>
      </c>
      <c r="C25" s="14">
        <v>7715623906761</v>
      </c>
      <c r="D25" s="10" t="s">
        <v>1850</v>
      </c>
      <c r="E25" s="10" t="s">
        <v>1833</v>
      </c>
      <c r="F25" s="10" t="s">
        <v>1834</v>
      </c>
      <c r="G25" s="10" t="s">
        <v>1833</v>
      </c>
      <c r="H25" s="10">
        <v>10709161</v>
      </c>
      <c r="I25" s="10">
        <v>12.99</v>
      </c>
      <c r="J25" s="10">
        <v>200</v>
      </c>
      <c r="L25" s="10" t="s">
        <v>1905</v>
      </c>
      <c r="O25" s="10" t="s">
        <v>1905</v>
      </c>
      <c r="X25" s="10" t="s">
        <v>1852</v>
      </c>
      <c r="Y25" s="10" t="s">
        <v>1832</v>
      </c>
      <c r="Z25" s="10" t="s">
        <v>1206</v>
      </c>
      <c r="AA25" s="10" t="s">
        <v>1836</v>
      </c>
      <c r="AB25" s="10" t="s">
        <v>1837</v>
      </c>
      <c r="AC25" s="10" t="s">
        <v>1904</v>
      </c>
      <c r="AD25" s="10" t="s">
        <v>1838</v>
      </c>
      <c r="AM25" s="10" t="s">
        <v>1839</v>
      </c>
      <c r="AN25" s="10" t="s">
        <v>1840</v>
      </c>
      <c r="AO25" s="10" t="s">
        <v>1906</v>
      </c>
      <c r="AP25" s="10" t="s">
        <v>1842</v>
      </c>
      <c r="AQ25" s="10" t="s">
        <v>1843</v>
      </c>
      <c r="AR25" s="10" t="s">
        <v>1844</v>
      </c>
      <c r="AS25" s="10" t="s">
        <v>1845</v>
      </c>
      <c r="AT25" s="10" t="s">
        <v>1846</v>
      </c>
      <c r="AU25" s="10" t="s">
        <v>1847</v>
      </c>
      <c r="AV25" s="10" t="s">
        <v>1848</v>
      </c>
      <c r="BD25" s="11" t="s">
        <v>1907</v>
      </c>
      <c r="BE25" s="11" t="s">
        <v>1907</v>
      </c>
      <c r="BF25" s="10" t="s">
        <v>1855</v>
      </c>
      <c r="BH25" s="10" t="s">
        <v>1855</v>
      </c>
      <c r="DS25" s="10" t="s">
        <v>1708</v>
      </c>
      <c r="DZ25" s="10" t="s">
        <v>611</v>
      </c>
    </row>
    <row r="26" spans="1:130">
      <c r="A26" s="10" t="s">
        <v>1831</v>
      </c>
      <c r="B26" s="10" t="s">
        <v>1908</v>
      </c>
      <c r="C26" s="14">
        <v>7715623906778</v>
      </c>
      <c r="D26" s="10" t="s">
        <v>1850</v>
      </c>
      <c r="E26" s="10" t="s">
        <v>1833</v>
      </c>
      <c r="F26" s="10" t="s">
        <v>1834</v>
      </c>
      <c r="G26" s="10" t="s">
        <v>1833</v>
      </c>
      <c r="H26" s="10">
        <v>10709161</v>
      </c>
      <c r="I26" s="10">
        <v>12.99</v>
      </c>
      <c r="J26" s="10">
        <v>200</v>
      </c>
      <c r="L26" s="10" t="s">
        <v>1905</v>
      </c>
      <c r="O26" s="10" t="s">
        <v>1905</v>
      </c>
      <c r="X26" s="10" t="s">
        <v>1852</v>
      </c>
      <c r="Y26" s="10" t="s">
        <v>1832</v>
      </c>
      <c r="Z26" s="10" t="s">
        <v>1206</v>
      </c>
      <c r="AA26" s="10" t="s">
        <v>1836</v>
      </c>
      <c r="AB26" s="10" t="s">
        <v>1837</v>
      </c>
      <c r="AC26" s="10" t="s">
        <v>1908</v>
      </c>
      <c r="AD26" s="10" t="s">
        <v>1838</v>
      </c>
      <c r="AM26" s="10" t="s">
        <v>1839</v>
      </c>
      <c r="AN26" s="10" t="s">
        <v>1840</v>
      </c>
      <c r="AO26" s="10" t="s">
        <v>1909</v>
      </c>
      <c r="AP26" s="10" t="s">
        <v>1842</v>
      </c>
      <c r="AQ26" s="10" t="s">
        <v>1843</v>
      </c>
      <c r="AR26" s="10" t="s">
        <v>1844</v>
      </c>
      <c r="AS26" s="10" t="s">
        <v>1845</v>
      </c>
      <c r="AT26" s="10" t="s">
        <v>1846</v>
      </c>
      <c r="AU26" s="10" t="s">
        <v>1847</v>
      </c>
      <c r="AV26" s="10" t="s">
        <v>1848</v>
      </c>
      <c r="BD26" s="11" t="s">
        <v>1907</v>
      </c>
      <c r="BE26" s="11" t="s">
        <v>1907</v>
      </c>
      <c r="BF26" s="10" t="s">
        <v>1858</v>
      </c>
      <c r="BH26" s="10" t="s">
        <v>1858</v>
      </c>
      <c r="DS26" s="10" t="s">
        <v>1708</v>
      </c>
      <c r="DZ26" s="10" t="s">
        <v>611</v>
      </c>
    </row>
    <row r="27" spans="1:130">
      <c r="A27" s="10" t="s">
        <v>1831</v>
      </c>
      <c r="B27" s="10" t="s">
        <v>1910</v>
      </c>
      <c r="C27" s="14">
        <v>7715623906785</v>
      </c>
      <c r="D27" s="10" t="s">
        <v>1850</v>
      </c>
      <c r="E27" s="10" t="s">
        <v>1833</v>
      </c>
      <c r="F27" s="10" t="s">
        <v>1834</v>
      </c>
      <c r="G27" s="10" t="s">
        <v>1833</v>
      </c>
      <c r="H27" s="10">
        <v>10709161</v>
      </c>
      <c r="I27" s="10">
        <v>12.99</v>
      </c>
      <c r="J27" s="10">
        <v>200</v>
      </c>
      <c r="L27" s="10" t="s">
        <v>1905</v>
      </c>
      <c r="O27" s="10" t="s">
        <v>1905</v>
      </c>
      <c r="X27" s="10" t="s">
        <v>1852</v>
      </c>
      <c r="Y27" s="10" t="s">
        <v>1832</v>
      </c>
      <c r="Z27" s="10" t="s">
        <v>1206</v>
      </c>
      <c r="AA27" s="10" t="s">
        <v>1836</v>
      </c>
      <c r="AB27" s="10" t="s">
        <v>1837</v>
      </c>
      <c r="AC27" s="10" t="s">
        <v>1910</v>
      </c>
      <c r="AD27" s="10" t="s">
        <v>1838</v>
      </c>
      <c r="AM27" s="10" t="s">
        <v>1839</v>
      </c>
      <c r="AN27" s="10" t="s">
        <v>1840</v>
      </c>
      <c r="AO27" s="10" t="s">
        <v>1911</v>
      </c>
      <c r="AP27" s="10" t="s">
        <v>1842</v>
      </c>
      <c r="AQ27" s="10" t="s">
        <v>1843</v>
      </c>
      <c r="AR27" s="10" t="s">
        <v>1844</v>
      </c>
      <c r="AS27" s="10" t="s">
        <v>1845</v>
      </c>
      <c r="AT27" s="10" t="s">
        <v>1846</v>
      </c>
      <c r="AU27" s="10" t="s">
        <v>1847</v>
      </c>
      <c r="AV27" s="10" t="s">
        <v>1848</v>
      </c>
      <c r="BD27" s="11" t="s">
        <v>1907</v>
      </c>
      <c r="BE27" s="11" t="s">
        <v>1907</v>
      </c>
      <c r="BF27" s="10" t="s">
        <v>1861</v>
      </c>
      <c r="BH27" s="10" t="s">
        <v>1861</v>
      </c>
      <c r="DS27" s="10" t="s">
        <v>1708</v>
      </c>
      <c r="DZ27" s="10" t="s">
        <v>611</v>
      </c>
    </row>
    <row r="28" spans="1:130">
      <c r="A28" s="10" t="s">
        <v>1831</v>
      </c>
      <c r="B28" s="10" t="s">
        <v>1912</v>
      </c>
      <c r="C28" s="14">
        <v>7715623906792</v>
      </c>
      <c r="D28" s="10" t="s">
        <v>1850</v>
      </c>
      <c r="E28" s="10" t="s">
        <v>1833</v>
      </c>
      <c r="F28" s="10" t="s">
        <v>1834</v>
      </c>
      <c r="G28" s="10" t="s">
        <v>1833</v>
      </c>
      <c r="H28" s="10">
        <v>10709161</v>
      </c>
      <c r="I28" s="10">
        <v>12.99</v>
      </c>
      <c r="J28" s="10">
        <v>200</v>
      </c>
      <c r="L28" s="10" t="s">
        <v>1905</v>
      </c>
      <c r="O28" s="10" t="s">
        <v>1905</v>
      </c>
      <c r="X28" s="10" t="s">
        <v>1852</v>
      </c>
      <c r="Y28" s="10" t="s">
        <v>1832</v>
      </c>
      <c r="Z28" s="10" t="s">
        <v>1206</v>
      </c>
      <c r="AA28" s="10" t="s">
        <v>1836</v>
      </c>
      <c r="AB28" s="10" t="s">
        <v>1837</v>
      </c>
      <c r="AC28" s="10" t="s">
        <v>1912</v>
      </c>
      <c r="AD28" s="10" t="s">
        <v>1838</v>
      </c>
      <c r="AM28" s="10" t="s">
        <v>1839</v>
      </c>
      <c r="AN28" s="10" t="s">
        <v>1840</v>
      </c>
      <c r="AO28" s="10" t="s">
        <v>1913</v>
      </c>
      <c r="AP28" s="10" t="s">
        <v>1842</v>
      </c>
      <c r="AQ28" s="10" t="s">
        <v>1843</v>
      </c>
      <c r="AR28" s="10" t="s">
        <v>1844</v>
      </c>
      <c r="AS28" s="10" t="s">
        <v>1845</v>
      </c>
      <c r="AT28" s="10" t="s">
        <v>1846</v>
      </c>
      <c r="AU28" s="10" t="s">
        <v>1847</v>
      </c>
      <c r="AV28" s="10" t="s">
        <v>1848</v>
      </c>
      <c r="BD28" s="11" t="s">
        <v>1907</v>
      </c>
      <c r="BE28" s="11" t="s">
        <v>1907</v>
      </c>
      <c r="BF28" s="10" t="s">
        <v>1864</v>
      </c>
      <c r="BH28" s="10" t="s">
        <v>1864</v>
      </c>
      <c r="DS28" s="10" t="s">
        <v>1708</v>
      </c>
      <c r="DZ28" s="10" t="s">
        <v>611</v>
      </c>
    </row>
    <row r="29" spans="1:130">
      <c r="A29" s="10" t="s">
        <v>1831</v>
      </c>
      <c r="B29" s="10" t="s">
        <v>1914</v>
      </c>
      <c r="C29" s="14">
        <v>7715623906808</v>
      </c>
      <c r="D29" s="10" t="s">
        <v>1850</v>
      </c>
      <c r="E29" s="10" t="s">
        <v>1833</v>
      </c>
      <c r="F29" s="10" t="s">
        <v>1834</v>
      </c>
      <c r="G29" s="10" t="s">
        <v>1833</v>
      </c>
      <c r="H29" s="10">
        <v>10709161</v>
      </c>
      <c r="I29" s="10">
        <v>12.99</v>
      </c>
      <c r="J29" s="10">
        <v>200</v>
      </c>
      <c r="L29" s="10" t="s">
        <v>1905</v>
      </c>
      <c r="O29" s="10" t="s">
        <v>1905</v>
      </c>
      <c r="X29" s="10" t="s">
        <v>1852</v>
      </c>
      <c r="Y29" s="10" t="s">
        <v>1832</v>
      </c>
      <c r="Z29" s="10" t="s">
        <v>1206</v>
      </c>
      <c r="AA29" s="10" t="s">
        <v>1836</v>
      </c>
      <c r="AB29" s="10" t="s">
        <v>1837</v>
      </c>
      <c r="AC29" s="10" t="s">
        <v>1914</v>
      </c>
      <c r="AD29" s="10" t="s">
        <v>1838</v>
      </c>
      <c r="AM29" s="10" t="s">
        <v>1839</v>
      </c>
      <c r="AN29" s="10" t="s">
        <v>1840</v>
      </c>
      <c r="AO29" s="10" t="s">
        <v>1915</v>
      </c>
      <c r="AP29" s="10" t="s">
        <v>1842</v>
      </c>
      <c r="AQ29" s="10" t="s">
        <v>1843</v>
      </c>
      <c r="AR29" s="10" t="s">
        <v>1844</v>
      </c>
      <c r="AS29" s="10" t="s">
        <v>1845</v>
      </c>
      <c r="AT29" s="10" t="s">
        <v>1846</v>
      </c>
      <c r="AU29" s="10" t="s">
        <v>1847</v>
      </c>
      <c r="AV29" s="10" t="s">
        <v>1848</v>
      </c>
      <c r="BD29" s="11" t="s">
        <v>1907</v>
      </c>
      <c r="BE29" s="11" t="s">
        <v>1907</v>
      </c>
      <c r="BF29" s="10" t="s">
        <v>1867</v>
      </c>
      <c r="BH29" s="10" t="s">
        <v>1867</v>
      </c>
      <c r="DS29" s="10" t="s">
        <v>1708</v>
      </c>
      <c r="DZ29" s="10" t="s">
        <v>611</v>
      </c>
    </row>
    <row r="30" spans="1:130">
      <c r="A30" s="10" t="s">
        <v>1831</v>
      </c>
      <c r="B30" s="10" t="s">
        <v>1916</v>
      </c>
      <c r="C30" s="14">
        <v>7715623906815</v>
      </c>
      <c r="D30" s="10" t="s">
        <v>1850</v>
      </c>
      <c r="E30" s="10" t="s">
        <v>1833</v>
      </c>
      <c r="F30" s="10" t="s">
        <v>1834</v>
      </c>
      <c r="G30" s="10" t="s">
        <v>1833</v>
      </c>
      <c r="H30" s="10">
        <v>10709161</v>
      </c>
      <c r="I30" s="10">
        <v>12.99</v>
      </c>
      <c r="J30" s="10">
        <v>200</v>
      </c>
      <c r="L30" s="10" t="s">
        <v>1917</v>
      </c>
      <c r="O30" s="10" t="s">
        <v>1917</v>
      </c>
      <c r="X30" s="10" t="s">
        <v>1852</v>
      </c>
      <c r="Y30" s="10" t="s">
        <v>1832</v>
      </c>
      <c r="Z30" s="10" t="s">
        <v>1206</v>
      </c>
      <c r="AA30" s="10" t="s">
        <v>1836</v>
      </c>
      <c r="AB30" s="10" t="s">
        <v>1837</v>
      </c>
      <c r="AC30" s="10" t="s">
        <v>1916</v>
      </c>
      <c r="AD30" s="10" t="s">
        <v>1838</v>
      </c>
      <c r="AM30" s="10" t="s">
        <v>1839</v>
      </c>
      <c r="AN30" s="10" t="s">
        <v>1840</v>
      </c>
      <c r="AO30" s="10" t="s">
        <v>1918</v>
      </c>
      <c r="AP30" s="10" t="s">
        <v>1842</v>
      </c>
      <c r="AQ30" s="10" t="s">
        <v>1843</v>
      </c>
      <c r="AR30" s="10" t="s">
        <v>1844</v>
      </c>
      <c r="AS30" s="10" t="s">
        <v>1845</v>
      </c>
      <c r="AT30" s="10" t="s">
        <v>1846</v>
      </c>
      <c r="AU30" s="10" t="s">
        <v>1847</v>
      </c>
      <c r="AV30" s="10" t="s">
        <v>1848</v>
      </c>
      <c r="BD30" s="11" t="s">
        <v>1919</v>
      </c>
      <c r="BE30" s="11" t="s">
        <v>1919</v>
      </c>
      <c r="BF30" s="10" t="s">
        <v>1855</v>
      </c>
      <c r="BH30" s="10" t="s">
        <v>1855</v>
      </c>
      <c r="DS30" s="10" t="s">
        <v>1708</v>
      </c>
      <c r="DZ30" s="10" t="s">
        <v>611</v>
      </c>
    </row>
    <row r="31" spans="1:130">
      <c r="A31" s="10" t="s">
        <v>1831</v>
      </c>
      <c r="B31" s="10" t="s">
        <v>1920</v>
      </c>
      <c r="C31" s="14">
        <v>7715623906822</v>
      </c>
      <c r="D31" s="10" t="s">
        <v>1850</v>
      </c>
      <c r="E31" s="10" t="s">
        <v>1833</v>
      </c>
      <c r="F31" s="10" t="s">
        <v>1834</v>
      </c>
      <c r="G31" s="10" t="s">
        <v>1833</v>
      </c>
      <c r="H31" s="10">
        <v>10709161</v>
      </c>
      <c r="I31" s="10">
        <v>12.99</v>
      </c>
      <c r="J31" s="10">
        <v>200</v>
      </c>
      <c r="L31" s="10" t="s">
        <v>1917</v>
      </c>
      <c r="O31" s="10" t="s">
        <v>1917</v>
      </c>
      <c r="X31" s="10" t="s">
        <v>1852</v>
      </c>
      <c r="Y31" s="10" t="s">
        <v>1832</v>
      </c>
      <c r="Z31" s="10" t="s">
        <v>1206</v>
      </c>
      <c r="AA31" s="10" t="s">
        <v>1836</v>
      </c>
      <c r="AB31" s="10" t="s">
        <v>1837</v>
      </c>
      <c r="AC31" s="10" t="s">
        <v>1920</v>
      </c>
      <c r="AD31" s="10" t="s">
        <v>1838</v>
      </c>
      <c r="AM31" s="10" t="s">
        <v>1839</v>
      </c>
      <c r="AN31" s="10" t="s">
        <v>1840</v>
      </c>
      <c r="AO31" s="10" t="s">
        <v>1921</v>
      </c>
      <c r="AP31" s="10" t="s">
        <v>1842</v>
      </c>
      <c r="AQ31" s="10" t="s">
        <v>1843</v>
      </c>
      <c r="AR31" s="10" t="s">
        <v>1844</v>
      </c>
      <c r="AS31" s="10" t="s">
        <v>1845</v>
      </c>
      <c r="AT31" s="10" t="s">
        <v>1846</v>
      </c>
      <c r="AU31" s="10" t="s">
        <v>1847</v>
      </c>
      <c r="AV31" s="10" t="s">
        <v>1848</v>
      </c>
      <c r="BD31" s="11" t="s">
        <v>1919</v>
      </c>
      <c r="BE31" s="11" t="s">
        <v>1919</v>
      </c>
      <c r="BF31" s="10" t="s">
        <v>1858</v>
      </c>
      <c r="BH31" s="10" t="s">
        <v>1858</v>
      </c>
      <c r="DS31" s="10" t="s">
        <v>1708</v>
      </c>
      <c r="DZ31" s="10" t="s">
        <v>611</v>
      </c>
    </row>
    <row r="32" spans="1:130">
      <c r="A32" s="10" t="s">
        <v>1831</v>
      </c>
      <c r="B32" s="10" t="s">
        <v>1922</v>
      </c>
      <c r="C32" s="14">
        <v>7715623906839</v>
      </c>
      <c r="D32" s="10" t="s">
        <v>1850</v>
      </c>
      <c r="E32" s="10" t="s">
        <v>1833</v>
      </c>
      <c r="F32" s="10" t="s">
        <v>1834</v>
      </c>
      <c r="G32" s="10" t="s">
        <v>1833</v>
      </c>
      <c r="H32" s="10">
        <v>10709161</v>
      </c>
      <c r="I32" s="10">
        <v>12.99</v>
      </c>
      <c r="J32" s="10">
        <v>200</v>
      </c>
      <c r="L32" s="10" t="s">
        <v>1917</v>
      </c>
      <c r="O32" s="10" t="s">
        <v>1917</v>
      </c>
      <c r="X32" s="10" t="s">
        <v>1852</v>
      </c>
      <c r="Y32" s="10" t="s">
        <v>1832</v>
      </c>
      <c r="Z32" s="10" t="s">
        <v>1206</v>
      </c>
      <c r="AA32" s="10" t="s">
        <v>1836</v>
      </c>
      <c r="AB32" s="10" t="s">
        <v>1837</v>
      </c>
      <c r="AC32" s="10" t="s">
        <v>1922</v>
      </c>
      <c r="AD32" s="10" t="s">
        <v>1838</v>
      </c>
      <c r="AM32" s="10" t="s">
        <v>1839</v>
      </c>
      <c r="AN32" s="10" t="s">
        <v>1840</v>
      </c>
      <c r="AO32" s="10" t="s">
        <v>1923</v>
      </c>
      <c r="AP32" s="10" t="s">
        <v>1842</v>
      </c>
      <c r="AQ32" s="10" t="s">
        <v>1843</v>
      </c>
      <c r="AR32" s="10" t="s">
        <v>1844</v>
      </c>
      <c r="AS32" s="10" t="s">
        <v>1845</v>
      </c>
      <c r="AT32" s="10" t="s">
        <v>1846</v>
      </c>
      <c r="AU32" s="10" t="s">
        <v>1847</v>
      </c>
      <c r="AV32" s="10" t="s">
        <v>1848</v>
      </c>
      <c r="BD32" s="11" t="s">
        <v>1919</v>
      </c>
      <c r="BE32" s="11" t="s">
        <v>1919</v>
      </c>
      <c r="BF32" s="10" t="s">
        <v>1861</v>
      </c>
      <c r="BH32" s="10" t="s">
        <v>1861</v>
      </c>
      <c r="DS32" s="10" t="s">
        <v>1708</v>
      </c>
      <c r="DZ32" s="10" t="s">
        <v>611</v>
      </c>
    </row>
    <row r="33" spans="1:130">
      <c r="A33" s="10" t="s">
        <v>1831</v>
      </c>
      <c r="B33" s="10" t="s">
        <v>1924</v>
      </c>
      <c r="C33" s="14">
        <v>7715623906846</v>
      </c>
      <c r="D33" s="10" t="s">
        <v>1850</v>
      </c>
      <c r="E33" s="10" t="s">
        <v>1833</v>
      </c>
      <c r="F33" s="10" t="s">
        <v>1834</v>
      </c>
      <c r="G33" s="10" t="s">
        <v>1833</v>
      </c>
      <c r="H33" s="10">
        <v>10709161</v>
      </c>
      <c r="I33" s="10">
        <v>12.99</v>
      </c>
      <c r="J33" s="10">
        <v>200</v>
      </c>
      <c r="L33" s="10" t="s">
        <v>1917</v>
      </c>
      <c r="O33" s="10" t="s">
        <v>1917</v>
      </c>
      <c r="X33" s="10" t="s">
        <v>1852</v>
      </c>
      <c r="Y33" s="10" t="s">
        <v>1832</v>
      </c>
      <c r="Z33" s="10" t="s">
        <v>1206</v>
      </c>
      <c r="AA33" s="10" t="s">
        <v>1836</v>
      </c>
      <c r="AB33" s="10" t="s">
        <v>1837</v>
      </c>
      <c r="AC33" s="10" t="s">
        <v>1924</v>
      </c>
      <c r="AD33" s="10" t="s">
        <v>1838</v>
      </c>
      <c r="AM33" s="10" t="s">
        <v>1839</v>
      </c>
      <c r="AN33" s="10" t="s">
        <v>1840</v>
      </c>
      <c r="AO33" s="10" t="s">
        <v>1925</v>
      </c>
      <c r="AP33" s="10" t="s">
        <v>1842</v>
      </c>
      <c r="AQ33" s="10" t="s">
        <v>1843</v>
      </c>
      <c r="AR33" s="10" t="s">
        <v>1844</v>
      </c>
      <c r="AS33" s="10" t="s">
        <v>1845</v>
      </c>
      <c r="AT33" s="10" t="s">
        <v>1846</v>
      </c>
      <c r="AU33" s="10" t="s">
        <v>1847</v>
      </c>
      <c r="AV33" s="10" t="s">
        <v>1848</v>
      </c>
      <c r="BD33" s="11" t="s">
        <v>1919</v>
      </c>
      <c r="BE33" s="11" t="s">
        <v>1919</v>
      </c>
      <c r="BF33" s="10" t="s">
        <v>1864</v>
      </c>
      <c r="BH33" s="10" t="s">
        <v>1864</v>
      </c>
      <c r="DS33" s="10" t="s">
        <v>1708</v>
      </c>
      <c r="DZ33" s="10" t="s">
        <v>611</v>
      </c>
    </row>
    <row r="34" spans="1:130">
      <c r="A34" s="10" t="s">
        <v>1831</v>
      </c>
      <c r="B34" s="10" t="s">
        <v>1926</v>
      </c>
      <c r="C34" s="14">
        <v>7715623906853</v>
      </c>
      <c r="D34" s="10" t="s">
        <v>1850</v>
      </c>
      <c r="E34" s="10" t="s">
        <v>1833</v>
      </c>
      <c r="F34" s="10" t="s">
        <v>1834</v>
      </c>
      <c r="G34" s="10" t="s">
        <v>1833</v>
      </c>
      <c r="H34" s="10">
        <v>10709161</v>
      </c>
      <c r="I34" s="10">
        <v>12.99</v>
      </c>
      <c r="J34" s="10">
        <v>200</v>
      </c>
      <c r="L34" s="10" t="s">
        <v>1917</v>
      </c>
      <c r="O34" s="10" t="s">
        <v>1917</v>
      </c>
      <c r="X34" s="10" t="s">
        <v>1852</v>
      </c>
      <c r="Y34" s="10" t="s">
        <v>1832</v>
      </c>
      <c r="Z34" s="10" t="s">
        <v>1206</v>
      </c>
      <c r="AA34" s="10" t="s">
        <v>1836</v>
      </c>
      <c r="AB34" s="10" t="s">
        <v>1837</v>
      </c>
      <c r="AC34" s="10" t="s">
        <v>1926</v>
      </c>
      <c r="AD34" s="10" t="s">
        <v>1838</v>
      </c>
      <c r="AM34" s="10" t="s">
        <v>1839</v>
      </c>
      <c r="AN34" s="10" t="s">
        <v>1840</v>
      </c>
      <c r="AO34" s="10" t="s">
        <v>1927</v>
      </c>
      <c r="AP34" s="10" t="s">
        <v>1842</v>
      </c>
      <c r="AQ34" s="10" t="s">
        <v>1843</v>
      </c>
      <c r="AR34" s="10" t="s">
        <v>1844</v>
      </c>
      <c r="AS34" s="10" t="s">
        <v>1845</v>
      </c>
      <c r="AT34" s="10" t="s">
        <v>1846</v>
      </c>
      <c r="AU34" s="10" t="s">
        <v>1847</v>
      </c>
      <c r="AV34" s="10" t="s">
        <v>1848</v>
      </c>
      <c r="BD34" s="11" t="s">
        <v>1919</v>
      </c>
      <c r="BE34" s="11" t="s">
        <v>1919</v>
      </c>
      <c r="BF34" s="10" t="s">
        <v>1867</v>
      </c>
      <c r="BH34" s="10" t="s">
        <v>1867</v>
      </c>
      <c r="DS34" s="10" t="s">
        <v>1708</v>
      </c>
      <c r="DZ34" s="10" t="s">
        <v>611</v>
      </c>
    </row>
    <row r="35" spans="1:130">
      <c r="A35" s="10" t="s">
        <v>1831</v>
      </c>
      <c r="B35" s="10" t="s">
        <v>1928</v>
      </c>
      <c r="C35" s="14">
        <v>7715623906860</v>
      </c>
      <c r="D35" s="10" t="s">
        <v>1850</v>
      </c>
      <c r="E35" s="10" t="s">
        <v>1833</v>
      </c>
      <c r="F35" s="10" t="s">
        <v>1834</v>
      </c>
      <c r="G35" s="10" t="s">
        <v>1833</v>
      </c>
      <c r="H35" s="10">
        <v>10709161</v>
      </c>
      <c r="I35" s="10">
        <v>12.99</v>
      </c>
      <c r="J35" s="10">
        <v>200</v>
      </c>
      <c r="L35" s="10" t="s">
        <v>1929</v>
      </c>
      <c r="O35" s="10" t="s">
        <v>1929</v>
      </c>
      <c r="X35" s="10" t="s">
        <v>1852</v>
      </c>
      <c r="Y35" s="10" t="s">
        <v>1832</v>
      </c>
      <c r="Z35" s="10" t="s">
        <v>1206</v>
      </c>
      <c r="AA35" s="10" t="s">
        <v>1836</v>
      </c>
      <c r="AB35" s="10" t="s">
        <v>1837</v>
      </c>
      <c r="AC35" s="10" t="s">
        <v>1928</v>
      </c>
      <c r="AD35" s="10" t="s">
        <v>1838</v>
      </c>
      <c r="AM35" s="10" t="s">
        <v>1839</v>
      </c>
      <c r="AN35" s="10" t="s">
        <v>1840</v>
      </c>
      <c r="AO35" s="10" t="s">
        <v>1930</v>
      </c>
      <c r="AP35" s="10" t="s">
        <v>1842</v>
      </c>
      <c r="AQ35" s="10" t="s">
        <v>1843</v>
      </c>
      <c r="AR35" s="10" t="s">
        <v>1844</v>
      </c>
      <c r="AS35" s="10" t="s">
        <v>1845</v>
      </c>
      <c r="AT35" s="10" t="s">
        <v>1846</v>
      </c>
      <c r="AU35" s="10" t="s">
        <v>1847</v>
      </c>
      <c r="AV35" s="10" t="s">
        <v>1848</v>
      </c>
      <c r="BD35" s="11" t="s">
        <v>1931</v>
      </c>
      <c r="BE35" s="11" t="s">
        <v>1931</v>
      </c>
      <c r="BF35" s="10" t="s">
        <v>1855</v>
      </c>
      <c r="BH35" s="10" t="s">
        <v>1855</v>
      </c>
      <c r="DS35" s="10" t="s">
        <v>1708</v>
      </c>
      <c r="DZ35" s="10" t="s">
        <v>611</v>
      </c>
    </row>
    <row r="36" spans="1:130">
      <c r="A36" s="10" t="s">
        <v>1831</v>
      </c>
      <c r="B36" s="10" t="s">
        <v>1932</v>
      </c>
      <c r="C36" s="14">
        <v>7715623906877</v>
      </c>
      <c r="D36" s="10" t="s">
        <v>1850</v>
      </c>
      <c r="E36" s="10" t="s">
        <v>1833</v>
      </c>
      <c r="F36" s="10" t="s">
        <v>1834</v>
      </c>
      <c r="G36" s="10" t="s">
        <v>1833</v>
      </c>
      <c r="H36" s="10">
        <v>10709161</v>
      </c>
      <c r="I36" s="10">
        <v>12.99</v>
      </c>
      <c r="J36" s="10">
        <v>200</v>
      </c>
      <c r="L36" s="10" t="s">
        <v>1929</v>
      </c>
      <c r="O36" s="10" t="s">
        <v>1929</v>
      </c>
      <c r="X36" s="10" t="s">
        <v>1852</v>
      </c>
      <c r="Y36" s="10" t="s">
        <v>1832</v>
      </c>
      <c r="Z36" s="10" t="s">
        <v>1206</v>
      </c>
      <c r="AA36" s="10" t="s">
        <v>1836</v>
      </c>
      <c r="AB36" s="10" t="s">
        <v>1837</v>
      </c>
      <c r="AC36" s="10" t="s">
        <v>1932</v>
      </c>
      <c r="AD36" s="10" t="s">
        <v>1838</v>
      </c>
      <c r="AM36" s="10" t="s">
        <v>1839</v>
      </c>
      <c r="AN36" s="10" t="s">
        <v>1840</v>
      </c>
      <c r="AO36" s="10" t="s">
        <v>1933</v>
      </c>
      <c r="AP36" s="10" t="s">
        <v>1842</v>
      </c>
      <c r="AQ36" s="10" t="s">
        <v>1843</v>
      </c>
      <c r="AR36" s="10" t="s">
        <v>1844</v>
      </c>
      <c r="AS36" s="10" t="s">
        <v>1845</v>
      </c>
      <c r="AT36" s="10" t="s">
        <v>1846</v>
      </c>
      <c r="AU36" s="10" t="s">
        <v>1847</v>
      </c>
      <c r="AV36" s="10" t="s">
        <v>1848</v>
      </c>
      <c r="BD36" s="11" t="s">
        <v>1931</v>
      </c>
      <c r="BE36" s="11" t="s">
        <v>1931</v>
      </c>
      <c r="BF36" s="10" t="s">
        <v>1858</v>
      </c>
      <c r="BH36" s="10" t="s">
        <v>1858</v>
      </c>
      <c r="DS36" s="10" t="s">
        <v>1708</v>
      </c>
      <c r="DZ36" s="10" t="s">
        <v>611</v>
      </c>
    </row>
    <row r="37" spans="1:130">
      <c r="A37" s="10" t="s">
        <v>1831</v>
      </c>
      <c r="B37" s="10" t="s">
        <v>1934</v>
      </c>
      <c r="C37" s="14">
        <v>7715623906884</v>
      </c>
      <c r="D37" s="10" t="s">
        <v>1850</v>
      </c>
      <c r="E37" s="10" t="s">
        <v>1833</v>
      </c>
      <c r="F37" s="10" t="s">
        <v>1834</v>
      </c>
      <c r="G37" s="10" t="s">
        <v>1833</v>
      </c>
      <c r="H37" s="10">
        <v>10709161</v>
      </c>
      <c r="I37" s="10">
        <v>12.99</v>
      </c>
      <c r="J37" s="10">
        <v>200</v>
      </c>
      <c r="L37" s="10" t="s">
        <v>1929</v>
      </c>
      <c r="O37" s="10" t="s">
        <v>1929</v>
      </c>
      <c r="X37" s="10" t="s">
        <v>1852</v>
      </c>
      <c r="Y37" s="10" t="s">
        <v>1832</v>
      </c>
      <c r="Z37" s="10" t="s">
        <v>1206</v>
      </c>
      <c r="AA37" s="10" t="s">
        <v>1836</v>
      </c>
      <c r="AB37" s="10" t="s">
        <v>1837</v>
      </c>
      <c r="AC37" s="10" t="s">
        <v>1934</v>
      </c>
      <c r="AD37" s="10" t="s">
        <v>1838</v>
      </c>
      <c r="AM37" s="10" t="s">
        <v>1839</v>
      </c>
      <c r="AN37" s="10" t="s">
        <v>1840</v>
      </c>
      <c r="AO37" s="10" t="s">
        <v>1935</v>
      </c>
      <c r="AP37" s="10" t="s">
        <v>1842</v>
      </c>
      <c r="AQ37" s="10" t="s">
        <v>1843</v>
      </c>
      <c r="AR37" s="10" t="s">
        <v>1844</v>
      </c>
      <c r="AS37" s="10" t="s">
        <v>1845</v>
      </c>
      <c r="AT37" s="10" t="s">
        <v>1846</v>
      </c>
      <c r="AU37" s="10" t="s">
        <v>1847</v>
      </c>
      <c r="AV37" s="10" t="s">
        <v>1848</v>
      </c>
      <c r="BD37" s="11" t="s">
        <v>1931</v>
      </c>
      <c r="BE37" s="11" t="s">
        <v>1931</v>
      </c>
      <c r="BF37" s="10" t="s">
        <v>1861</v>
      </c>
      <c r="BH37" s="10" t="s">
        <v>1861</v>
      </c>
      <c r="DS37" s="10" t="s">
        <v>1708</v>
      </c>
      <c r="DZ37" s="10" t="s">
        <v>611</v>
      </c>
    </row>
    <row r="38" spans="1:130">
      <c r="A38" s="10" t="s">
        <v>1831</v>
      </c>
      <c r="B38" s="10" t="s">
        <v>1936</v>
      </c>
      <c r="C38" s="14">
        <v>7715623906891</v>
      </c>
      <c r="D38" s="10" t="s">
        <v>1850</v>
      </c>
      <c r="E38" s="10" t="s">
        <v>1833</v>
      </c>
      <c r="F38" s="10" t="s">
        <v>1834</v>
      </c>
      <c r="G38" s="10" t="s">
        <v>1833</v>
      </c>
      <c r="H38" s="10">
        <v>10709161</v>
      </c>
      <c r="I38" s="10">
        <v>12.99</v>
      </c>
      <c r="J38" s="10">
        <v>200</v>
      </c>
      <c r="L38" s="10" t="s">
        <v>1929</v>
      </c>
      <c r="O38" s="10" t="s">
        <v>1929</v>
      </c>
      <c r="X38" s="10" t="s">
        <v>1852</v>
      </c>
      <c r="Y38" s="10" t="s">
        <v>1832</v>
      </c>
      <c r="Z38" s="10" t="s">
        <v>1206</v>
      </c>
      <c r="AA38" s="10" t="s">
        <v>1836</v>
      </c>
      <c r="AB38" s="10" t="s">
        <v>1837</v>
      </c>
      <c r="AC38" s="10" t="s">
        <v>1936</v>
      </c>
      <c r="AD38" s="10" t="s">
        <v>1838</v>
      </c>
      <c r="AM38" s="10" t="s">
        <v>1839</v>
      </c>
      <c r="AN38" s="10" t="s">
        <v>1840</v>
      </c>
      <c r="AO38" s="10" t="s">
        <v>1937</v>
      </c>
      <c r="AP38" s="10" t="s">
        <v>1842</v>
      </c>
      <c r="AQ38" s="10" t="s">
        <v>1843</v>
      </c>
      <c r="AR38" s="10" t="s">
        <v>1844</v>
      </c>
      <c r="AS38" s="10" t="s">
        <v>1845</v>
      </c>
      <c r="AT38" s="10" t="s">
        <v>1846</v>
      </c>
      <c r="AU38" s="10" t="s">
        <v>1847</v>
      </c>
      <c r="AV38" s="10" t="s">
        <v>1848</v>
      </c>
      <c r="BD38" s="11" t="s">
        <v>1931</v>
      </c>
      <c r="BE38" s="11" t="s">
        <v>1931</v>
      </c>
      <c r="BF38" s="10" t="s">
        <v>1864</v>
      </c>
      <c r="BH38" s="10" t="s">
        <v>1864</v>
      </c>
      <c r="DS38" s="10" t="s">
        <v>1708</v>
      </c>
      <c r="DZ38" s="10" t="s">
        <v>611</v>
      </c>
    </row>
    <row r="39" spans="1:130">
      <c r="A39" s="10" t="s">
        <v>1831</v>
      </c>
      <c r="B39" s="10" t="s">
        <v>1938</v>
      </c>
      <c r="C39" s="14">
        <v>7715623906907</v>
      </c>
      <c r="D39" s="10" t="s">
        <v>1850</v>
      </c>
      <c r="E39" s="10" t="s">
        <v>1833</v>
      </c>
      <c r="F39" s="10" t="s">
        <v>1834</v>
      </c>
      <c r="G39" s="10" t="s">
        <v>1833</v>
      </c>
      <c r="H39" s="10">
        <v>10709161</v>
      </c>
      <c r="I39" s="10">
        <v>12.99</v>
      </c>
      <c r="J39" s="10">
        <v>200</v>
      </c>
      <c r="L39" s="10" t="s">
        <v>1929</v>
      </c>
      <c r="O39" s="10" t="s">
        <v>1929</v>
      </c>
      <c r="X39" s="10" t="s">
        <v>1852</v>
      </c>
      <c r="Y39" s="10" t="s">
        <v>1832</v>
      </c>
      <c r="Z39" s="10" t="s">
        <v>1206</v>
      </c>
      <c r="AA39" s="10" t="s">
        <v>1836</v>
      </c>
      <c r="AB39" s="10" t="s">
        <v>1837</v>
      </c>
      <c r="AC39" s="10" t="s">
        <v>1938</v>
      </c>
      <c r="AD39" s="10" t="s">
        <v>1838</v>
      </c>
      <c r="AM39" s="10" t="s">
        <v>1839</v>
      </c>
      <c r="AN39" s="10" t="s">
        <v>1840</v>
      </c>
      <c r="AO39" s="10" t="s">
        <v>1939</v>
      </c>
      <c r="AP39" s="10" t="s">
        <v>1842</v>
      </c>
      <c r="AQ39" s="10" t="s">
        <v>1843</v>
      </c>
      <c r="AR39" s="10" t="s">
        <v>1844</v>
      </c>
      <c r="AS39" s="10" t="s">
        <v>1845</v>
      </c>
      <c r="AT39" s="10" t="s">
        <v>1846</v>
      </c>
      <c r="AU39" s="10" t="s">
        <v>1847</v>
      </c>
      <c r="AV39" s="10" t="s">
        <v>1848</v>
      </c>
      <c r="BD39" s="11" t="s">
        <v>1931</v>
      </c>
      <c r="BE39" s="11" t="s">
        <v>1931</v>
      </c>
      <c r="BF39" s="10" t="s">
        <v>1867</v>
      </c>
      <c r="BH39" s="10" t="s">
        <v>1867</v>
      </c>
      <c r="DS39" s="10" t="s">
        <v>1708</v>
      </c>
      <c r="DZ39" s="10" t="s">
        <v>611</v>
      </c>
    </row>
    <row r="40" spans="1:130">
      <c r="A40" s="10" t="s">
        <v>1831</v>
      </c>
      <c r="B40" s="10" t="s">
        <v>1940</v>
      </c>
      <c r="C40" s="14">
        <v>7715623906914</v>
      </c>
      <c r="D40" s="10" t="s">
        <v>1850</v>
      </c>
      <c r="E40" s="10" t="s">
        <v>1833</v>
      </c>
      <c r="F40" s="10" t="s">
        <v>1834</v>
      </c>
      <c r="G40" s="10" t="s">
        <v>1833</v>
      </c>
      <c r="H40" s="10">
        <v>10709161</v>
      </c>
      <c r="I40" s="10">
        <v>12.99</v>
      </c>
      <c r="J40" s="10">
        <v>200</v>
      </c>
      <c r="L40" s="10" t="s">
        <v>1941</v>
      </c>
      <c r="O40" s="10" t="s">
        <v>1941</v>
      </c>
      <c r="X40" s="10" t="s">
        <v>1852</v>
      </c>
      <c r="Y40" s="10" t="s">
        <v>1832</v>
      </c>
      <c r="Z40" s="10" t="s">
        <v>1206</v>
      </c>
      <c r="AA40" s="10" t="s">
        <v>1836</v>
      </c>
      <c r="AB40" s="10" t="s">
        <v>1837</v>
      </c>
      <c r="AC40" s="10" t="s">
        <v>1940</v>
      </c>
      <c r="AD40" s="10" t="s">
        <v>1838</v>
      </c>
      <c r="AM40" s="10" t="s">
        <v>1839</v>
      </c>
      <c r="AN40" s="10" t="s">
        <v>1840</v>
      </c>
      <c r="AO40" s="10" t="s">
        <v>1942</v>
      </c>
      <c r="AP40" s="10" t="s">
        <v>1842</v>
      </c>
      <c r="AQ40" s="10" t="s">
        <v>1843</v>
      </c>
      <c r="AR40" s="10" t="s">
        <v>1844</v>
      </c>
      <c r="AS40" s="10" t="s">
        <v>1845</v>
      </c>
      <c r="AT40" s="10" t="s">
        <v>1846</v>
      </c>
      <c r="AU40" s="10" t="s">
        <v>1847</v>
      </c>
      <c r="AV40" s="10" t="s">
        <v>1848</v>
      </c>
      <c r="BD40" s="11" t="s">
        <v>1943</v>
      </c>
      <c r="BE40" s="11" t="s">
        <v>1943</v>
      </c>
      <c r="BF40" s="10" t="s">
        <v>1855</v>
      </c>
      <c r="BH40" s="10" t="s">
        <v>1855</v>
      </c>
      <c r="DS40" s="10" t="s">
        <v>1708</v>
      </c>
      <c r="DZ40" s="10" t="s">
        <v>611</v>
      </c>
    </row>
    <row r="41" spans="1:130">
      <c r="A41" s="10" t="s">
        <v>1831</v>
      </c>
      <c r="B41" s="10" t="s">
        <v>1944</v>
      </c>
      <c r="C41" s="14">
        <v>7715623906921</v>
      </c>
      <c r="D41" s="10" t="s">
        <v>1850</v>
      </c>
      <c r="E41" s="10" t="s">
        <v>1833</v>
      </c>
      <c r="F41" s="10" t="s">
        <v>1834</v>
      </c>
      <c r="G41" s="10" t="s">
        <v>1833</v>
      </c>
      <c r="H41" s="10">
        <v>10709161</v>
      </c>
      <c r="I41" s="10">
        <v>12.99</v>
      </c>
      <c r="J41" s="10">
        <v>200</v>
      </c>
      <c r="L41" s="10" t="s">
        <v>1941</v>
      </c>
      <c r="O41" s="10" t="s">
        <v>1941</v>
      </c>
      <c r="X41" s="10" t="s">
        <v>1852</v>
      </c>
      <c r="Y41" s="10" t="s">
        <v>1832</v>
      </c>
      <c r="Z41" s="10" t="s">
        <v>1206</v>
      </c>
      <c r="AA41" s="10" t="s">
        <v>1836</v>
      </c>
      <c r="AB41" s="10" t="s">
        <v>1837</v>
      </c>
      <c r="AC41" s="10" t="s">
        <v>1944</v>
      </c>
      <c r="AD41" s="10" t="s">
        <v>1838</v>
      </c>
      <c r="AM41" s="10" t="s">
        <v>1839</v>
      </c>
      <c r="AN41" s="10" t="s">
        <v>1840</v>
      </c>
      <c r="AO41" s="10" t="s">
        <v>1945</v>
      </c>
      <c r="AP41" s="10" t="s">
        <v>1842</v>
      </c>
      <c r="AQ41" s="10" t="s">
        <v>1843</v>
      </c>
      <c r="AR41" s="10" t="s">
        <v>1844</v>
      </c>
      <c r="AS41" s="10" t="s">
        <v>1845</v>
      </c>
      <c r="AT41" s="10" t="s">
        <v>1846</v>
      </c>
      <c r="AU41" s="10" t="s">
        <v>1847</v>
      </c>
      <c r="AV41" s="10" t="s">
        <v>1848</v>
      </c>
      <c r="BD41" s="11" t="s">
        <v>1943</v>
      </c>
      <c r="BE41" s="11" t="s">
        <v>1943</v>
      </c>
      <c r="BF41" s="10" t="s">
        <v>1858</v>
      </c>
      <c r="BH41" s="10" t="s">
        <v>1858</v>
      </c>
      <c r="DS41" s="10" t="s">
        <v>1708</v>
      </c>
      <c r="DZ41" s="10" t="s">
        <v>611</v>
      </c>
    </row>
    <row r="42" spans="1:130">
      <c r="A42" s="10" t="s">
        <v>1831</v>
      </c>
      <c r="B42" s="10" t="s">
        <v>1946</v>
      </c>
      <c r="C42" s="14">
        <v>7715623906938</v>
      </c>
      <c r="D42" s="10" t="s">
        <v>1850</v>
      </c>
      <c r="E42" s="10" t="s">
        <v>1833</v>
      </c>
      <c r="F42" s="10" t="s">
        <v>1834</v>
      </c>
      <c r="G42" s="10" t="s">
        <v>1833</v>
      </c>
      <c r="H42" s="10">
        <v>10709161</v>
      </c>
      <c r="I42" s="10">
        <v>12.99</v>
      </c>
      <c r="J42" s="10">
        <v>200</v>
      </c>
      <c r="L42" s="10" t="s">
        <v>1941</v>
      </c>
      <c r="O42" s="10" t="s">
        <v>1941</v>
      </c>
      <c r="X42" s="10" t="s">
        <v>1852</v>
      </c>
      <c r="Y42" s="10" t="s">
        <v>1832</v>
      </c>
      <c r="Z42" s="10" t="s">
        <v>1206</v>
      </c>
      <c r="AA42" s="10" t="s">
        <v>1836</v>
      </c>
      <c r="AB42" s="10" t="s">
        <v>1837</v>
      </c>
      <c r="AC42" s="10" t="s">
        <v>1946</v>
      </c>
      <c r="AD42" s="10" t="s">
        <v>1838</v>
      </c>
      <c r="AM42" s="10" t="s">
        <v>1839</v>
      </c>
      <c r="AN42" s="10" t="s">
        <v>1840</v>
      </c>
      <c r="AO42" s="10" t="s">
        <v>1947</v>
      </c>
      <c r="AP42" s="10" t="s">
        <v>1842</v>
      </c>
      <c r="AQ42" s="10" t="s">
        <v>1843</v>
      </c>
      <c r="AR42" s="10" t="s">
        <v>1844</v>
      </c>
      <c r="AS42" s="10" t="s">
        <v>1845</v>
      </c>
      <c r="AT42" s="10" t="s">
        <v>1846</v>
      </c>
      <c r="AU42" s="10" t="s">
        <v>1847</v>
      </c>
      <c r="AV42" s="10" t="s">
        <v>1848</v>
      </c>
      <c r="BD42" s="11" t="s">
        <v>1943</v>
      </c>
      <c r="BE42" s="11" t="s">
        <v>1943</v>
      </c>
      <c r="BF42" s="10" t="s">
        <v>1861</v>
      </c>
      <c r="BH42" s="10" t="s">
        <v>1861</v>
      </c>
      <c r="DS42" s="10" t="s">
        <v>1708</v>
      </c>
      <c r="DZ42" s="10" t="s">
        <v>611</v>
      </c>
    </row>
    <row r="43" spans="1:130">
      <c r="A43" s="10" t="s">
        <v>1831</v>
      </c>
      <c r="B43" s="10" t="s">
        <v>1948</v>
      </c>
      <c r="C43" s="14">
        <v>7715623906945</v>
      </c>
      <c r="D43" s="10" t="s">
        <v>1850</v>
      </c>
      <c r="E43" s="10" t="s">
        <v>1833</v>
      </c>
      <c r="F43" s="10" t="s">
        <v>1834</v>
      </c>
      <c r="G43" s="10" t="s">
        <v>1833</v>
      </c>
      <c r="H43" s="10">
        <v>10709161</v>
      </c>
      <c r="I43" s="10">
        <v>12.99</v>
      </c>
      <c r="J43" s="10">
        <v>200</v>
      </c>
      <c r="L43" s="10" t="s">
        <v>1941</v>
      </c>
      <c r="O43" s="10" t="s">
        <v>1941</v>
      </c>
      <c r="X43" s="10" t="s">
        <v>1852</v>
      </c>
      <c r="Y43" s="10" t="s">
        <v>1832</v>
      </c>
      <c r="Z43" s="10" t="s">
        <v>1206</v>
      </c>
      <c r="AA43" s="10" t="s">
        <v>1836</v>
      </c>
      <c r="AB43" s="10" t="s">
        <v>1837</v>
      </c>
      <c r="AC43" s="10" t="s">
        <v>1948</v>
      </c>
      <c r="AD43" s="10" t="s">
        <v>1838</v>
      </c>
      <c r="AM43" s="10" t="s">
        <v>1839</v>
      </c>
      <c r="AN43" s="10" t="s">
        <v>1840</v>
      </c>
      <c r="AO43" s="10" t="s">
        <v>1949</v>
      </c>
      <c r="AP43" s="10" t="s">
        <v>1842</v>
      </c>
      <c r="AQ43" s="10" t="s">
        <v>1843</v>
      </c>
      <c r="AR43" s="10" t="s">
        <v>1844</v>
      </c>
      <c r="AS43" s="10" t="s">
        <v>1845</v>
      </c>
      <c r="AT43" s="10" t="s">
        <v>1846</v>
      </c>
      <c r="AU43" s="10" t="s">
        <v>1847</v>
      </c>
      <c r="AV43" s="10" t="s">
        <v>1848</v>
      </c>
      <c r="BD43" s="11" t="s">
        <v>1943</v>
      </c>
      <c r="BE43" s="11" t="s">
        <v>1943</v>
      </c>
      <c r="BF43" s="10" t="s">
        <v>1864</v>
      </c>
      <c r="BH43" s="10" t="s">
        <v>1864</v>
      </c>
      <c r="DS43" s="10" t="s">
        <v>1708</v>
      </c>
      <c r="DZ43" s="10" t="s">
        <v>611</v>
      </c>
    </row>
    <row r="44" spans="1:130">
      <c r="A44" s="10" t="s">
        <v>1831</v>
      </c>
      <c r="B44" s="10" t="s">
        <v>1950</v>
      </c>
      <c r="C44" s="14">
        <v>7715623879195</v>
      </c>
      <c r="D44" s="10" t="s">
        <v>1850</v>
      </c>
      <c r="E44" s="10" t="s">
        <v>1833</v>
      </c>
      <c r="F44" s="10" t="s">
        <v>1834</v>
      </c>
      <c r="G44" s="10" t="s">
        <v>1833</v>
      </c>
      <c r="H44" s="10">
        <v>10709161</v>
      </c>
      <c r="I44" s="10">
        <v>12.99</v>
      </c>
      <c r="J44" s="10">
        <v>200</v>
      </c>
      <c r="L44" s="10" t="s">
        <v>1941</v>
      </c>
      <c r="O44" s="10" t="s">
        <v>1941</v>
      </c>
      <c r="X44" s="10" t="s">
        <v>1852</v>
      </c>
      <c r="Y44" s="10" t="s">
        <v>1832</v>
      </c>
      <c r="Z44" s="10" t="s">
        <v>1206</v>
      </c>
      <c r="AA44" s="10" t="s">
        <v>1836</v>
      </c>
      <c r="AB44" s="10" t="s">
        <v>1837</v>
      </c>
      <c r="AC44" s="10" t="s">
        <v>1950</v>
      </c>
      <c r="AD44" s="10" t="s">
        <v>1838</v>
      </c>
      <c r="AM44" s="10" t="s">
        <v>1839</v>
      </c>
      <c r="AN44" s="10" t="s">
        <v>1840</v>
      </c>
      <c r="AO44" s="10" t="s">
        <v>1951</v>
      </c>
      <c r="AP44" s="10" t="s">
        <v>1842</v>
      </c>
      <c r="AQ44" s="10" t="s">
        <v>1843</v>
      </c>
      <c r="AR44" s="10" t="s">
        <v>1844</v>
      </c>
      <c r="AS44" s="10" t="s">
        <v>1845</v>
      </c>
      <c r="AT44" s="10" t="s">
        <v>1846</v>
      </c>
      <c r="AU44" s="10" t="s">
        <v>1847</v>
      </c>
      <c r="AV44" s="10" t="s">
        <v>1848</v>
      </c>
      <c r="BD44" s="11" t="s">
        <v>1943</v>
      </c>
      <c r="BE44" s="11" t="s">
        <v>1943</v>
      </c>
      <c r="BF44" s="10" t="s">
        <v>1867</v>
      </c>
      <c r="BH44" s="10" t="s">
        <v>1867</v>
      </c>
      <c r="DS44" s="10" t="s">
        <v>1708</v>
      </c>
      <c r="DZ44" s="10" t="s">
        <v>611</v>
      </c>
    </row>
    <row r="45" spans="1:130">
      <c r="A45" s="10" t="s">
        <v>1831</v>
      </c>
      <c r="B45" s="10" t="s">
        <v>1952</v>
      </c>
      <c r="C45" s="14">
        <v>7715623879201</v>
      </c>
      <c r="D45" s="10" t="s">
        <v>1850</v>
      </c>
      <c r="E45" s="10" t="s">
        <v>1833</v>
      </c>
      <c r="F45" s="10" t="s">
        <v>1834</v>
      </c>
      <c r="G45" s="10" t="s">
        <v>1833</v>
      </c>
      <c r="H45" s="10">
        <v>10709161</v>
      </c>
      <c r="I45" s="10">
        <v>12.99</v>
      </c>
      <c r="J45" s="10">
        <v>200</v>
      </c>
      <c r="L45" s="10" t="s">
        <v>1953</v>
      </c>
      <c r="O45" s="10" t="s">
        <v>1953</v>
      </c>
      <c r="X45" s="10" t="s">
        <v>1852</v>
      </c>
      <c r="Y45" s="10" t="s">
        <v>1832</v>
      </c>
      <c r="Z45" s="10" t="s">
        <v>1206</v>
      </c>
      <c r="AA45" s="10" t="s">
        <v>1836</v>
      </c>
      <c r="AB45" s="10" t="s">
        <v>1837</v>
      </c>
      <c r="AC45" s="10" t="s">
        <v>1952</v>
      </c>
      <c r="AD45" s="10" t="s">
        <v>1838</v>
      </c>
      <c r="AM45" s="10" t="s">
        <v>1839</v>
      </c>
      <c r="AN45" s="10" t="s">
        <v>1840</v>
      </c>
      <c r="AO45" s="10" t="s">
        <v>1954</v>
      </c>
      <c r="AP45" s="10" t="s">
        <v>1842</v>
      </c>
      <c r="AQ45" s="10" t="s">
        <v>1843</v>
      </c>
      <c r="AR45" s="10" t="s">
        <v>1844</v>
      </c>
      <c r="AS45" s="10" t="s">
        <v>1845</v>
      </c>
      <c r="AT45" s="10" t="s">
        <v>1846</v>
      </c>
      <c r="AU45" s="10" t="s">
        <v>1847</v>
      </c>
      <c r="AV45" s="10" t="s">
        <v>1848</v>
      </c>
      <c r="BD45" s="11" t="s">
        <v>1955</v>
      </c>
      <c r="BE45" s="11" t="s">
        <v>1955</v>
      </c>
      <c r="BF45" s="10" t="s">
        <v>1855</v>
      </c>
      <c r="BH45" s="10" t="s">
        <v>1855</v>
      </c>
      <c r="DS45" s="10" t="s">
        <v>1708</v>
      </c>
      <c r="DZ45" s="10" t="s">
        <v>611</v>
      </c>
    </row>
    <row r="46" spans="1:130">
      <c r="A46" s="10" t="s">
        <v>1831</v>
      </c>
      <c r="B46" s="10" t="s">
        <v>1956</v>
      </c>
      <c r="C46" s="14">
        <v>7715623879218</v>
      </c>
      <c r="D46" s="10" t="s">
        <v>1850</v>
      </c>
      <c r="E46" s="10" t="s">
        <v>1833</v>
      </c>
      <c r="F46" s="10" t="s">
        <v>1834</v>
      </c>
      <c r="G46" s="10" t="s">
        <v>1833</v>
      </c>
      <c r="H46" s="10">
        <v>10709161</v>
      </c>
      <c r="I46" s="10">
        <v>12.99</v>
      </c>
      <c r="J46" s="10">
        <v>200</v>
      </c>
      <c r="L46" s="10" t="s">
        <v>1953</v>
      </c>
      <c r="O46" s="10" t="s">
        <v>1953</v>
      </c>
      <c r="X46" s="10" t="s">
        <v>1852</v>
      </c>
      <c r="Y46" s="10" t="s">
        <v>1832</v>
      </c>
      <c r="Z46" s="10" t="s">
        <v>1206</v>
      </c>
      <c r="AA46" s="10" t="s">
        <v>1836</v>
      </c>
      <c r="AB46" s="10" t="s">
        <v>1837</v>
      </c>
      <c r="AC46" s="10" t="s">
        <v>1956</v>
      </c>
      <c r="AD46" s="10" t="s">
        <v>1838</v>
      </c>
      <c r="AM46" s="10" t="s">
        <v>1839</v>
      </c>
      <c r="AN46" s="10" t="s">
        <v>1840</v>
      </c>
      <c r="AO46" s="10" t="s">
        <v>1957</v>
      </c>
      <c r="AP46" s="10" t="s">
        <v>1842</v>
      </c>
      <c r="AQ46" s="10" t="s">
        <v>1843</v>
      </c>
      <c r="AR46" s="10" t="s">
        <v>1844</v>
      </c>
      <c r="AS46" s="10" t="s">
        <v>1845</v>
      </c>
      <c r="AT46" s="10" t="s">
        <v>1846</v>
      </c>
      <c r="AU46" s="10" t="s">
        <v>1847</v>
      </c>
      <c r="AV46" s="10" t="s">
        <v>1848</v>
      </c>
      <c r="BD46" s="11" t="s">
        <v>1955</v>
      </c>
      <c r="BE46" s="11" t="s">
        <v>1955</v>
      </c>
      <c r="BF46" s="10" t="s">
        <v>1858</v>
      </c>
      <c r="BH46" s="10" t="s">
        <v>1858</v>
      </c>
      <c r="DS46" s="10" t="s">
        <v>1708</v>
      </c>
      <c r="DZ46" s="10" t="s">
        <v>611</v>
      </c>
    </row>
    <row r="47" spans="1:130">
      <c r="A47" s="10" t="s">
        <v>1831</v>
      </c>
      <c r="B47" s="10" t="s">
        <v>1958</v>
      </c>
      <c r="C47" s="14">
        <v>7715623879225</v>
      </c>
      <c r="D47" s="10" t="s">
        <v>1850</v>
      </c>
      <c r="E47" s="10" t="s">
        <v>1833</v>
      </c>
      <c r="F47" s="10" t="s">
        <v>1834</v>
      </c>
      <c r="G47" s="10" t="s">
        <v>1833</v>
      </c>
      <c r="H47" s="10">
        <v>10709161</v>
      </c>
      <c r="I47" s="10">
        <v>12.99</v>
      </c>
      <c r="J47" s="10">
        <v>200</v>
      </c>
      <c r="L47" s="10" t="s">
        <v>1953</v>
      </c>
      <c r="O47" s="10" t="s">
        <v>1953</v>
      </c>
      <c r="X47" s="10" t="s">
        <v>1852</v>
      </c>
      <c r="Y47" s="10" t="s">
        <v>1832</v>
      </c>
      <c r="Z47" s="10" t="s">
        <v>1206</v>
      </c>
      <c r="AA47" s="10" t="s">
        <v>1836</v>
      </c>
      <c r="AB47" s="10" t="s">
        <v>1837</v>
      </c>
      <c r="AC47" s="10" t="s">
        <v>1958</v>
      </c>
      <c r="AD47" s="10" t="s">
        <v>1838</v>
      </c>
      <c r="AM47" s="10" t="s">
        <v>1839</v>
      </c>
      <c r="AN47" s="10" t="s">
        <v>1840</v>
      </c>
      <c r="AO47" s="10" t="s">
        <v>1959</v>
      </c>
      <c r="AP47" s="10" t="s">
        <v>1842</v>
      </c>
      <c r="AQ47" s="10" t="s">
        <v>1843</v>
      </c>
      <c r="AR47" s="10" t="s">
        <v>1844</v>
      </c>
      <c r="AS47" s="10" t="s">
        <v>1845</v>
      </c>
      <c r="AT47" s="10" t="s">
        <v>1846</v>
      </c>
      <c r="AU47" s="10" t="s">
        <v>1847</v>
      </c>
      <c r="AV47" s="10" t="s">
        <v>1848</v>
      </c>
      <c r="BD47" s="11" t="s">
        <v>1955</v>
      </c>
      <c r="BE47" s="11" t="s">
        <v>1955</v>
      </c>
      <c r="BF47" s="10" t="s">
        <v>1861</v>
      </c>
      <c r="BH47" s="10" t="s">
        <v>1861</v>
      </c>
      <c r="DS47" s="10" t="s">
        <v>1708</v>
      </c>
      <c r="DZ47" s="10" t="s">
        <v>611</v>
      </c>
    </row>
    <row r="48" spans="1:130">
      <c r="A48" s="10" t="s">
        <v>1831</v>
      </c>
      <c r="B48" s="10" t="s">
        <v>1960</v>
      </c>
      <c r="C48" s="14">
        <v>7715623879232</v>
      </c>
      <c r="D48" s="10" t="s">
        <v>1850</v>
      </c>
      <c r="E48" s="10" t="s">
        <v>1833</v>
      </c>
      <c r="F48" s="10" t="s">
        <v>1834</v>
      </c>
      <c r="G48" s="10" t="s">
        <v>1833</v>
      </c>
      <c r="H48" s="10">
        <v>10709161</v>
      </c>
      <c r="I48" s="10">
        <v>12.99</v>
      </c>
      <c r="J48" s="10">
        <v>200</v>
      </c>
      <c r="L48" s="10" t="s">
        <v>1953</v>
      </c>
      <c r="O48" s="10" t="s">
        <v>1953</v>
      </c>
      <c r="X48" s="10" t="s">
        <v>1852</v>
      </c>
      <c r="Y48" s="10" t="s">
        <v>1832</v>
      </c>
      <c r="Z48" s="10" t="s">
        <v>1206</v>
      </c>
      <c r="AA48" s="10" t="s">
        <v>1836</v>
      </c>
      <c r="AB48" s="10" t="s">
        <v>1837</v>
      </c>
      <c r="AC48" s="10" t="s">
        <v>1960</v>
      </c>
      <c r="AD48" s="10" t="s">
        <v>1838</v>
      </c>
      <c r="AM48" s="10" t="s">
        <v>1839</v>
      </c>
      <c r="AN48" s="10" t="s">
        <v>1840</v>
      </c>
      <c r="AO48" s="10" t="s">
        <v>1961</v>
      </c>
      <c r="AP48" s="10" t="s">
        <v>1842</v>
      </c>
      <c r="AQ48" s="10" t="s">
        <v>1843</v>
      </c>
      <c r="AR48" s="10" t="s">
        <v>1844</v>
      </c>
      <c r="AS48" s="10" t="s">
        <v>1845</v>
      </c>
      <c r="AT48" s="10" t="s">
        <v>1846</v>
      </c>
      <c r="AU48" s="10" t="s">
        <v>1847</v>
      </c>
      <c r="AV48" s="10" t="s">
        <v>1848</v>
      </c>
      <c r="BD48" s="11" t="s">
        <v>1955</v>
      </c>
      <c r="BE48" s="11" t="s">
        <v>1955</v>
      </c>
      <c r="BF48" s="10" t="s">
        <v>1864</v>
      </c>
      <c r="BH48" s="10" t="s">
        <v>1864</v>
      </c>
      <c r="DS48" s="10" t="s">
        <v>1708</v>
      </c>
      <c r="DZ48" s="10" t="s">
        <v>611</v>
      </c>
    </row>
    <row r="49" spans="1:130">
      <c r="A49" s="10" t="s">
        <v>1831</v>
      </c>
      <c r="B49" s="10" t="s">
        <v>1962</v>
      </c>
      <c r="C49" s="14">
        <v>7715623879249</v>
      </c>
      <c r="D49" s="10" t="s">
        <v>1850</v>
      </c>
      <c r="E49" s="10" t="s">
        <v>1833</v>
      </c>
      <c r="F49" s="10" t="s">
        <v>1834</v>
      </c>
      <c r="G49" s="10" t="s">
        <v>1833</v>
      </c>
      <c r="H49" s="10">
        <v>10709161</v>
      </c>
      <c r="I49" s="10">
        <v>12.99</v>
      </c>
      <c r="J49" s="10">
        <v>200</v>
      </c>
      <c r="L49" s="10" t="s">
        <v>1953</v>
      </c>
      <c r="O49" s="10" t="s">
        <v>1953</v>
      </c>
      <c r="X49" s="10" t="s">
        <v>1852</v>
      </c>
      <c r="Y49" s="10" t="s">
        <v>1832</v>
      </c>
      <c r="Z49" s="10" t="s">
        <v>1206</v>
      </c>
      <c r="AA49" s="10" t="s">
        <v>1836</v>
      </c>
      <c r="AB49" s="10" t="s">
        <v>1837</v>
      </c>
      <c r="AC49" s="10" t="s">
        <v>1962</v>
      </c>
      <c r="AD49" s="10" t="s">
        <v>1838</v>
      </c>
      <c r="AM49" s="10" t="s">
        <v>1839</v>
      </c>
      <c r="AN49" s="10" t="s">
        <v>1840</v>
      </c>
      <c r="AO49" s="10" t="s">
        <v>1963</v>
      </c>
      <c r="AP49" s="10" t="s">
        <v>1842</v>
      </c>
      <c r="AQ49" s="10" t="s">
        <v>1843</v>
      </c>
      <c r="AR49" s="10" t="s">
        <v>1844</v>
      </c>
      <c r="AS49" s="10" t="s">
        <v>1845</v>
      </c>
      <c r="AT49" s="10" t="s">
        <v>1846</v>
      </c>
      <c r="AU49" s="10" t="s">
        <v>1847</v>
      </c>
      <c r="AV49" s="10" t="s">
        <v>1848</v>
      </c>
      <c r="BD49" s="11" t="s">
        <v>1955</v>
      </c>
      <c r="BE49" s="11" t="s">
        <v>1955</v>
      </c>
      <c r="BF49" s="10" t="s">
        <v>1867</v>
      </c>
      <c r="BH49" s="10" t="s">
        <v>1867</v>
      </c>
      <c r="DS49" s="10" t="s">
        <v>1708</v>
      </c>
      <c r="DZ49" s="10" t="s">
        <v>611</v>
      </c>
    </row>
    <row r="50" spans="1:130">
      <c r="A50" s="10" t="s">
        <v>1831</v>
      </c>
      <c r="B50" s="10" t="s">
        <v>1964</v>
      </c>
      <c r="C50" s="14">
        <v>7715623879256</v>
      </c>
      <c r="D50" s="10" t="s">
        <v>1850</v>
      </c>
      <c r="E50" s="10" t="s">
        <v>1833</v>
      </c>
      <c r="F50" s="10" t="s">
        <v>1834</v>
      </c>
      <c r="G50" s="10" t="s">
        <v>1833</v>
      </c>
      <c r="H50" s="10">
        <v>10709161</v>
      </c>
      <c r="I50" s="10">
        <v>12.99</v>
      </c>
      <c r="J50" s="10">
        <v>200</v>
      </c>
      <c r="L50" s="10" t="s">
        <v>1965</v>
      </c>
      <c r="O50" s="10" t="s">
        <v>1965</v>
      </c>
      <c r="X50" s="10" t="s">
        <v>1852</v>
      </c>
      <c r="Y50" s="10" t="s">
        <v>1832</v>
      </c>
      <c r="Z50" s="10" t="s">
        <v>1206</v>
      </c>
      <c r="AA50" s="10" t="s">
        <v>1836</v>
      </c>
      <c r="AB50" s="10" t="s">
        <v>1837</v>
      </c>
      <c r="AC50" s="10" t="s">
        <v>1964</v>
      </c>
      <c r="AD50" s="10" t="s">
        <v>1838</v>
      </c>
      <c r="AM50" s="10" t="s">
        <v>1839</v>
      </c>
      <c r="AN50" s="10" t="s">
        <v>1840</v>
      </c>
      <c r="AO50" s="10" t="s">
        <v>1963</v>
      </c>
      <c r="AP50" s="10" t="s">
        <v>1842</v>
      </c>
      <c r="AQ50" s="10" t="s">
        <v>1843</v>
      </c>
      <c r="AR50" s="10" t="s">
        <v>1844</v>
      </c>
      <c r="AS50" s="10" t="s">
        <v>1845</v>
      </c>
      <c r="AT50" s="10" t="s">
        <v>1846</v>
      </c>
      <c r="AU50" s="10" t="s">
        <v>1847</v>
      </c>
      <c r="AV50" s="10" t="s">
        <v>1848</v>
      </c>
      <c r="BD50" s="11" t="s">
        <v>1966</v>
      </c>
      <c r="BE50" s="11" t="s">
        <v>1966</v>
      </c>
      <c r="BF50" s="10" t="s">
        <v>1855</v>
      </c>
      <c r="BH50" s="10" t="s">
        <v>1855</v>
      </c>
      <c r="DS50" s="10" t="s">
        <v>1708</v>
      </c>
      <c r="DZ50" s="10" t="s">
        <v>611</v>
      </c>
    </row>
    <row r="51" spans="1:130">
      <c r="A51" s="10" t="s">
        <v>1831</v>
      </c>
      <c r="B51" s="10" t="s">
        <v>1967</v>
      </c>
      <c r="C51" s="14">
        <v>7715623879263</v>
      </c>
      <c r="D51" s="10" t="s">
        <v>1850</v>
      </c>
      <c r="E51" s="10" t="s">
        <v>1833</v>
      </c>
      <c r="F51" s="10" t="s">
        <v>1834</v>
      </c>
      <c r="G51" s="10" t="s">
        <v>1833</v>
      </c>
      <c r="H51" s="10">
        <v>10709161</v>
      </c>
      <c r="I51" s="10">
        <v>12.99</v>
      </c>
      <c r="J51" s="10">
        <v>200</v>
      </c>
      <c r="L51" s="10" t="s">
        <v>1965</v>
      </c>
      <c r="O51" s="10" t="s">
        <v>1965</v>
      </c>
      <c r="X51" s="10" t="s">
        <v>1852</v>
      </c>
      <c r="Y51" s="10" t="s">
        <v>1832</v>
      </c>
      <c r="Z51" s="10" t="s">
        <v>1206</v>
      </c>
      <c r="AA51" s="10" t="s">
        <v>1836</v>
      </c>
      <c r="AB51" s="10" t="s">
        <v>1837</v>
      </c>
      <c r="AC51" s="10" t="s">
        <v>1967</v>
      </c>
      <c r="AD51" s="10" t="s">
        <v>1838</v>
      </c>
      <c r="AM51" s="10" t="s">
        <v>1839</v>
      </c>
      <c r="AN51" s="10" t="s">
        <v>1840</v>
      </c>
      <c r="AO51" s="10" t="s">
        <v>1963</v>
      </c>
      <c r="AP51" s="10" t="s">
        <v>1842</v>
      </c>
      <c r="AQ51" s="10" t="s">
        <v>1843</v>
      </c>
      <c r="AR51" s="10" t="s">
        <v>1844</v>
      </c>
      <c r="AS51" s="10" t="s">
        <v>1845</v>
      </c>
      <c r="AT51" s="10" t="s">
        <v>1846</v>
      </c>
      <c r="AU51" s="10" t="s">
        <v>1847</v>
      </c>
      <c r="AV51" s="10" t="s">
        <v>1848</v>
      </c>
      <c r="BD51" s="11" t="s">
        <v>1966</v>
      </c>
      <c r="BE51" s="11" t="s">
        <v>1966</v>
      </c>
      <c r="BF51" s="10" t="s">
        <v>1858</v>
      </c>
      <c r="BH51" s="10" t="s">
        <v>1858</v>
      </c>
      <c r="DS51" s="10" t="s">
        <v>1708</v>
      </c>
      <c r="DZ51" s="10" t="s">
        <v>611</v>
      </c>
    </row>
    <row r="52" spans="1:130">
      <c r="A52" s="10" t="s">
        <v>1831</v>
      </c>
      <c r="B52" s="10" t="s">
        <v>1968</v>
      </c>
      <c r="C52" s="14">
        <v>7715623879270</v>
      </c>
      <c r="D52" s="10" t="s">
        <v>1850</v>
      </c>
      <c r="E52" s="10" t="s">
        <v>1833</v>
      </c>
      <c r="F52" s="10" t="s">
        <v>1834</v>
      </c>
      <c r="G52" s="10" t="s">
        <v>1833</v>
      </c>
      <c r="H52" s="10">
        <v>10709161</v>
      </c>
      <c r="I52" s="10">
        <v>12.99</v>
      </c>
      <c r="J52" s="10">
        <v>200</v>
      </c>
      <c r="L52" s="10" t="s">
        <v>1965</v>
      </c>
      <c r="O52" s="10" t="s">
        <v>1965</v>
      </c>
      <c r="X52" s="10" t="s">
        <v>1852</v>
      </c>
      <c r="Y52" s="10" t="s">
        <v>1832</v>
      </c>
      <c r="Z52" s="10" t="s">
        <v>1206</v>
      </c>
      <c r="AA52" s="10" t="s">
        <v>1836</v>
      </c>
      <c r="AB52" s="10" t="s">
        <v>1837</v>
      </c>
      <c r="AC52" s="10" t="s">
        <v>1968</v>
      </c>
      <c r="AD52" s="10" t="s">
        <v>1838</v>
      </c>
      <c r="AM52" s="10" t="s">
        <v>1839</v>
      </c>
      <c r="AN52" s="10" t="s">
        <v>1840</v>
      </c>
      <c r="AO52" s="10" t="s">
        <v>1963</v>
      </c>
      <c r="AP52" s="10" t="s">
        <v>1842</v>
      </c>
      <c r="AQ52" s="10" t="s">
        <v>1843</v>
      </c>
      <c r="AR52" s="10" t="s">
        <v>1844</v>
      </c>
      <c r="AS52" s="10" t="s">
        <v>1845</v>
      </c>
      <c r="AT52" s="10" t="s">
        <v>1846</v>
      </c>
      <c r="AU52" s="10" t="s">
        <v>1847</v>
      </c>
      <c r="AV52" s="10" t="s">
        <v>1848</v>
      </c>
      <c r="BD52" s="11" t="s">
        <v>1966</v>
      </c>
      <c r="BE52" s="11" t="s">
        <v>1966</v>
      </c>
      <c r="BF52" s="10" t="s">
        <v>1861</v>
      </c>
      <c r="BH52" s="10" t="s">
        <v>1861</v>
      </c>
      <c r="DS52" s="10" t="s">
        <v>1708</v>
      </c>
      <c r="DZ52" s="10" t="s">
        <v>611</v>
      </c>
    </row>
    <row r="53" spans="1:130">
      <c r="A53" s="10" t="s">
        <v>1831</v>
      </c>
      <c r="B53" s="10" t="s">
        <v>1969</v>
      </c>
      <c r="C53" s="14">
        <v>7715623879287</v>
      </c>
      <c r="D53" s="10" t="s">
        <v>1850</v>
      </c>
      <c r="E53" s="10" t="s">
        <v>1833</v>
      </c>
      <c r="F53" s="10" t="s">
        <v>1834</v>
      </c>
      <c r="G53" s="10" t="s">
        <v>1833</v>
      </c>
      <c r="H53" s="10">
        <v>10709161</v>
      </c>
      <c r="I53" s="10">
        <v>12.99</v>
      </c>
      <c r="J53" s="10">
        <v>200</v>
      </c>
      <c r="L53" s="10" t="s">
        <v>1965</v>
      </c>
      <c r="O53" s="10" t="s">
        <v>1965</v>
      </c>
      <c r="X53" s="10" t="s">
        <v>1852</v>
      </c>
      <c r="Y53" s="10" t="s">
        <v>1832</v>
      </c>
      <c r="Z53" s="10" t="s">
        <v>1206</v>
      </c>
      <c r="AA53" s="10" t="s">
        <v>1836</v>
      </c>
      <c r="AB53" s="10" t="s">
        <v>1837</v>
      </c>
      <c r="AC53" s="10" t="s">
        <v>1969</v>
      </c>
      <c r="AD53" s="10" t="s">
        <v>1838</v>
      </c>
      <c r="AM53" s="10" t="s">
        <v>1839</v>
      </c>
      <c r="AN53" s="10" t="s">
        <v>1840</v>
      </c>
      <c r="AO53" s="10" t="s">
        <v>1963</v>
      </c>
      <c r="AP53" s="10" t="s">
        <v>1842</v>
      </c>
      <c r="AQ53" s="10" t="s">
        <v>1843</v>
      </c>
      <c r="AR53" s="10" t="s">
        <v>1844</v>
      </c>
      <c r="AS53" s="10" t="s">
        <v>1845</v>
      </c>
      <c r="AT53" s="10" t="s">
        <v>1846</v>
      </c>
      <c r="AU53" s="10" t="s">
        <v>1847</v>
      </c>
      <c r="AV53" s="10" t="s">
        <v>1848</v>
      </c>
      <c r="BD53" s="11" t="s">
        <v>1966</v>
      </c>
      <c r="BE53" s="11" t="s">
        <v>1966</v>
      </c>
      <c r="BF53" s="10" t="s">
        <v>1864</v>
      </c>
      <c r="BH53" s="10" t="s">
        <v>1864</v>
      </c>
      <c r="DS53" s="10" t="s">
        <v>1708</v>
      </c>
      <c r="DZ53" s="10" t="s">
        <v>611</v>
      </c>
    </row>
    <row r="54" spans="1:130">
      <c r="A54" s="10" t="s">
        <v>1831</v>
      </c>
      <c r="B54" s="10" t="s">
        <v>1970</v>
      </c>
      <c r="C54" s="14">
        <v>7715623879294</v>
      </c>
      <c r="D54" s="10" t="s">
        <v>1850</v>
      </c>
      <c r="E54" s="10" t="s">
        <v>1833</v>
      </c>
      <c r="F54" s="10" t="s">
        <v>1834</v>
      </c>
      <c r="G54" s="10" t="s">
        <v>1833</v>
      </c>
      <c r="H54" s="10">
        <v>10709161</v>
      </c>
      <c r="I54" s="10">
        <v>12.99</v>
      </c>
      <c r="J54" s="10">
        <v>200</v>
      </c>
      <c r="L54" s="10" t="s">
        <v>1965</v>
      </c>
      <c r="O54" s="10" t="s">
        <v>1965</v>
      </c>
      <c r="X54" s="10" t="s">
        <v>1852</v>
      </c>
      <c r="Y54" s="10" t="s">
        <v>1832</v>
      </c>
      <c r="Z54" s="10" t="s">
        <v>1206</v>
      </c>
      <c r="AA54" s="10" t="s">
        <v>1836</v>
      </c>
      <c r="AB54" s="10" t="s">
        <v>1837</v>
      </c>
      <c r="AC54" s="10" t="s">
        <v>1970</v>
      </c>
      <c r="AD54" s="10" t="s">
        <v>1838</v>
      </c>
      <c r="AM54" s="10" t="s">
        <v>1839</v>
      </c>
      <c r="AN54" s="10" t="s">
        <v>1840</v>
      </c>
      <c r="AO54" s="10" t="s">
        <v>1963</v>
      </c>
      <c r="AP54" s="10" t="s">
        <v>1842</v>
      </c>
      <c r="AQ54" s="10" t="s">
        <v>1843</v>
      </c>
      <c r="AR54" s="10" t="s">
        <v>1844</v>
      </c>
      <c r="AS54" s="10" t="s">
        <v>1845</v>
      </c>
      <c r="AT54" s="10" t="s">
        <v>1846</v>
      </c>
      <c r="AU54" s="10" t="s">
        <v>1847</v>
      </c>
      <c r="AV54" s="10" t="s">
        <v>1848</v>
      </c>
      <c r="BD54" s="11" t="s">
        <v>1966</v>
      </c>
      <c r="BE54" s="11" t="s">
        <v>1966</v>
      </c>
      <c r="BF54" s="10" t="s">
        <v>1867</v>
      </c>
      <c r="BH54" s="10" t="s">
        <v>1867</v>
      </c>
      <c r="DS54" s="10" t="s">
        <v>1708</v>
      </c>
      <c r="DZ54" s="10" t="s">
        <v>611</v>
      </c>
    </row>
  </sheetData>
  <sheetProtection formatColumns="0" formatRows="0" insertRows="0" deleteColumns="0" deleteRows="0"/>
  <conditionalFormatting sqref="A4:A1048576">
    <cfRule type="expression" dxfId="0" priority="847">
      <formula>IF(LEN(A4)&gt;0,1,0)</formula>
    </cfRule>
    <cfRule type="expression" dxfId="1" priority="848">
      <formula>IF(VLOOKUP($A$3,requiredAttributePTDMap,MATCH($A4,attributeMapFeedProductType,0)+1,FALSE)&gt;0,1,0)</formula>
    </cfRule>
    <cfRule type="expression" dxfId="2" priority="849">
      <formula>IF(VLOOKUP($A$3,optionalAttributePTDMap,MATCH($A4,attributeMapFeedProductType,0)+1,FALSE)&gt;0,1,0)</formula>
    </cfRule>
    <cfRule type="expression" dxfId="3" priority="850">
      <formula>IF(VLOOKUP($A$3,preferredAttributePTDMap,MATCH($A4,attributeMapFeedProductType,0)+1,FALSE)&gt;0,1,0)</formula>
    </cfRule>
    <cfRule type="expression" dxfId="4" priority="851">
      <formula>AND(IF(IFERROR(VLOOKUP($A$3,requiredAttributePTDMap,MATCH($A4,attributeMapFeedProductType,0)+1,FALSE),0)&gt;0,0,1),IF(IFERROR(VLOOKUP($A$3,optionalAttributePTDMap,MATCH($A4,attributeMapFeedProductType,0)+1,FALSE),0)&gt;0,0,1),IF(IFERROR(VLOOKUP($A$3,preferredAttributePTDMap,MATCH($A4,attributeMapFeedProductType,0)+1,FALSE),0)&gt;0,0,1),IF(IFERROR(MATCH($A4,attributeMapFeedProductType,0),0)&gt;0,1,0))</formula>
    </cfRule>
  </conditionalFormatting>
  <conditionalFormatting sqref="B5:B9">
    <cfRule type="expression" dxfId="0" priority="841">
      <formula>IF(LEN(B5)&gt;0,1,0)</formula>
    </cfRule>
    <cfRule type="expression" dxfId="1" priority="842">
      <formula>IF(VLOOKUP($B$3,requiredAttributePTDMap,MATCH($A5,attributeMapFeedProductType,0)+1,FALSE)&gt;0,1,0)</formula>
    </cfRule>
    <cfRule type="expression" dxfId="2" priority="843">
      <formula>IF(VLOOKUP($B$3,optionalAttributePTDMap,MATCH($A5,attributeMapFeedProductType,0)+1,FALSE)&gt;0,1,0)</formula>
    </cfRule>
    <cfRule type="expression" dxfId="3" priority="844">
      <formula>IF(VLOOKUP($B$3,preferredAttributePTDMap,MATCH($A5,attributeMapFeedProductType,0)+1,FALSE)&gt;0,1,0)</formula>
    </cfRule>
    <cfRule type="expression" dxfId="4" priority="845">
      <formula>AND(IF(IFERROR(VLOOKUP($B$3,requiredAttributePTDMap,MATCH($A5,attributeMapFeedProductType,0)+1,FALSE),0)&gt;0,0,1),IF(IFERROR(VLOOKUP($B$3,optionalAttributePTDMap,MATCH($A5,attributeMapFeedProductType,0)+1,FALSE),0)&gt;0,0,1),IF(IFERROR(VLOOKUP($B$3,preferredAttributePTDMap,MATCH($A5,attributeMapFeedProductType,0)+1,FALSE),0)&gt;0,0,1),IF(IFERROR(MATCH($A5,attributeMapFeedProductType,0),0)&gt;0,1,0))</formula>
    </cfRule>
  </conditionalFormatting>
  <conditionalFormatting sqref="B15:B19">
    <cfRule type="expression" dxfId="0" priority="836">
      <formula>IF(LEN(B15)&gt;0,1,0)</formula>
    </cfRule>
    <cfRule type="expression" dxfId="1" priority="837">
      <formula>IF(VLOOKUP($B$3,requiredAttributePTDMap,MATCH($A15,attributeMapFeedProductType,0)+1,FALSE)&gt;0,1,0)</formula>
    </cfRule>
    <cfRule type="expression" dxfId="2" priority="838">
      <formula>IF(VLOOKUP($B$3,optionalAttributePTDMap,MATCH($A15,attributeMapFeedProductType,0)+1,FALSE)&gt;0,1,0)</formula>
    </cfRule>
    <cfRule type="expression" dxfId="3" priority="839">
      <formula>IF(VLOOKUP($B$3,preferredAttributePTDMap,MATCH($A15,attributeMapFeedProductType,0)+1,FALSE)&gt;0,1,0)</formula>
    </cfRule>
    <cfRule type="expression" dxfId="4" priority="840">
      <formula>AND(IF(IFERROR(VLOOKUP($B$3,requiredAttributePTDMap,MATCH($A15,attributeMapFeedProductType,0)+1,FALSE),0)&gt;0,0,1),IF(IFERROR(VLOOKUP($B$3,optionalAttributePTDMap,MATCH($A15,attributeMapFeedProductType,0)+1,FALSE),0)&gt;0,0,1),IF(IFERROR(VLOOKUP($B$3,preferredAttributePTDMap,MATCH($A15,attributeMapFeedProductType,0)+1,FALSE),0)&gt;0,0,1),IF(IFERROR(MATCH($A15,attributeMapFeedProductType,0),0)&gt;0,1,0))</formula>
    </cfRule>
  </conditionalFormatting>
  <conditionalFormatting sqref="B20:B24">
    <cfRule type="expression" dxfId="0" priority="831">
      <formula>IF(LEN(B20)&gt;0,1,0)</formula>
    </cfRule>
    <cfRule type="expression" dxfId="1" priority="832">
      <formula>IF(VLOOKUP($B$3,requiredAttributePTDMap,MATCH($A20,attributeMapFeedProductType,0)+1,FALSE)&gt;0,1,0)</formula>
    </cfRule>
    <cfRule type="expression" dxfId="2" priority="833">
      <formula>IF(VLOOKUP($B$3,optionalAttributePTDMap,MATCH($A20,attributeMapFeedProductType,0)+1,FALSE)&gt;0,1,0)</formula>
    </cfRule>
    <cfRule type="expression" dxfId="3" priority="834">
      <formula>IF(VLOOKUP($B$3,preferredAttributePTDMap,MATCH($A20,attributeMapFeedProductType,0)+1,FALSE)&gt;0,1,0)</formula>
    </cfRule>
    <cfRule type="expression" dxfId="4" priority="835">
      <formula>AND(IF(IFERROR(VLOOKUP($B$3,requiredAttributePTDMap,MATCH($A20,attributeMapFeedProductType,0)+1,FALSE),0)&gt;0,0,1),IF(IFERROR(VLOOKUP($B$3,optionalAttributePTDMap,MATCH($A20,attributeMapFeedProductType,0)+1,FALSE),0)&gt;0,0,1),IF(IFERROR(VLOOKUP($B$3,preferredAttributePTDMap,MATCH($A20,attributeMapFeedProductType,0)+1,FALSE),0)&gt;0,0,1),IF(IFERROR(MATCH($A20,attributeMapFeedProductType,0),0)&gt;0,1,0))</formula>
    </cfRule>
  </conditionalFormatting>
  <conditionalFormatting sqref="B25:B29">
    <cfRule type="expression" dxfId="0" priority="826">
      <formula>IF(LEN(B25)&gt;0,1,0)</formula>
    </cfRule>
    <cfRule type="expression" dxfId="1" priority="827">
      <formula>IF(VLOOKUP($B$3,requiredAttributePTDMap,MATCH($A25,attributeMapFeedProductType,0)+1,FALSE)&gt;0,1,0)</formula>
    </cfRule>
    <cfRule type="expression" dxfId="2" priority="828">
      <formula>IF(VLOOKUP($B$3,optionalAttributePTDMap,MATCH($A25,attributeMapFeedProductType,0)+1,FALSE)&gt;0,1,0)</formula>
    </cfRule>
    <cfRule type="expression" dxfId="3" priority="829">
      <formula>IF(VLOOKUP($B$3,preferredAttributePTDMap,MATCH($A25,attributeMapFeedProductType,0)+1,FALSE)&gt;0,1,0)</formula>
    </cfRule>
    <cfRule type="expression" dxfId="4" priority="830">
      <formula>AND(IF(IFERROR(VLOOKUP($B$3,requiredAttributePTDMap,MATCH($A25,attributeMapFeedProductType,0)+1,FALSE),0)&gt;0,0,1),IF(IFERROR(VLOOKUP($B$3,optionalAttributePTDMap,MATCH($A25,attributeMapFeedProductType,0)+1,FALSE),0)&gt;0,0,1),IF(IFERROR(VLOOKUP($B$3,preferredAttributePTDMap,MATCH($A25,attributeMapFeedProductType,0)+1,FALSE),0)&gt;0,0,1),IF(IFERROR(MATCH($A25,attributeMapFeedProductType,0),0)&gt;0,1,0))</formula>
    </cfRule>
  </conditionalFormatting>
  <conditionalFormatting sqref="B30:B34">
    <cfRule type="expression" dxfId="0" priority="821">
      <formula>IF(LEN(B30)&gt;0,1,0)</formula>
    </cfRule>
    <cfRule type="expression" dxfId="1" priority="822">
      <formula>IF(VLOOKUP($B$3,requiredAttributePTDMap,MATCH($A30,attributeMapFeedProductType,0)+1,FALSE)&gt;0,1,0)</formula>
    </cfRule>
    <cfRule type="expression" dxfId="2" priority="823">
      <formula>IF(VLOOKUP($B$3,optionalAttributePTDMap,MATCH($A30,attributeMapFeedProductType,0)+1,FALSE)&gt;0,1,0)</formula>
    </cfRule>
    <cfRule type="expression" dxfId="3" priority="824">
      <formula>IF(VLOOKUP($B$3,preferredAttributePTDMap,MATCH($A30,attributeMapFeedProductType,0)+1,FALSE)&gt;0,1,0)</formula>
    </cfRule>
    <cfRule type="expression" dxfId="4" priority="825">
      <formula>AND(IF(IFERROR(VLOOKUP($B$3,requiredAttributePTDMap,MATCH($A30,attributeMapFeedProductType,0)+1,FALSE),0)&gt;0,0,1),IF(IFERROR(VLOOKUP($B$3,optionalAttributePTDMap,MATCH($A30,attributeMapFeedProductType,0)+1,FALSE),0)&gt;0,0,1),IF(IFERROR(VLOOKUP($B$3,preferredAttributePTDMap,MATCH($A30,attributeMapFeedProductType,0)+1,FALSE),0)&gt;0,0,1),IF(IFERROR(MATCH($A30,attributeMapFeedProductType,0),0)&gt;0,1,0))</formula>
    </cfRule>
  </conditionalFormatting>
  <conditionalFormatting sqref="B35:B39">
    <cfRule type="expression" dxfId="0" priority="816">
      <formula>IF(LEN(B35)&gt;0,1,0)</formula>
    </cfRule>
    <cfRule type="expression" dxfId="1" priority="817">
      <formula>IF(VLOOKUP($B$3,requiredAttributePTDMap,MATCH($A35,attributeMapFeedProductType,0)+1,FALSE)&gt;0,1,0)</formula>
    </cfRule>
    <cfRule type="expression" dxfId="2" priority="818">
      <formula>IF(VLOOKUP($B$3,optionalAttributePTDMap,MATCH($A35,attributeMapFeedProductType,0)+1,FALSE)&gt;0,1,0)</formula>
    </cfRule>
    <cfRule type="expression" dxfId="3" priority="819">
      <formula>IF(VLOOKUP($B$3,preferredAttributePTDMap,MATCH($A35,attributeMapFeedProductType,0)+1,FALSE)&gt;0,1,0)</formula>
    </cfRule>
    <cfRule type="expression" dxfId="4" priority="820">
      <formula>AND(IF(IFERROR(VLOOKUP($B$3,requiredAttributePTDMap,MATCH($A35,attributeMapFeedProductType,0)+1,FALSE),0)&gt;0,0,1),IF(IFERROR(VLOOKUP($B$3,optionalAttributePTDMap,MATCH($A35,attributeMapFeedProductType,0)+1,FALSE),0)&gt;0,0,1),IF(IFERROR(VLOOKUP($B$3,preferredAttributePTDMap,MATCH($A35,attributeMapFeedProductType,0)+1,FALSE),0)&gt;0,0,1),IF(IFERROR(MATCH($A35,attributeMapFeedProductType,0),0)&gt;0,1,0))</formula>
    </cfRule>
  </conditionalFormatting>
  <conditionalFormatting sqref="B40:B44">
    <cfRule type="expression" dxfId="0" priority="811">
      <formula>IF(LEN(B40)&gt;0,1,0)</formula>
    </cfRule>
    <cfRule type="expression" dxfId="1" priority="812">
      <formula>IF(VLOOKUP($B$3,requiredAttributePTDMap,MATCH($A40,attributeMapFeedProductType,0)+1,FALSE)&gt;0,1,0)</formula>
    </cfRule>
    <cfRule type="expression" dxfId="2" priority="813">
      <formula>IF(VLOOKUP($B$3,optionalAttributePTDMap,MATCH($A40,attributeMapFeedProductType,0)+1,FALSE)&gt;0,1,0)</formula>
    </cfRule>
    <cfRule type="expression" dxfId="3" priority="814">
      <formula>IF(VLOOKUP($B$3,preferredAttributePTDMap,MATCH($A40,attributeMapFeedProductType,0)+1,FALSE)&gt;0,1,0)</formula>
    </cfRule>
    <cfRule type="expression" dxfId="4" priority="815">
      <formula>AND(IF(IFERROR(VLOOKUP($B$3,requiredAttributePTDMap,MATCH($A40,attributeMapFeedProductType,0)+1,FALSE),0)&gt;0,0,1),IF(IFERROR(VLOOKUP($B$3,optionalAttributePTDMap,MATCH($A40,attributeMapFeedProductType,0)+1,FALSE),0)&gt;0,0,1),IF(IFERROR(VLOOKUP($B$3,preferredAttributePTDMap,MATCH($A40,attributeMapFeedProductType,0)+1,FALSE),0)&gt;0,0,1),IF(IFERROR(MATCH($A40,attributeMapFeedProductType,0),0)&gt;0,1,0))</formula>
    </cfRule>
  </conditionalFormatting>
  <conditionalFormatting sqref="B45:B49">
    <cfRule type="expression" dxfId="0" priority="806">
      <formula>IF(LEN(B45)&gt;0,1,0)</formula>
    </cfRule>
    <cfRule type="expression" dxfId="1" priority="807">
      <formula>IF(VLOOKUP($B$3,requiredAttributePTDMap,MATCH($A45,attributeMapFeedProductType,0)+1,FALSE)&gt;0,1,0)</formula>
    </cfRule>
    <cfRule type="expression" dxfId="2" priority="808">
      <formula>IF(VLOOKUP($B$3,optionalAttributePTDMap,MATCH($A45,attributeMapFeedProductType,0)+1,FALSE)&gt;0,1,0)</formula>
    </cfRule>
    <cfRule type="expression" dxfId="3" priority="809">
      <formula>IF(VLOOKUP($B$3,preferredAttributePTDMap,MATCH($A45,attributeMapFeedProductType,0)+1,FALSE)&gt;0,1,0)</formula>
    </cfRule>
    <cfRule type="expression" dxfId="4" priority="810">
      <formula>AND(IF(IFERROR(VLOOKUP($B$3,requiredAttributePTDMap,MATCH($A45,attributeMapFeedProductType,0)+1,FALSE),0)&gt;0,0,1),IF(IFERROR(VLOOKUP($B$3,optionalAttributePTDMap,MATCH($A45,attributeMapFeedProductType,0)+1,FALSE),0)&gt;0,0,1),IF(IFERROR(VLOOKUP($B$3,preferredAttributePTDMap,MATCH($A45,attributeMapFeedProductType,0)+1,FALSE),0)&gt;0,0,1),IF(IFERROR(MATCH($A45,attributeMapFeedProductType,0),0)&gt;0,1,0))</formula>
    </cfRule>
  </conditionalFormatting>
  <conditionalFormatting sqref="B50:B54">
    <cfRule type="expression" dxfId="0" priority="676">
      <formula>IF(LEN(B50)&gt;0,1,0)</formula>
    </cfRule>
    <cfRule type="expression" dxfId="1" priority="677">
      <formula>IF(VLOOKUP($B$3,requiredAttributePTDMap,MATCH($A50,attributeMapFeedProductType,0)+1,FALSE)&gt;0,1,0)</formula>
    </cfRule>
    <cfRule type="expression" dxfId="2" priority="678">
      <formula>IF(VLOOKUP($B$3,optionalAttributePTDMap,MATCH($A50,attributeMapFeedProductType,0)+1,FALSE)&gt;0,1,0)</formula>
    </cfRule>
    <cfRule type="expression" dxfId="3" priority="679">
      <formula>IF(VLOOKUP($B$3,preferredAttributePTDMap,MATCH($A50,attributeMapFeedProductType,0)+1,FALSE)&gt;0,1,0)</formula>
    </cfRule>
    <cfRule type="expression" dxfId="4" priority="680">
      <formula>AND(IF(IFERROR(VLOOKUP($B$3,requiredAttributePTDMap,MATCH($A50,attributeMapFeedProductType,0)+1,FALSE),0)&gt;0,0,1),IF(IFERROR(VLOOKUP($B$3,optionalAttributePTDMap,MATCH($A50,attributeMapFeedProductType,0)+1,FALSE),0)&gt;0,0,1),IF(IFERROR(VLOOKUP($B$3,preferredAttributePTDMap,MATCH($A50,attributeMapFeedProductType,0)+1,FALSE),0)&gt;0,0,1),IF(IFERROR(MATCH($A50,attributeMapFeedProductType,0),0)&gt;0,1,0))</formula>
    </cfRule>
  </conditionalFormatting>
  <conditionalFormatting sqref="D4:D1048576">
    <cfRule type="expression" dxfId="0" priority="862">
      <formula>IF(LEN(D4)&gt;0,1,0)</formula>
    </cfRule>
    <cfRule type="expression" dxfId="1" priority="863">
      <formula>IF(VLOOKUP($D$3,requiredAttributePTDMap,MATCH($A4,attributeMapFeedProductType,0)+1,FALSE)&gt;0,1,0)</formula>
    </cfRule>
    <cfRule type="expression" dxfId="2" priority="864">
      <formula>IF(VLOOKUP($D$3,optionalAttributePTDMap,MATCH($A4,attributeMapFeedProductType,0)+1,FALSE)&gt;0,1,0)</formula>
    </cfRule>
    <cfRule type="expression" dxfId="3" priority="865">
      <formula>IF(VLOOKUP($D$3,preferredAttributePTDMap,MATCH($A4,attributeMapFeedProductType,0)+1,FALSE)&gt;0,1,0)</formula>
    </cfRule>
    <cfRule type="expression" dxfId="4" priority="866">
      <formula>AND(IF(IFERROR(VLOOKUP($D$3,requiredAttributePTDMap,MATCH($A4,attributeMapFeedProductType,0)+1,FALSE),0)&gt;0,0,1),IF(IFERROR(VLOOKUP($D$3,optionalAttributePTDMap,MATCH($A4,attributeMapFeedProductType,0)+1,FALSE),0)&gt;0,0,1),IF(IFERROR(VLOOKUP($D$3,preferredAttributePTDMap,MATCH($A4,attributeMapFeedProductType,0)+1,FALSE),0)&gt;0,0,1),IF(IFERROR(MATCH($A4,attributeMapFeedProductType,0),0)&gt;0,1,0))</formula>
    </cfRule>
  </conditionalFormatting>
  <conditionalFormatting sqref="E4:E1048576">
    <cfRule type="expression" dxfId="0" priority="867">
      <formula>IF(LEN(E4)&gt;0,1,0)</formula>
    </cfRule>
    <cfRule type="expression" dxfId="1" priority="868">
      <formula>IF(VLOOKUP($E$3,requiredAttributePTDMap,MATCH($A4,attributeMapFeedProductType,0)+1,FALSE)&gt;0,1,0)</formula>
    </cfRule>
    <cfRule type="expression" dxfId="2" priority="869">
      <formula>IF(VLOOKUP($E$3,optionalAttributePTDMap,MATCH($A4,attributeMapFeedProductType,0)+1,FALSE)&gt;0,1,0)</formula>
    </cfRule>
    <cfRule type="expression" dxfId="3" priority="870">
      <formula>IF(VLOOKUP($E$3,preferredAttributePTDMap,MATCH($A4,attributeMapFeedProductType,0)+1,FALSE)&gt;0,1,0)</formula>
    </cfRule>
    <cfRule type="expression" dxfId="4" priority="871">
      <formula>AND(IF(IFERROR(VLOOKUP($E$3,requiredAttributePTDMap,MATCH($A4,attributeMapFeedProductType,0)+1,FALSE),0)&gt;0,0,1),IF(IFERROR(VLOOKUP($E$3,optionalAttributePTDMap,MATCH($A4,attributeMapFeedProductType,0)+1,FALSE),0)&gt;0,0,1),IF(IFERROR(VLOOKUP($E$3,preferredAttributePTDMap,MATCH($A4,attributeMapFeedProductType,0)+1,FALSE),0)&gt;0,0,1),IF(IFERROR(MATCH($A4,attributeMapFeedProductType,0),0)&gt;0,1,0))</formula>
    </cfRule>
  </conditionalFormatting>
  <conditionalFormatting sqref="F4:F1048576">
    <cfRule type="expression" dxfId="0" priority="872">
      <formula>IF(LEN(F4)&gt;0,1,0)</formula>
    </cfRule>
    <cfRule type="expression" dxfId="1" priority="873">
      <formula>IF(VLOOKUP($F$3,requiredAttributePTDMap,MATCH($A4,attributeMapFeedProductType,0)+1,FALSE)&gt;0,1,0)</formula>
    </cfRule>
    <cfRule type="expression" dxfId="2" priority="874">
      <formula>IF(VLOOKUP($F$3,optionalAttributePTDMap,MATCH($A4,attributeMapFeedProductType,0)+1,FALSE)&gt;0,1,0)</formula>
    </cfRule>
    <cfRule type="expression" dxfId="3" priority="875">
      <formula>IF(VLOOKUP($F$3,preferredAttributePTDMap,MATCH($A4,attributeMapFeedProductType,0)+1,FALSE)&gt;0,1,0)</formula>
    </cfRule>
    <cfRule type="expression" dxfId="4" priority="876">
      <formula>AND(IF(IFERROR(VLOOKUP($F$3,requiredAttributePTDMap,MATCH($A4,attributeMapFeedProductType,0)+1,FALSE),0)&gt;0,0,1),IF(IFERROR(VLOOKUP($F$3,optionalAttributePTDMap,MATCH($A4,attributeMapFeedProductType,0)+1,FALSE),0)&gt;0,0,1),IF(IFERROR(VLOOKUP($F$3,preferredAttributePTDMap,MATCH($A4,attributeMapFeedProductType,0)+1,FALSE),0)&gt;0,0,1),IF(IFERROR(MATCH($A4,attributeMapFeedProductType,0),0)&gt;0,1,0))</formula>
    </cfRule>
  </conditionalFormatting>
  <conditionalFormatting sqref="G4:G54">
    <cfRule type="expression" dxfId="0" priority="801">
      <formula>IF(LEN(G4)&gt;0,1,0)</formula>
    </cfRule>
    <cfRule type="expression" dxfId="1" priority="802">
      <formula>IF(VLOOKUP($E$3,requiredAttributePTDMap,MATCH($A4,attributeMapFeedProductType,0)+1,FALSE)&gt;0,1,0)</formula>
    </cfRule>
    <cfRule type="expression" dxfId="2" priority="803">
      <formula>IF(VLOOKUP($E$3,optionalAttributePTDMap,MATCH($A4,attributeMapFeedProductType,0)+1,FALSE)&gt;0,1,0)</formula>
    </cfRule>
    <cfRule type="expression" dxfId="3" priority="804">
      <formula>IF(VLOOKUP($E$3,preferredAttributePTDMap,MATCH($A4,attributeMapFeedProductType,0)+1,FALSE)&gt;0,1,0)</formula>
    </cfRule>
    <cfRule type="expression" dxfId="4" priority="805">
      <formula>AND(IF(IFERROR(VLOOKUP($E$3,requiredAttributePTDMap,MATCH($A4,attributeMapFeedProductType,0)+1,FALSE),0)&gt;0,0,1),IF(IFERROR(VLOOKUP($E$3,optionalAttributePTDMap,MATCH($A4,attributeMapFeedProductType,0)+1,FALSE),0)&gt;0,0,1),IF(IFERROR(VLOOKUP($E$3,preferredAttributePTDMap,MATCH($A4,attributeMapFeedProductType,0)+1,FALSE),0)&gt;0,0,1),IF(IFERROR(MATCH($A4,attributeMapFeedProductType,0),0)&gt;0,1,0))</formula>
    </cfRule>
  </conditionalFormatting>
  <conditionalFormatting sqref="G55:G1048576">
    <cfRule type="expression" dxfId="0" priority="877">
      <formula>IF(LEN(G55)&gt;0,1,0)</formula>
    </cfRule>
    <cfRule type="expression" dxfId="1" priority="878">
      <formula>IF(VLOOKUP($G$3,requiredAttributePTDMap,MATCH($A55,attributeMapFeedProductType,0)+1,FALSE)&gt;0,1,0)</formula>
    </cfRule>
    <cfRule type="expression" dxfId="2" priority="879">
      <formula>IF(VLOOKUP($G$3,optionalAttributePTDMap,MATCH($A55,attributeMapFeedProductType,0)+1,FALSE)&gt;0,1,0)</formula>
    </cfRule>
    <cfRule type="expression" dxfId="3" priority="880">
      <formula>IF(VLOOKUP($G$3,preferredAttributePTDMap,MATCH($A55,attributeMapFeedProductType,0)+1,FALSE)&gt;0,1,0)</formula>
    </cfRule>
    <cfRule type="expression" dxfId="4" priority="881">
      <formula>AND(IF(IFERROR(VLOOKUP($G$3,requiredAttributePTDMap,MATCH($A55,attributeMapFeedProductType,0)+1,FALSE),0)&gt;0,0,1),IF(IFERROR(VLOOKUP($G$3,optionalAttributePTDMap,MATCH($A55,attributeMapFeedProductType,0)+1,FALSE),0)&gt;0,0,1),IF(IFERROR(VLOOKUP($G$3,preferredAttributePTDMap,MATCH($A55,attributeMapFeedProductType,0)+1,FALSE),0)&gt;0,0,1),IF(IFERROR(MATCH($A55,attributeMapFeedProductType,0),0)&gt;0,1,0))</formula>
    </cfRule>
  </conditionalFormatting>
  <conditionalFormatting sqref="H4:H54">
    <cfRule type="expression" dxfId="0" priority="796">
      <formula>IF(LEN(H4)&gt;0,1,0)</formula>
    </cfRule>
    <cfRule type="expression" dxfId="1" priority="797">
      <formula>IF(VLOOKUP($D$3,requiredAttributePTDMap,MATCH($A4,attributeMapFeedProductType,0)+1,FALSE)&gt;0,1,0)</formula>
    </cfRule>
    <cfRule type="expression" dxfId="2" priority="798">
      <formula>IF(VLOOKUP($D$3,optionalAttributePTDMap,MATCH($A4,attributeMapFeedProductType,0)+1,FALSE)&gt;0,1,0)</formula>
    </cfRule>
    <cfRule type="expression" dxfId="3" priority="799">
      <formula>IF(VLOOKUP($D$3,preferredAttributePTDMap,MATCH($A4,attributeMapFeedProductType,0)+1,FALSE)&gt;0,1,0)</formula>
    </cfRule>
    <cfRule type="expression" dxfId="4" priority="800">
      <formula>AND(IF(IFERROR(VLOOKUP($D$3,requiredAttributePTDMap,MATCH($A4,attributeMapFeedProductType,0)+1,FALSE),0)&gt;0,0,1),IF(IFERROR(VLOOKUP($D$3,optionalAttributePTDMap,MATCH($A4,attributeMapFeedProductType,0)+1,FALSE),0)&gt;0,0,1),IF(IFERROR(VLOOKUP($D$3,preferredAttributePTDMap,MATCH($A4,attributeMapFeedProductType,0)+1,FALSE),0)&gt;0,0,1),IF(IFERROR(MATCH($A4,attributeMapFeedProductType,0),0)&gt;0,1,0))</formula>
    </cfRule>
  </conditionalFormatting>
  <conditionalFormatting sqref="H55:H1048576">
    <cfRule type="expression" dxfId="0" priority="882">
      <formula>IF(LEN(H55)&gt;0,1,0)</formula>
    </cfRule>
    <cfRule type="expression" dxfId="1" priority="883">
      <formula>IF(VLOOKUP($H$3,requiredAttributePTDMap,MATCH($A55,attributeMapFeedProductType,0)+1,FALSE)&gt;0,1,0)</formula>
    </cfRule>
    <cfRule type="expression" dxfId="2" priority="884">
      <formula>IF(VLOOKUP($H$3,optionalAttributePTDMap,MATCH($A55,attributeMapFeedProductType,0)+1,FALSE)&gt;0,1,0)</formula>
    </cfRule>
    <cfRule type="expression" dxfId="3" priority="885">
      <formula>IF(VLOOKUP($H$3,preferredAttributePTDMap,MATCH($A55,attributeMapFeedProductType,0)+1,FALSE)&gt;0,1,0)</formula>
    </cfRule>
    <cfRule type="expression" dxfId="4" priority="886">
      <formula>AND(IF(IFERROR(VLOOKUP($H$3,requiredAttributePTDMap,MATCH($A55,attributeMapFeedProductType,0)+1,FALSE),0)&gt;0,0,1),IF(IFERROR(VLOOKUP($H$3,optionalAttributePTDMap,MATCH($A55,attributeMapFeedProductType,0)+1,FALSE),0)&gt;0,0,1),IF(IFERROR(VLOOKUP($H$3,preferredAttributePTDMap,MATCH($A55,attributeMapFeedProductType,0)+1,FALSE),0)&gt;0,0,1),IF(IFERROR(MATCH($A55,attributeMapFeedProductType,0),0)&gt;0,1,0))</formula>
    </cfRule>
  </conditionalFormatting>
  <conditionalFormatting sqref="I4:I1048576">
    <cfRule type="expression" dxfId="0" priority="887">
      <formula>IF(LEN(I4)&gt;0,1,0)</formula>
    </cfRule>
    <cfRule type="expression" dxfId="1" priority="888">
      <formula>IF(VLOOKUP($I$3,requiredAttributePTDMap,MATCH($A4,attributeMapFeedProductType,0)+1,FALSE)&gt;0,1,0)</formula>
    </cfRule>
    <cfRule type="expression" dxfId="2" priority="889">
      <formula>IF(VLOOKUP($I$3,optionalAttributePTDMap,MATCH($A4,attributeMapFeedProductType,0)+1,FALSE)&gt;0,1,0)</formula>
    </cfRule>
    <cfRule type="expression" dxfId="3" priority="890">
      <formula>IF(VLOOKUP($I$3,preferredAttributePTDMap,MATCH($A4,attributeMapFeedProductType,0)+1,FALSE)&gt;0,1,0)</formula>
    </cfRule>
    <cfRule type="expression" dxfId="4" priority="891">
      <formula>AND(IF(IFERROR(VLOOKUP($I$3,requiredAttributePTDMap,MATCH($A4,attributeMapFeedProductType,0)+1,FALSE),0)&gt;0,0,1),IF(IFERROR(VLOOKUP($I$3,optionalAttributePTDMap,MATCH($A4,attributeMapFeedProductType,0)+1,FALSE),0)&gt;0,0,1),IF(IFERROR(VLOOKUP($I$3,preferredAttributePTDMap,MATCH($A4,attributeMapFeedProductType,0)+1,FALSE),0)&gt;0,0,1),IF(IFERROR(MATCH($A4,attributeMapFeedProductType,0),0)&gt;0,1,0))</formula>
    </cfRule>
  </conditionalFormatting>
  <conditionalFormatting sqref="J4:J1048576">
    <cfRule type="expression" dxfId="0" priority="892">
      <formula>IF(LEN(J4)&gt;0,1,0)</formula>
    </cfRule>
    <cfRule type="expression" dxfId="1" priority="893">
      <formula>IF(VLOOKUP($J$3,requiredAttributePTDMap,MATCH($A4,attributeMapFeedProductType,0)+1,FALSE)&gt;0,1,0)</formula>
    </cfRule>
    <cfRule type="expression" dxfId="2" priority="894">
      <formula>IF(VLOOKUP($J$3,optionalAttributePTDMap,MATCH($A4,attributeMapFeedProductType,0)+1,FALSE)&gt;0,1,0)</formula>
    </cfRule>
    <cfRule type="expression" dxfId="3" priority="895">
      <formula>IF(VLOOKUP($J$3,preferredAttributePTDMap,MATCH($A4,attributeMapFeedProductType,0)+1,FALSE)&gt;0,1,0)</formula>
    </cfRule>
    <cfRule type="expression" dxfId="4" priority="896">
      <formula>AND(IF(IFERROR(VLOOKUP($J$3,requiredAttributePTDMap,MATCH($A4,attributeMapFeedProductType,0)+1,FALSE),0)&gt;0,0,1),IF(IFERROR(VLOOKUP($J$3,optionalAttributePTDMap,MATCH($A4,attributeMapFeedProductType,0)+1,FALSE),0)&gt;0,0,1),IF(IFERROR(VLOOKUP($J$3,preferredAttributePTDMap,MATCH($A4,attributeMapFeedProductType,0)+1,FALSE),0)&gt;0,0,1),IF(IFERROR(MATCH($A4,attributeMapFeedProductType,0),0)&gt;0,1,0))</formula>
    </cfRule>
  </conditionalFormatting>
  <conditionalFormatting sqref="K4:K1048576">
    <cfRule type="expression" dxfId="0" priority="897">
      <formula>IF(LEN(K4)&gt;0,1,0)</formula>
    </cfRule>
    <cfRule type="expression" dxfId="1" priority="898">
      <formula>IF(VLOOKUP($K$3,requiredAttributePTDMap,MATCH($A4,attributeMapFeedProductType,0)+1,FALSE)&gt;0,1,0)</formula>
    </cfRule>
    <cfRule type="expression" dxfId="2" priority="899">
      <formula>IF(VLOOKUP($K$3,optionalAttributePTDMap,MATCH($A4,attributeMapFeedProductType,0)+1,FALSE)&gt;0,1,0)</formula>
    </cfRule>
    <cfRule type="expression" dxfId="3" priority="900">
      <formula>IF(VLOOKUP($K$3,preferredAttributePTDMap,MATCH($A4,attributeMapFeedProductType,0)+1,FALSE)&gt;0,1,0)</formula>
    </cfRule>
    <cfRule type="expression" dxfId="4" priority="901">
      <formula>AND(IF(IFERROR(VLOOKUP($K$3,requiredAttributePTDMap,MATCH($A4,attributeMapFeedProductType,0)+1,FALSE),0)&gt;0,0,1),IF(IFERROR(VLOOKUP($K$3,optionalAttributePTDMap,MATCH($A4,attributeMapFeedProductType,0)+1,FALSE),0)&gt;0,0,1),IF(IFERROR(VLOOKUP($K$3,preferredAttributePTDMap,MATCH($A4,attributeMapFeedProductType,0)+1,FALSE),0)&gt;0,0,1),IF(IFERROR(MATCH($A4,attributeMapFeedProductType,0),0)&gt;0,1,0))</formula>
    </cfRule>
  </conditionalFormatting>
  <conditionalFormatting sqref="L4:L1048576">
    <cfRule type="expression" dxfId="0" priority="902">
      <formula>IF(LEN(L4)&gt;0,1,0)</formula>
    </cfRule>
    <cfRule type="expression" dxfId="1" priority="903">
      <formula>IF(VLOOKUP($L$3,requiredAttributePTDMap,MATCH($A4,attributeMapFeedProductType,0)+1,FALSE)&gt;0,1,0)</formula>
    </cfRule>
    <cfRule type="expression" dxfId="2" priority="904">
      <formula>IF(VLOOKUP($L$3,optionalAttributePTDMap,MATCH($A4,attributeMapFeedProductType,0)+1,FALSE)&gt;0,1,0)</formula>
    </cfRule>
    <cfRule type="expression" dxfId="3" priority="905">
      <formula>IF(VLOOKUP($L$3,preferredAttributePTDMap,MATCH($A4,attributeMapFeedProductType,0)+1,FALSE)&gt;0,1,0)</formula>
    </cfRule>
    <cfRule type="expression" dxfId="4" priority="906">
      <formula>AND(IF(IFERROR(VLOOKUP($L$3,requiredAttributePTDMap,MATCH($A4,attributeMapFeedProductType,0)+1,FALSE),0)&gt;0,0,1),IF(IFERROR(VLOOKUP($L$3,optionalAttributePTDMap,MATCH($A4,attributeMapFeedProductType,0)+1,FALSE),0)&gt;0,0,1),IF(IFERROR(VLOOKUP($L$3,preferredAttributePTDMap,MATCH($A4,attributeMapFeedProductType,0)+1,FALSE),0)&gt;0,0,1),IF(IFERROR(MATCH($A4,attributeMapFeedProductType,0),0)&gt;0,1,0))</formula>
    </cfRule>
  </conditionalFormatting>
  <conditionalFormatting sqref="M4:M1048576">
    <cfRule type="expression" dxfId="0" priority="907">
      <formula>IF(LEN(M4)&gt;0,1,0)</formula>
    </cfRule>
    <cfRule type="expression" dxfId="1" priority="908">
      <formula>IF(VLOOKUP($M$3,requiredAttributePTDMap,MATCH($A4,attributeMapFeedProductType,0)+1,FALSE)&gt;0,1,0)</formula>
    </cfRule>
    <cfRule type="expression" dxfId="2" priority="909">
      <formula>IF(VLOOKUP($M$3,optionalAttributePTDMap,MATCH($A4,attributeMapFeedProductType,0)+1,FALSE)&gt;0,1,0)</formula>
    </cfRule>
    <cfRule type="expression" dxfId="3" priority="910">
      <formula>IF(VLOOKUP($M$3,preferredAttributePTDMap,MATCH($A4,attributeMapFeedProductType,0)+1,FALSE)&gt;0,1,0)</formula>
    </cfRule>
    <cfRule type="expression" dxfId="4" priority="911">
      <formula>AND(IF(IFERROR(VLOOKUP($M$3,requiredAttributePTDMap,MATCH($A4,attributeMapFeedProductType,0)+1,FALSE),0)&gt;0,0,1),IF(IFERROR(VLOOKUP($M$3,optionalAttributePTDMap,MATCH($A4,attributeMapFeedProductType,0)+1,FALSE),0)&gt;0,0,1),IF(IFERROR(VLOOKUP($M$3,preferredAttributePTDMap,MATCH($A4,attributeMapFeedProductType,0)+1,FALSE),0)&gt;0,0,1),IF(IFERROR(MATCH($A4,attributeMapFeedProductType,0),0)&gt;0,1,0))</formula>
    </cfRule>
  </conditionalFormatting>
  <conditionalFormatting sqref="N4:N1048576">
    <cfRule type="expression" dxfId="0" priority="912">
      <formula>IF(LEN(N4)&gt;0,1,0)</formula>
    </cfRule>
    <cfRule type="expression" dxfId="1" priority="913">
      <formula>IF(VLOOKUP($N$3,requiredAttributePTDMap,MATCH($A4,attributeMapFeedProductType,0)+1,FALSE)&gt;0,1,0)</formula>
    </cfRule>
    <cfRule type="expression" dxfId="2" priority="914">
      <formula>IF(VLOOKUP($N$3,optionalAttributePTDMap,MATCH($A4,attributeMapFeedProductType,0)+1,FALSE)&gt;0,1,0)</formula>
    </cfRule>
    <cfRule type="expression" dxfId="3" priority="915">
      <formula>IF(VLOOKUP($N$3,preferredAttributePTDMap,MATCH($A4,attributeMapFeedProductType,0)+1,FALSE)&gt;0,1,0)</formula>
    </cfRule>
    <cfRule type="expression" dxfId="4" priority="916">
      <formula>AND(IF(IFERROR(VLOOKUP($N$3,requiredAttributePTDMap,MATCH($A4,attributeMapFeedProductType,0)+1,FALSE),0)&gt;0,0,1),IF(IFERROR(VLOOKUP($N$3,optionalAttributePTDMap,MATCH($A4,attributeMapFeedProductType,0)+1,FALSE),0)&gt;0,0,1),IF(IFERROR(VLOOKUP($N$3,preferredAttributePTDMap,MATCH($A4,attributeMapFeedProductType,0)+1,FALSE),0)&gt;0,0,1),IF(IFERROR(MATCH($A4,attributeMapFeedProductType,0),0)&gt;0,1,0))</formula>
    </cfRule>
  </conditionalFormatting>
  <conditionalFormatting sqref="O4:O1048576">
    <cfRule type="expression" dxfId="0" priority="917">
      <formula>IF(LEN(O4)&gt;0,1,0)</formula>
    </cfRule>
    <cfRule type="expression" dxfId="1" priority="918">
      <formula>IF(VLOOKUP($O$3,requiredAttributePTDMap,MATCH($A4,attributeMapFeedProductType,0)+1,FALSE)&gt;0,1,0)</formula>
    </cfRule>
    <cfRule type="expression" dxfId="2" priority="919">
      <formula>IF(VLOOKUP($O$3,optionalAttributePTDMap,MATCH($A4,attributeMapFeedProductType,0)+1,FALSE)&gt;0,1,0)</formula>
    </cfRule>
    <cfRule type="expression" dxfId="3" priority="920">
      <formula>IF(VLOOKUP($O$3,preferredAttributePTDMap,MATCH($A4,attributeMapFeedProductType,0)+1,FALSE)&gt;0,1,0)</formula>
    </cfRule>
    <cfRule type="expression" dxfId="4" priority="921">
      <formula>AND(IF(IFERROR(VLOOKUP($O$3,requiredAttributePTDMap,MATCH($A4,attributeMapFeedProductType,0)+1,FALSE),0)&gt;0,0,1),IF(IFERROR(VLOOKUP($O$3,optionalAttributePTDMap,MATCH($A4,attributeMapFeedProductType,0)+1,FALSE),0)&gt;0,0,1),IF(IFERROR(VLOOKUP($O$3,preferredAttributePTDMap,MATCH($A4,attributeMapFeedProductType,0)+1,FALSE),0)&gt;0,0,1),IF(IFERROR(MATCH($A4,attributeMapFeedProductType,0),0)&gt;0,1,0))</formula>
    </cfRule>
  </conditionalFormatting>
  <conditionalFormatting sqref="P4:P1048576">
    <cfRule type="expression" dxfId="0" priority="922">
      <formula>IF(LEN(P4)&gt;0,1,0)</formula>
    </cfRule>
    <cfRule type="expression" dxfId="1" priority="923">
      <formula>IF(VLOOKUP($P$3,requiredAttributePTDMap,MATCH($A4,attributeMapFeedProductType,0)+1,FALSE)&gt;0,1,0)</formula>
    </cfRule>
    <cfRule type="expression" dxfId="2" priority="924">
      <formula>IF(VLOOKUP($P$3,optionalAttributePTDMap,MATCH($A4,attributeMapFeedProductType,0)+1,FALSE)&gt;0,1,0)</formula>
    </cfRule>
    <cfRule type="expression" dxfId="3" priority="925">
      <formula>IF(VLOOKUP($P$3,preferredAttributePTDMap,MATCH($A4,attributeMapFeedProductType,0)+1,FALSE)&gt;0,1,0)</formula>
    </cfRule>
    <cfRule type="expression" dxfId="4" priority="926">
      <formula>AND(IF(IFERROR(VLOOKUP($P$3,requiredAttributePTDMap,MATCH($A4,attributeMapFeedProductType,0)+1,FALSE),0)&gt;0,0,1),IF(IFERROR(VLOOKUP($P$3,optionalAttributePTDMap,MATCH($A4,attributeMapFeedProductType,0)+1,FALSE),0)&gt;0,0,1),IF(IFERROR(VLOOKUP($P$3,preferredAttributePTDMap,MATCH($A4,attributeMapFeedProductType,0)+1,FALSE),0)&gt;0,0,1),IF(IFERROR(MATCH($A4,attributeMapFeedProductType,0),0)&gt;0,1,0))</formula>
    </cfRule>
  </conditionalFormatting>
  <conditionalFormatting sqref="Q4:Q1048576">
    <cfRule type="expression" dxfId="0" priority="927">
      <formula>IF(LEN(Q4)&gt;0,1,0)</formula>
    </cfRule>
    <cfRule type="expression" dxfId="1" priority="928">
      <formula>IF(VLOOKUP($Q$3,requiredAttributePTDMap,MATCH($A4,attributeMapFeedProductType,0)+1,FALSE)&gt;0,1,0)</formula>
    </cfRule>
    <cfRule type="expression" dxfId="2" priority="929">
      <formula>IF(VLOOKUP($Q$3,optionalAttributePTDMap,MATCH($A4,attributeMapFeedProductType,0)+1,FALSE)&gt;0,1,0)</formula>
    </cfRule>
    <cfRule type="expression" dxfId="3" priority="930">
      <formula>IF(VLOOKUP($Q$3,preferredAttributePTDMap,MATCH($A4,attributeMapFeedProductType,0)+1,FALSE)&gt;0,1,0)</formula>
    </cfRule>
    <cfRule type="expression" dxfId="4" priority="931">
      <formula>AND(IF(IFERROR(VLOOKUP($Q$3,requiredAttributePTDMap,MATCH($A4,attributeMapFeedProductType,0)+1,FALSE),0)&gt;0,0,1),IF(IFERROR(VLOOKUP($Q$3,optionalAttributePTDMap,MATCH($A4,attributeMapFeedProductType,0)+1,FALSE),0)&gt;0,0,1),IF(IFERROR(VLOOKUP($Q$3,preferredAttributePTDMap,MATCH($A4,attributeMapFeedProductType,0)+1,FALSE),0)&gt;0,0,1),IF(IFERROR(MATCH($A4,attributeMapFeedProductType,0),0)&gt;0,1,0))</formula>
    </cfRule>
  </conditionalFormatting>
  <conditionalFormatting sqref="R4:R1048576">
    <cfRule type="expression" dxfId="0" priority="932">
      <formula>IF(LEN(R4)&gt;0,1,0)</formula>
    </cfRule>
    <cfRule type="expression" dxfId="1" priority="933">
      <formula>IF(VLOOKUP($R$3,requiredAttributePTDMap,MATCH($A4,attributeMapFeedProductType,0)+1,FALSE)&gt;0,1,0)</formula>
    </cfRule>
    <cfRule type="expression" dxfId="2" priority="934">
      <formula>IF(VLOOKUP($R$3,optionalAttributePTDMap,MATCH($A4,attributeMapFeedProductType,0)+1,FALSE)&gt;0,1,0)</formula>
    </cfRule>
    <cfRule type="expression" dxfId="3" priority="935">
      <formula>IF(VLOOKUP($R$3,preferredAttributePTDMap,MATCH($A4,attributeMapFeedProductType,0)+1,FALSE)&gt;0,1,0)</formula>
    </cfRule>
    <cfRule type="expression" dxfId="4" priority="936">
      <formula>AND(IF(IFERROR(VLOOKUP($R$3,requiredAttributePTDMap,MATCH($A4,attributeMapFeedProductType,0)+1,FALSE),0)&gt;0,0,1),IF(IFERROR(VLOOKUP($R$3,optionalAttributePTDMap,MATCH($A4,attributeMapFeedProductType,0)+1,FALSE),0)&gt;0,0,1),IF(IFERROR(VLOOKUP($R$3,preferredAttributePTDMap,MATCH($A4,attributeMapFeedProductType,0)+1,FALSE),0)&gt;0,0,1),IF(IFERROR(MATCH($A4,attributeMapFeedProductType,0),0)&gt;0,1,0))</formula>
    </cfRule>
  </conditionalFormatting>
  <conditionalFormatting sqref="S4:S1048576">
    <cfRule type="expression" dxfId="0" priority="937">
      <formula>IF(LEN(S4)&gt;0,1,0)</formula>
    </cfRule>
    <cfRule type="expression" dxfId="1" priority="938">
      <formula>IF(VLOOKUP($S$3,requiredAttributePTDMap,MATCH($A4,attributeMapFeedProductType,0)+1,FALSE)&gt;0,1,0)</formula>
    </cfRule>
    <cfRule type="expression" dxfId="2" priority="939">
      <formula>IF(VLOOKUP($S$3,optionalAttributePTDMap,MATCH($A4,attributeMapFeedProductType,0)+1,FALSE)&gt;0,1,0)</formula>
    </cfRule>
    <cfRule type="expression" dxfId="3" priority="940">
      <formula>IF(VLOOKUP($S$3,preferredAttributePTDMap,MATCH($A4,attributeMapFeedProductType,0)+1,FALSE)&gt;0,1,0)</formula>
    </cfRule>
    <cfRule type="expression" dxfId="4" priority="941">
      <formula>AND(IF(IFERROR(VLOOKUP($S$3,requiredAttributePTDMap,MATCH($A4,attributeMapFeedProductType,0)+1,FALSE),0)&gt;0,0,1),IF(IFERROR(VLOOKUP($S$3,optionalAttributePTDMap,MATCH($A4,attributeMapFeedProductType,0)+1,FALSE),0)&gt;0,0,1),IF(IFERROR(VLOOKUP($S$3,preferredAttributePTDMap,MATCH($A4,attributeMapFeedProductType,0)+1,FALSE),0)&gt;0,0,1),IF(IFERROR(MATCH($A4,attributeMapFeedProductType,0),0)&gt;0,1,0))</formula>
    </cfRule>
  </conditionalFormatting>
  <conditionalFormatting sqref="T4:T1048576">
    <cfRule type="expression" dxfId="0" priority="942">
      <formula>IF(LEN(T4)&gt;0,1,0)</formula>
    </cfRule>
    <cfRule type="expression" dxfId="1" priority="943">
      <formula>IF(VLOOKUP($T$3,requiredAttributePTDMap,MATCH($A4,attributeMapFeedProductType,0)+1,FALSE)&gt;0,1,0)</formula>
    </cfRule>
    <cfRule type="expression" dxfId="2" priority="944">
      <formula>IF(VLOOKUP($T$3,optionalAttributePTDMap,MATCH($A4,attributeMapFeedProductType,0)+1,FALSE)&gt;0,1,0)</formula>
    </cfRule>
    <cfRule type="expression" dxfId="3" priority="945">
      <formula>IF(VLOOKUP($T$3,preferredAttributePTDMap,MATCH($A4,attributeMapFeedProductType,0)+1,FALSE)&gt;0,1,0)</formula>
    </cfRule>
    <cfRule type="expression" dxfId="4" priority="946">
      <formula>AND(IF(IFERROR(VLOOKUP($T$3,requiredAttributePTDMap,MATCH($A4,attributeMapFeedProductType,0)+1,FALSE),0)&gt;0,0,1),IF(IFERROR(VLOOKUP($T$3,optionalAttributePTDMap,MATCH($A4,attributeMapFeedProductType,0)+1,FALSE),0)&gt;0,0,1),IF(IFERROR(VLOOKUP($T$3,preferredAttributePTDMap,MATCH($A4,attributeMapFeedProductType,0)+1,FALSE),0)&gt;0,0,1),IF(IFERROR(MATCH($A4,attributeMapFeedProductType,0),0)&gt;0,1,0))</formula>
    </cfRule>
  </conditionalFormatting>
  <conditionalFormatting sqref="U4:U1048576">
    <cfRule type="expression" dxfId="0" priority="947">
      <formula>IF(LEN(U4)&gt;0,1,0)</formula>
    </cfRule>
    <cfRule type="expression" dxfId="1" priority="948">
      <formula>IF(VLOOKUP($U$3,requiredAttributePTDMap,MATCH($A4,attributeMapFeedProductType,0)+1,FALSE)&gt;0,1,0)</formula>
    </cfRule>
    <cfRule type="expression" dxfId="2" priority="949">
      <formula>IF(VLOOKUP($U$3,optionalAttributePTDMap,MATCH($A4,attributeMapFeedProductType,0)+1,FALSE)&gt;0,1,0)</formula>
    </cfRule>
    <cfRule type="expression" dxfId="3" priority="950">
      <formula>IF(VLOOKUP($U$3,preferredAttributePTDMap,MATCH($A4,attributeMapFeedProductType,0)+1,FALSE)&gt;0,1,0)</formula>
    </cfRule>
    <cfRule type="expression" dxfId="4" priority="951">
      <formula>AND(IF(IFERROR(VLOOKUP($U$3,requiredAttributePTDMap,MATCH($A4,attributeMapFeedProductType,0)+1,FALSE),0)&gt;0,0,1),IF(IFERROR(VLOOKUP($U$3,optionalAttributePTDMap,MATCH($A4,attributeMapFeedProductType,0)+1,FALSE),0)&gt;0,0,1),IF(IFERROR(VLOOKUP($U$3,preferredAttributePTDMap,MATCH($A4,attributeMapFeedProductType,0)+1,FALSE),0)&gt;0,0,1),IF(IFERROR(MATCH($A4,attributeMapFeedProductType,0),0)&gt;0,1,0))</formula>
    </cfRule>
  </conditionalFormatting>
  <conditionalFormatting sqref="V4:V1048576">
    <cfRule type="expression" dxfId="0" priority="952">
      <formula>IF(LEN(V4)&gt;0,1,0)</formula>
    </cfRule>
    <cfRule type="expression" dxfId="1" priority="953">
      <formula>IF(VLOOKUP($V$3,requiredAttributePTDMap,MATCH($A4,attributeMapFeedProductType,0)+1,FALSE)&gt;0,1,0)</formula>
    </cfRule>
    <cfRule type="expression" dxfId="2" priority="954">
      <formula>IF(VLOOKUP($V$3,optionalAttributePTDMap,MATCH($A4,attributeMapFeedProductType,0)+1,FALSE)&gt;0,1,0)</formula>
    </cfRule>
    <cfRule type="expression" dxfId="3" priority="955">
      <formula>IF(VLOOKUP($V$3,preferredAttributePTDMap,MATCH($A4,attributeMapFeedProductType,0)+1,FALSE)&gt;0,1,0)</formula>
    </cfRule>
    <cfRule type="expression" dxfId="4" priority="956">
      <formula>AND(IF(IFERROR(VLOOKUP($V$3,requiredAttributePTDMap,MATCH($A4,attributeMapFeedProductType,0)+1,FALSE),0)&gt;0,0,1),IF(IFERROR(VLOOKUP($V$3,optionalAttributePTDMap,MATCH($A4,attributeMapFeedProductType,0)+1,FALSE),0)&gt;0,0,1),IF(IFERROR(VLOOKUP($V$3,preferredAttributePTDMap,MATCH($A4,attributeMapFeedProductType,0)+1,FALSE),0)&gt;0,0,1),IF(IFERROR(MATCH($A4,attributeMapFeedProductType,0),0)&gt;0,1,0))</formula>
    </cfRule>
  </conditionalFormatting>
  <conditionalFormatting sqref="W4:W1048576">
    <cfRule type="expression" dxfId="0" priority="957">
      <formula>IF(LEN(W4)&gt;0,1,0)</formula>
    </cfRule>
    <cfRule type="expression" dxfId="1" priority="958">
      <formula>IF(VLOOKUP($W$3,requiredAttributePTDMap,MATCH($A4,attributeMapFeedProductType,0)+1,FALSE)&gt;0,1,0)</formula>
    </cfRule>
    <cfRule type="expression" dxfId="2" priority="959">
      <formula>IF(VLOOKUP($W$3,optionalAttributePTDMap,MATCH($A4,attributeMapFeedProductType,0)+1,FALSE)&gt;0,1,0)</formula>
    </cfRule>
    <cfRule type="expression" dxfId="3" priority="960">
      <formula>IF(VLOOKUP($W$3,preferredAttributePTDMap,MATCH($A4,attributeMapFeedProductType,0)+1,FALSE)&gt;0,1,0)</formula>
    </cfRule>
    <cfRule type="expression" dxfId="4" priority="961">
      <formula>AND(IF(IFERROR(VLOOKUP($W$3,requiredAttributePTDMap,MATCH($A4,attributeMapFeedProductType,0)+1,FALSE),0)&gt;0,0,1),IF(IFERROR(VLOOKUP($W$3,optionalAttributePTDMap,MATCH($A4,attributeMapFeedProductType,0)+1,FALSE),0)&gt;0,0,1),IF(IFERROR(VLOOKUP($W$3,preferredAttributePTDMap,MATCH($A4,attributeMapFeedProductType,0)+1,FALSE),0)&gt;0,0,1),IF(IFERROR(MATCH($A4,attributeMapFeedProductType,0),0)&gt;0,1,0))</formula>
    </cfRule>
  </conditionalFormatting>
  <conditionalFormatting sqref="X4:X1048576">
    <cfRule type="expression" dxfId="0" priority="962">
      <formula>IF(LEN(X4)&gt;0,1,0)</formula>
    </cfRule>
    <cfRule type="expression" dxfId="1" priority="963">
      <formula>IF(VLOOKUP($X$3,requiredAttributePTDMap,MATCH($A4,attributeMapFeedProductType,0)+1,FALSE)&gt;0,1,0)</formula>
    </cfRule>
    <cfRule type="expression" dxfId="2" priority="964">
      <formula>IF(VLOOKUP($X$3,optionalAttributePTDMap,MATCH($A4,attributeMapFeedProductType,0)+1,FALSE)&gt;0,1,0)</formula>
    </cfRule>
    <cfRule type="expression" dxfId="3" priority="965">
      <formula>IF(VLOOKUP($X$3,preferredAttributePTDMap,MATCH($A4,attributeMapFeedProductType,0)+1,FALSE)&gt;0,1,0)</formula>
    </cfRule>
    <cfRule type="expression" dxfId="4" priority="966">
      <formula>AND(IF(IFERROR(VLOOKUP($X$3,requiredAttributePTDMap,MATCH($A4,attributeMapFeedProductType,0)+1,FALSE),0)&gt;0,0,1),IF(IFERROR(VLOOKUP($X$3,optionalAttributePTDMap,MATCH($A4,attributeMapFeedProductType,0)+1,FALSE),0)&gt;0,0,1),IF(IFERROR(VLOOKUP($X$3,preferredAttributePTDMap,MATCH($A4,attributeMapFeedProductType,0)+1,FALSE),0)&gt;0,0,1),IF(IFERROR(MATCH($A4,attributeMapFeedProductType,0),0)&gt;0,1,0))</formula>
    </cfRule>
  </conditionalFormatting>
  <conditionalFormatting sqref="Y5:Y54">
    <cfRule type="expression" dxfId="0" priority="296">
      <formula>IF(LEN(Y5)&gt;0,1,0)</formula>
    </cfRule>
    <cfRule type="expression" dxfId="1" priority="297">
      <formula>IF(VLOOKUP($B$3,requiredAttributePTDMap,MATCH($A5,attributeMapFeedProductType,0)+1,FALSE)&gt;0,1,0)</formula>
    </cfRule>
    <cfRule type="expression" dxfId="2" priority="298">
      <formula>IF(VLOOKUP($B$3,optionalAttributePTDMap,MATCH($A5,attributeMapFeedProductType,0)+1,FALSE)&gt;0,1,0)</formula>
    </cfRule>
    <cfRule type="expression" dxfId="3" priority="299">
      <formula>IF(VLOOKUP($B$3,preferredAttributePTDMap,MATCH($A5,attributeMapFeedProductType,0)+1,FALSE)&gt;0,1,0)</formula>
    </cfRule>
    <cfRule type="expression" dxfId="4" priority="300">
      <formula>AND(IF(IFERROR(VLOOKUP($B$3,requiredAttributePTDMap,MATCH($A5,attributeMapFeedProductType,0)+1,FALSE),0)&gt;0,0,1),IF(IFERROR(VLOOKUP($B$3,optionalAttributePTDMap,MATCH($A5,attributeMapFeedProductType,0)+1,FALSE),0)&gt;0,0,1),IF(IFERROR(VLOOKUP($B$3,preferredAttributePTDMap,MATCH($A5,attributeMapFeedProductType,0)+1,FALSE),0)&gt;0,0,1),IF(IFERROR(MATCH($A5,attributeMapFeedProductType,0),0)&gt;0,1,0))</formula>
    </cfRule>
  </conditionalFormatting>
  <conditionalFormatting sqref="Z4:Z1048576">
    <cfRule type="expression" dxfId="0" priority="972">
      <formula>IF(LEN(Z4)&gt;0,1,0)</formula>
    </cfRule>
    <cfRule type="expression" dxfId="1" priority="973">
      <formula>IF(VLOOKUP($Z$3,requiredAttributePTDMap,MATCH($A4,attributeMapFeedProductType,0)+1,FALSE)&gt;0,1,0)</formula>
    </cfRule>
    <cfRule type="expression" dxfId="2" priority="974">
      <formula>IF(VLOOKUP($Z$3,optionalAttributePTDMap,MATCH($A4,attributeMapFeedProductType,0)+1,FALSE)&gt;0,1,0)</formula>
    </cfRule>
    <cfRule type="expression" dxfId="3" priority="975">
      <formula>IF(VLOOKUP($Z$3,preferredAttributePTDMap,MATCH($A4,attributeMapFeedProductType,0)+1,FALSE)&gt;0,1,0)</formula>
    </cfRule>
    <cfRule type="expression" dxfId="4" priority="976">
      <formula>AND(IF(IFERROR(VLOOKUP($Z$3,requiredAttributePTDMap,MATCH($A4,attributeMapFeedProductType,0)+1,FALSE),0)&gt;0,0,1),IF(IFERROR(VLOOKUP($Z$3,optionalAttributePTDMap,MATCH($A4,attributeMapFeedProductType,0)+1,FALSE),0)&gt;0,0,1),IF(IFERROR(VLOOKUP($Z$3,preferredAttributePTDMap,MATCH($A4,attributeMapFeedProductType,0)+1,FALSE),0)&gt;0,0,1),IF(IFERROR(MATCH($A4,attributeMapFeedProductType,0),0)&gt;0,1,0))</formula>
    </cfRule>
  </conditionalFormatting>
  <conditionalFormatting sqref="AA4:AA1048576">
    <cfRule type="expression" dxfId="0" priority="977">
      <formula>IF(LEN(AA4)&gt;0,1,0)</formula>
    </cfRule>
    <cfRule type="expression" dxfId="1" priority="978">
      <formula>IF(VLOOKUP($AA$3,requiredAttributePTDMap,MATCH($A4,attributeMapFeedProductType,0)+1,FALSE)&gt;0,1,0)</formula>
    </cfRule>
    <cfRule type="expression" dxfId="2" priority="979">
      <formula>IF(VLOOKUP($AA$3,optionalAttributePTDMap,MATCH($A4,attributeMapFeedProductType,0)+1,FALSE)&gt;0,1,0)</formula>
    </cfRule>
    <cfRule type="expression" dxfId="3" priority="980">
      <formula>IF(VLOOKUP($AA$3,preferredAttributePTDMap,MATCH($A4,attributeMapFeedProductType,0)+1,FALSE)&gt;0,1,0)</formula>
    </cfRule>
    <cfRule type="expression" dxfId="4" priority="981">
      <formula>AND(IF(IFERROR(VLOOKUP($AA$3,requiredAttributePTDMap,MATCH($A4,attributeMapFeedProductType,0)+1,FALSE),0)&gt;0,0,1),IF(IFERROR(VLOOKUP($AA$3,optionalAttributePTDMap,MATCH($A4,attributeMapFeedProductType,0)+1,FALSE),0)&gt;0,0,1),IF(IFERROR(VLOOKUP($AA$3,preferredAttributePTDMap,MATCH($A4,attributeMapFeedProductType,0)+1,FALSE),0)&gt;0,0,1),IF(IFERROR(MATCH($A4,attributeMapFeedProductType,0),0)&gt;0,1,0))</formula>
    </cfRule>
  </conditionalFormatting>
  <conditionalFormatting sqref="AB4:AB1048576">
    <cfRule type="expression" dxfId="0" priority="982">
      <formula>IF(LEN(AB4)&gt;0,1,0)</formula>
    </cfRule>
    <cfRule type="expression" dxfId="1" priority="983">
      <formula>IF(VLOOKUP($AB$3,requiredAttributePTDMap,MATCH($A4,attributeMapFeedProductType,0)+1,FALSE)&gt;0,1,0)</formula>
    </cfRule>
    <cfRule type="expression" dxfId="2" priority="984">
      <formula>IF(VLOOKUP($AB$3,optionalAttributePTDMap,MATCH($A4,attributeMapFeedProductType,0)+1,FALSE)&gt;0,1,0)</formula>
    </cfRule>
    <cfRule type="expression" dxfId="3" priority="985">
      <formula>IF(VLOOKUP($AB$3,preferredAttributePTDMap,MATCH($A4,attributeMapFeedProductType,0)+1,FALSE)&gt;0,1,0)</formula>
    </cfRule>
    <cfRule type="expression" dxfId="4" priority="986">
      <formula>AND(IF(IFERROR(VLOOKUP($AB$3,requiredAttributePTDMap,MATCH($A4,attributeMapFeedProductType,0)+1,FALSE),0)&gt;0,0,1),IF(IFERROR(VLOOKUP($AB$3,optionalAttributePTDMap,MATCH($A4,attributeMapFeedProductType,0)+1,FALSE),0)&gt;0,0,1),IF(IFERROR(VLOOKUP($AB$3,preferredAttributePTDMap,MATCH($A4,attributeMapFeedProductType,0)+1,FALSE),0)&gt;0,0,1),IF(IFERROR(MATCH($A4,attributeMapFeedProductType,0),0)&gt;0,1,0))</formula>
    </cfRule>
  </conditionalFormatting>
  <conditionalFormatting sqref="AC5:AC9">
    <cfRule type="expression" dxfId="0" priority="276">
      <formula>IF(LEN(AC5)&gt;0,1,0)</formula>
    </cfRule>
    <cfRule type="expression" dxfId="1" priority="277">
      <formula>IF(VLOOKUP($B$3,requiredAttributePTDMap,MATCH($A5,attributeMapFeedProductType,0)+1,FALSE)&gt;0,1,0)</formula>
    </cfRule>
    <cfRule type="expression" dxfId="2" priority="278">
      <formula>IF(VLOOKUP($B$3,optionalAttributePTDMap,MATCH($A5,attributeMapFeedProductType,0)+1,FALSE)&gt;0,1,0)</formula>
    </cfRule>
    <cfRule type="expression" dxfId="3" priority="279">
      <formula>IF(VLOOKUP($B$3,preferredAttributePTDMap,MATCH($A5,attributeMapFeedProductType,0)+1,FALSE)&gt;0,1,0)</formula>
    </cfRule>
    <cfRule type="expression" dxfId="4" priority="280">
      <formula>AND(IF(IFERROR(VLOOKUP($B$3,requiredAttributePTDMap,MATCH($A5,attributeMapFeedProductType,0)+1,FALSE),0)&gt;0,0,1),IF(IFERROR(VLOOKUP($B$3,optionalAttributePTDMap,MATCH($A5,attributeMapFeedProductType,0)+1,FALSE),0)&gt;0,0,1),IF(IFERROR(VLOOKUP($B$3,preferredAttributePTDMap,MATCH($A5,attributeMapFeedProductType,0)+1,FALSE),0)&gt;0,0,1),IF(IFERROR(MATCH($A5,attributeMapFeedProductType,0),0)&gt;0,1,0))</formula>
    </cfRule>
  </conditionalFormatting>
  <conditionalFormatting sqref="AC10:AC14">
    <cfRule type="expression" dxfId="0" priority="281">
      <formula>IF(LEN(AC10)&gt;0,1,0)</formula>
    </cfRule>
    <cfRule type="expression" dxfId="1" priority="282">
      <formula>IF(VLOOKUP($B$3,requiredAttributePTDMap,MATCH($A10,attributeMapFeedProductType,0)+1,FALSE)&gt;0,1,0)</formula>
    </cfRule>
    <cfRule type="expression" dxfId="2" priority="283">
      <formula>IF(VLOOKUP($B$3,optionalAttributePTDMap,MATCH($A10,attributeMapFeedProductType,0)+1,FALSE)&gt;0,1,0)</formula>
    </cfRule>
    <cfRule type="expression" dxfId="3" priority="284">
      <formula>IF(VLOOKUP($B$3,preferredAttributePTDMap,MATCH($A10,attributeMapFeedProductType,0)+1,FALSE)&gt;0,1,0)</formula>
    </cfRule>
    <cfRule type="expression" dxfId="4" priority="285">
      <formula>AND(IF(IFERROR(VLOOKUP($B$3,requiredAttributePTDMap,MATCH($A10,attributeMapFeedProductType,0)+1,FALSE),0)&gt;0,0,1),IF(IFERROR(VLOOKUP($B$3,optionalAttributePTDMap,MATCH($A10,attributeMapFeedProductType,0)+1,FALSE),0)&gt;0,0,1),IF(IFERROR(VLOOKUP($B$3,preferredAttributePTDMap,MATCH($A10,attributeMapFeedProductType,0)+1,FALSE),0)&gt;0,0,1),IF(IFERROR(MATCH($A10,attributeMapFeedProductType,0),0)&gt;0,1,0))</formula>
    </cfRule>
  </conditionalFormatting>
  <conditionalFormatting sqref="AC15:AC19">
    <cfRule type="expression" dxfId="0" priority="271">
      <formula>IF(LEN(AC15)&gt;0,1,0)</formula>
    </cfRule>
    <cfRule type="expression" dxfId="1" priority="272">
      <formula>IF(VLOOKUP($B$3,requiredAttributePTDMap,MATCH($A15,attributeMapFeedProductType,0)+1,FALSE)&gt;0,1,0)</formula>
    </cfRule>
    <cfRule type="expression" dxfId="2" priority="273">
      <formula>IF(VLOOKUP($B$3,optionalAttributePTDMap,MATCH($A15,attributeMapFeedProductType,0)+1,FALSE)&gt;0,1,0)</formula>
    </cfRule>
    <cfRule type="expression" dxfId="3" priority="274">
      <formula>IF(VLOOKUP($B$3,preferredAttributePTDMap,MATCH($A15,attributeMapFeedProductType,0)+1,FALSE)&gt;0,1,0)</formula>
    </cfRule>
    <cfRule type="expression" dxfId="4" priority="275">
      <formula>AND(IF(IFERROR(VLOOKUP($B$3,requiredAttributePTDMap,MATCH($A15,attributeMapFeedProductType,0)+1,FALSE),0)&gt;0,0,1),IF(IFERROR(VLOOKUP($B$3,optionalAttributePTDMap,MATCH($A15,attributeMapFeedProductType,0)+1,FALSE),0)&gt;0,0,1),IF(IFERROR(VLOOKUP($B$3,preferredAttributePTDMap,MATCH($A15,attributeMapFeedProductType,0)+1,FALSE),0)&gt;0,0,1),IF(IFERROR(MATCH($A15,attributeMapFeedProductType,0),0)&gt;0,1,0))</formula>
    </cfRule>
  </conditionalFormatting>
  <conditionalFormatting sqref="AC20:AC24">
    <cfRule type="expression" dxfId="0" priority="266">
      <formula>IF(LEN(AC20)&gt;0,1,0)</formula>
    </cfRule>
    <cfRule type="expression" dxfId="1" priority="267">
      <formula>IF(VLOOKUP($B$3,requiredAttributePTDMap,MATCH($A20,attributeMapFeedProductType,0)+1,FALSE)&gt;0,1,0)</formula>
    </cfRule>
    <cfRule type="expression" dxfId="2" priority="268">
      <formula>IF(VLOOKUP($B$3,optionalAttributePTDMap,MATCH($A20,attributeMapFeedProductType,0)+1,FALSE)&gt;0,1,0)</formula>
    </cfRule>
    <cfRule type="expression" dxfId="3" priority="269">
      <formula>IF(VLOOKUP($B$3,preferredAttributePTDMap,MATCH($A20,attributeMapFeedProductType,0)+1,FALSE)&gt;0,1,0)</formula>
    </cfRule>
    <cfRule type="expression" dxfId="4" priority="270">
      <formula>AND(IF(IFERROR(VLOOKUP($B$3,requiredAttributePTDMap,MATCH($A20,attributeMapFeedProductType,0)+1,FALSE),0)&gt;0,0,1),IF(IFERROR(VLOOKUP($B$3,optionalAttributePTDMap,MATCH($A20,attributeMapFeedProductType,0)+1,FALSE),0)&gt;0,0,1),IF(IFERROR(VLOOKUP($B$3,preferredAttributePTDMap,MATCH($A20,attributeMapFeedProductType,0)+1,FALSE),0)&gt;0,0,1),IF(IFERROR(MATCH($A20,attributeMapFeedProductType,0),0)&gt;0,1,0))</formula>
    </cfRule>
  </conditionalFormatting>
  <conditionalFormatting sqref="AC25:AC29">
    <cfRule type="expression" dxfId="0" priority="261">
      <formula>IF(LEN(AC25)&gt;0,1,0)</formula>
    </cfRule>
    <cfRule type="expression" dxfId="1" priority="262">
      <formula>IF(VLOOKUP($B$3,requiredAttributePTDMap,MATCH($A25,attributeMapFeedProductType,0)+1,FALSE)&gt;0,1,0)</formula>
    </cfRule>
    <cfRule type="expression" dxfId="2" priority="263">
      <formula>IF(VLOOKUP($B$3,optionalAttributePTDMap,MATCH($A25,attributeMapFeedProductType,0)+1,FALSE)&gt;0,1,0)</formula>
    </cfRule>
    <cfRule type="expression" dxfId="3" priority="264">
      <formula>IF(VLOOKUP($B$3,preferredAttributePTDMap,MATCH($A25,attributeMapFeedProductType,0)+1,FALSE)&gt;0,1,0)</formula>
    </cfRule>
    <cfRule type="expression" dxfId="4" priority="265">
      <formula>AND(IF(IFERROR(VLOOKUP($B$3,requiredAttributePTDMap,MATCH($A25,attributeMapFeedProductType,0)+1,FALSE),0)&gt;0,0,1),IF(IFERROR(VLOOKUP($B$3,optionalAttributePTDMap,MATCH($A25,attributeMapFeedProductType,0)+1,FALSE),0)&gt;0,0,1),IF(IFERROR(VLOOKUP($B$3,preferredAttributePTDMap,MATCH($A25,attributeMapFeedProductType,0)+1,FALSE),0)&gt;0,0,1),IF(IFERROR(MATCH($A25,attributeMapFeedProductType,0),0)&gt;0,1,0))</formula>
    </cfRule>
  </conditionalFormatting>
  <conditionalFormatting sqref="AC30:AC34">
    <cfRule type="expression" dxfId="0" priority="256">
      <formula>IF(LEN(AC30)&gt;0,1,0)</formula>
    </cfRule>
    <cfRule type="expression" dxfId="1" priority="257">
      <formula>IF(VLOOKUP($B$3,requiredAttributePTDMap,MATCH($A30,attributeMapFeedProductType,0)+1,FALSE)&gt;0,1,0)</formula>
    </cfRule>
    <cfRule type="expression" dxfId="2" priority="258">
      <formula>IF(VLOOKUP($B$3,optionalAttributePTDMap,MATCH($A30,attributeMapFeedProductType,0)+1,FALSE)&gt;0,1,0)</formula>
    </cfRule>
    <cfRule type="expression" dxfId="3" priority="259">
      <formula>IF(VLOOKUP($B$3,preferredAttributePTDMap,MATCH($A30,attributeMapFeedProductType,0)+1,FALSE)&gt;0,1,0)</formula>
    </cfRule>
    <cfRule type="expression" dxfId="4" priority="260">
      <formula>AND(IF(IFERROR(VLOOKUP($B$3,requiredAttributePTDMap,MATCH($A30,attributeMapFeedProductType,0)+1,FALSE),0)&gt;0,0,1),IF(IFERROR(VLOOKUP($B$3,optionalAttributePTDMap,MATCH($A30,attributeMapFeedProductType,0)+1,FALSE),0)&gt;0,0,1),IF(IFERROR(VLOOKUP($B$3,preferredAttributePTDMap,MATCH($A30,attributeMapFeedProductType,0)+1,FALSE),0)&gt;0,0,1),IF(IFERROR(MATCH($A30,attributeMapFeedProductType,0),0)&gt;0,1,0))</formula>
    </cfRule>
  </conditionalFormatting>
  <conditionalFormatting sqref="AC35:AC39">
    <cfRule type="expression" dxfId="0" priority="251">
      <formula>IF(LEN(AC35)&gt;0,1,0)</formula>
    </cfRule>
    <cfRule type="expression" dxfId="1" priority="252">
      <formula>IF(VLOOKUP($B$3,requiredAttributePTDMap,MATCH($A35,attributeMapFeedProductType,0)+1,FALSE)&gt;0,1,0)</formula>
    </cfRule>
    <cfRule type="expression" dxfId="2" priority="253">
      <formula>IF(VLOOKUP($B$3,optionalAttributePTDMap,MATCH($A35,attributeMapFeedProductType,0)+1,FALSE)&gt;0,1,0)</formula>
    </cfRule>
    <cfRule type="expression" dxfId="3" priority="254">
      <formula>IF(VLOOKUP($B$3,preferredAttributePTDMap,MATCH($A35,attributeMapFeedProductType,0)+1,FALSE)&gt;0,1,0)</formula>
    </cfRule>
    <cfRule type="expression" dxfId="4" priority="255">
      <formula>AND(IF(IFERROR(VLOOKUP($B$3,requiredAttributePTDMap,MATCH($A35,attributeMapFeedProductType,0)+1,FALSE),0)&gt;0,0,1),IF(IFERROR(VLOOKUP($B$3,optionalAttributePTDMap,MATCH($A35,attributeMapFeedProductType,0)+1,FALSE),0)&gt;0,0,1),IF(IFERROR(VLOOKUP($B$3,preferredAttributePTDMap,MATCH($A35,attributeMapFeedProductType,0)+1,FALSE),0)&gt;0,0,1),IF(IFERROR(MATCH($A35,attributeMapFeedProductType,0),0)&gt;0,1,0))</formula>
    </cfRule>
  </conditionalFormatting>
  <conditionalFormatting sqref="AC40:AC44">
    <cfRule type="expression" dxfId="0" priority="246">
      <formula>IF(LEN(AC40)&gt;0,1,0)</formula>
    </cfRule>
    <cfRule type="expression" dxfId="1" priority="247">
      <formula>IF(VLOOKUP($B$3,requiredAttributePTDMap,MATCH($A40,attributeMapFeedProductType,0)+1,FALSE)&gt;0,1,0)</formula>
    </cfRule>
    <cfRule type="expression" dxfId="2" priority="248">
      <formula>IF(VLOOKUP($B$3,optionalAttributePTDMap,MATCH($A40,attributeMapFeedProductType,0)+1,FALSE)&gt;0,1,0)</formula>
    </cfRule>
    <cfRule type="expression" dxfId="3" priority="249">
      <formula>IF(VLOOKUP($B$3,preferredAttributePTDMap,MATCH($A40,attributeMapFeedProductType,0)+1,FALSE)&gt;0,1,0)</formula>
    </cfRule>
    <cfRule type="expression" dxfId="4" priority="250">
      <formula>AND(IF(IFERROR(VLOOKUP($B$3,requiredAttributePTDMap,MATCH($A40,attributeMapFeedProductType,0)+1,FALSE),0)&gt;0,0,1),IF(IFERROR(VLOOKUP($B$3,optionalAttributePTDMap,MATCH($A40,attributeMapFeedProductType,0)+1,FALSE),0)&gt;0,0,1),IF(IFERROR(VLOOKUP($B$3,preferredAttributePTDMap,MATCH($A40,attributeMapFeedProductType,0)+1,FALSE),0)&gt;0,0,1),IF(IFERROR(MATCH($A40,attributeMapFeedProductType,0),0)&gt;0,1,0))</formula>
    </cfRule>
  </conditionalFormatting>
  <conditionalFormatting sqref="AC45:AC49">
    <cfRule type="expression" dxfId="0" priority="241">
      <formula>IF(LEN(AC45)&gt;0,1,0)</formula>
    </cfRule>
    <cfRule type="expression" dxfId="1" priority="242">
      <formula>IF(VLOOKUP($B$3,requiredAttributePTDMap,MATCH($A45,attributeMapFeedProductType,0)+1,FALSE)&gt;0,1,0)</formula>
    </cfRule>
    <cfRule type="expression" dxfId="2" priority="243">
      <formula>IF(VLOOKUP($B$3,optionalAttributePTDMap,MATCH($A45,attributeMapFeedProductType,0)+1,FALSE)&gt;0,1,0)</formula>
    </cfRule>
    <cfRule type="expression" dxfId="3" priority="244">
      <formula>IF(VLOOKUP($B$3,preferredAttributePTDMap,MATCH($A45,attributeMapFeedProductType,0)+1,FALSE)&gt;0,1,0)</formula>
    </cfRule>
    <cfRule type="expression" dxfId="4" priority="245">
      <formula>AND(IF(IFERROR(VLOOKUP($B$3,requiredAttributePTDMap,MATCH($A45,attributeMapFeedProductType,0)+1,FALSE),0)&gt;0,0,1),IF(IFERROR(VLOOKUP($B$3,optionalAttributePTDMap,MATCH($A45,attributeMapFeedProductType,0)+1,FALSE),0)&gt;0,0,1),IF(IFERROR(VLOOKUP($B$3,preferredAttributePTDMap,MATCH($A45,attributeMapFeedProductType,0)+1,FALSE),0)&gt;0,0,1),IF(IFERROR(MATCH($A45,attributeMapFeedProductType,0),0)&gt;0,1,0))</formula>
    </cfRule>
  </conditionalFormatting>
  <conditionalFormatting sqref="AC50:AC54">
    <cfRule type="expression" dxfId="0" priority="231">
      <formula>IF(LEN(AC50)&gt;0,1,0)</formula>
    </cfRule>
    <cfRule type="expression" dxfId="1" priority="232">
      <formula>IF(VLOOKUP($B$3,requiredAttributePTDMap,MATCH($A50,attributeMapFeedProductType,0)+1,FALSE)&gt;0,1,0)</formula>
    </cfRule>
    <cfRule type="expression" dxfId="2" priority="233">
      <formula>IF(VLOOKUP($B$3,optionalAttributePTDMap,MATCH($A50,attributeMapFeedProductType,0)+1,FALSE)&gt;0,1,0)</formula>
    </cfRule>
    <cfRule type="expression" dxfId="3" priority="234">
      <formula>IF(VLOOKUP($B$3,preferredAttributePTDMap,MATCH($A50,attributeMapFeedProductType,0)+1,FALSE)&gt;0,1,0)</formula>
    </cfRule>
    <cfRule type="expression" dxfId="4" priority="235">
      <formula>AND(IF(IFERROR(VLOOKUP($B$3,requiredAttributePTDMap,MATCH($A50,attributeMapFeedProductType,0)+1,FALSE),0)&gt;0,0,1),IF(IFERROR(VLOOKUP($B$3,optionalAttributePTDMap,MATCH($A50,attributeMapFeedProductType,0)+1,FALSE),0)&gt;0,0,1),IF(IFERROR(VLOOKUP($B$3,preferredAttributePTDMap,MATCH($A50,attributeMapFeedProductType,0)+1,FALSE),0)&gt;0,0,1),IF(IFERROR(MATCH($A50,attributeMapFeedProductType,0),0)&gt;0,1,0))</formula>
    </cfRule>
  </conditionalFormatting>
  <conditionalFormatting sqref="AD4:AD1048576">
    <cfRule type="expression" dxfId="0" priority="992">
      <formula>IF(LEN(AD4)&gt;0,1,0)</formula>
    </cfRule>
    <cfRule type="expression" dxfId="1" priority="993">
      <formula>IF(VLOOKUP($AD$3,requiredAttributePTDMap,MATCH($A4,attributeMapFeedProductType,0)+1,FALSE)&gt;0,1,0)</formula>
    </cfRule>
    <cfRule type="expression" dxfId="2" priority="994">
      <formula>IF(VLOOKUP($AD$3,optionalAttributePTDMap,MATCH($A4,attributeMapFeedProductType,0)+1,FALSE)&gt;0,1,0)</formula>
    </cfRule>
    <cfRule type="expression" dxfId="3" priority="995">
      <formula>IF(VLOOKUP($AD$3,preferredAttributePTDMap,MATCH($A4,attributeMapFeedProductType,0)+1,FALSE)&gt;0,1,0)</formula>
    </cfRule>
    <cfRule type="expression" dxfId="4" priority="996">
      <formula>AND(IF(IFERROR(VLOOKUP($AD$3,requiredAttributePTDMap,MATCH($A4,attributeMapFeedProductType,0)+1,FALSE),0)&gt;0,0,1),IF(IFERROR(VLOOKUP($AD$3,optionalAttributePTDMap,MATCH($A4,attributeMapFeedProductType,0)+1,FALSE),0)&gt;0,0,1),IF(IFERROR(VLOOKUP($AD$3,preferredAttributePTDMap,MATCH($A4,attributeMapFeedProductType,0)+1,FALSE),0)&gt;0,0,1),IF(IFERROR(MATCH($A4,attributeMapFeedProductType,0),0)&gt;0,1,0))</formula>
    </cfRule>
  </conditionalFormatting>
  <conditionalFormatting sqref="AE4:AE1048576">
    <cfRule type="expression" dxfId="0" priority="997">
      <formula>IF(LEN(AE4)&gt;0,1,0)</formula>
    </cfRule>
    <cfRule type="expression" dxfId="1" priority="998">
      <formula>IF(VLOOKUP($AE$3,requiredAttributePTDMap,MATCH($A4,attributeMapFeedProductType,0)+1,FALSE)&gt;0,1,0)</formula>
    </cfRule>
    <cfRule type="expression" dxfId="2" priority="999">
      <formula>IF(VLOOKUP($AE$3,optionalAttributePTDMap,MATCH($A4,attributeMapFeedProductType,0)+1,FALSE)&gt;0,1,0)</formula>
    </cfRule>
    <cfRule type="expression" dxfId="3" priority="1000">
      <formula>IF(VLOOKUP($AE$3,preferredAttributePTDMap,MATCH($A4,attributeMapFeedProductType,0)+1,FALSE)&gt;0,1,0)</formula>
    </cfRule>
    <cfRule type="expression" dxfId="4" priority="1001">
      <formula>AND(IF(IFERROR(VLOOKUP($AE$3,requiredAttributePTDMap,MATCH($A4,attributeMapFeedProductType,0)+1,FALSE),0)&gt;0,0,1),IF(IFERROR(VLOOKUP($AE$3,optionalAttributePTDMap,MATCH($A4,attributeMapFeedProductType,0)+1,FALSE),0)&gt;0,0,1),IF(IFERROR(VLOOKUP($AE$3,preferredAttributePTDMap,MATCH($A4,attributeMapFeedProductType,0)+1,FALSE),0)&gt;0,0,1),IF(IFERROR(MATCH($A4,attributeMapFeedProductType,0),0)&gt;0,1,0))</formula>
    </cfRule>
  </conditionalFormatting>
  <conditionalFormatting sqref="AF4:AF1048576">
    <cfRule type="expression" dxfId="0" priority="1002">
      <formula>IF(LEN(AF4)&gt;0,1,0)</formula>
    </cfRule>
    <cfRule type="expression" dxfId="1" priority="1003">
      <formula>IF(VLOOKUP($AF$3,requiredAttributePTDMap,MATCH($A4,attributeMapFeedProductType,0)+1,FALSE)&gt;0,1,0)</formula>
    </cfRule>
    <cfRule type="expression" dxfId="2" priority="1004">
      <formula>IF(VLOOKUP($AF$3,optionalAttributePTDMap,MATCH($A4,attributeMapFeedProductType,0)+1,FALSE)&gt;0,1,0)</formula>
    </cfRule>
    <cfRule type="expression" dxfId="3" priority="1005">
      <formula>IF(VLOOKUP($AF$3,preferredAttributePTDMap,MATCH($A4,attributeMapFeedProductType,0)+1,FALSE)&gt;0,1,0)</formula>
    </cfRule>
    <cfRule type="expression" dxfId="4" priority="1006">
      <formula>AND(IF(IFERROR(VLOOKUP($AF$3,requiredAttributePTDMap,MATCH($A4,attributeMapFeedProductType,0)+1,FALSE),0)&gt;0,0,1),IF(IFERROR(VLOOKUP($AF$3,optionalAttributePTDMap,MATCH($A4,attributeMapFeedProductType,0)+1,FALSE),0)&gt;0,0,1),IF(IFERROR(VLOOKUP($AF$3,preferredAttributePTDMap,MATCH($A4,attributeMapFeedProductType,0)+1,FALSE),0)&gt;0,0,1),IF(IFERROR(MATCH($A4,attributeMapFeedProductType,0),0)&gt;0,1,0))</formula>
    </cfRule>
  </conditionalFormatting>
  <conditionalFormatting sqref="AG4:AG1048576">
    <cfRule type="expression" dxfId="0" priority="1007">
      <formula>IF(LEN(AG4)&gt;0,1,0)</formula>
    </cfRule>
    <cfRule type="expression" dxfId="1" priority="1008">
      <formula>IF(VLOOKUP($AG$3,requiredAttributePTDMap,MATCH($A4,attributeMapFeedProductType,0)+1,FALSE)&gt;0,1,0)</formula>
    </cfRule>
    <cfRule type="expression" dxfId="2" priority="1009">
      <formula>IF(VLOOKUP($AG$3,optionalAttributePTDMap,MATCH($A4,attributeMapFeedProductType,0)+1,FALSE)&gt;0,1,0)</formula>
    </cfRule>
    <cfRule type="expression" dxfId="3" priority="1010">
      <formula>IF(VLOOKUP($AG$3,preferredAttributePTDMap,MATCH($A4,attributeMapFeedProductType,0)+1,FALSE)&gt;0,1,0)</formula>
    </cfRule>
    <cfRule type="expression" dxfId="4" priority="1011">
      <formula>AND(IF(IFERROR(VLOOKUP($AG$3,requiredAttributePTDMap,MATCH($A4,attributeMapFeedProductType,0)+1,FALSE),0)&gt;0,0,1),IF(IFERROR(VLOOKUP($AG$3,optionalAttributePTDMap,MATCH($A4,attributeMapFeedProductType,0)+1,FALSE),0)&gt;0,0,1),IF(IFERROR(VLOOKUP($AG$3,preferredAttributePTDMap,MATCH($A4,attributeMapFeedProductType,0)+1,FALSE),0)&gt;0,0,1),IF(IFERROR(MATCH($A4,attributeMapFeedProductType,0),0)&gt;0,1,0))</formula>
    </cfRule>
  </conditionalFormatting>
  <conditionalFormatting sqref="AH4:AH1048576">
    <cfRule type="expression" dxfId="0" priority="1012">
      <formula>IF(LEN(AH4)&gt;0,1,0)</formula>
    </cfRule>
    <cfRule type="expression" dxfId="1" priority="1013">
      <formula>IF(VLOOKUP($AH$3,requiredAttributePTDMap,MATCH($A4,attributeMapFeedProductType,0)+1,FALSE)&gt;0,1,0)</formula>
    </cfRule>
    <cfRule type="expression" dxfId="2" priority="1014">
      <formula>IF(VLOOKUP($AH$3,optionalAttributePTDMap,MATCH($A4,attributeMapFeedProductType,0)+1,FALSE)&gt;0,1,0)</formula>
    </cfRule>
    <cfRule type="expression" dxfId="3" priority="1015">
      <formula>IF(VLOOKUP($AH$3,preferredAttributePTDMap,MATCH($A4,attributeMapFeedProductType,0)+1,FALSE)&gt;0,1,0)</formula>
    </cfRule>
    <cfRule type="expression" dxfId="4" priority="1016">
      <formula>AND(IF(IFERROR(VLOOKUP($AH$3,requiredAttributePTDMap,MATCH($A4,attributeMapFeedProductType,0)+1,FALSE),0)&gt;0,0,1),IF(IFERROR(VLOOKUP($AH$3,optionalAttributePTDMap,MATCH($A4,attributeMapFeedProductType,0)+1,FALSE),0)&gt;0,0,1),IF(IFERROR(VLOOKUP($AH$3,preferredAttributePTDMap,MATCH($A4,attributeMapFeedProductType,0)+1,FALSE),0)&gt;0,0,1),IF(IFERROR(MATCH($A4,attributeMapFeedProductType,0),0)&gt;0,1,0))</formula>
    </cfRule>
  </conditionalFormatting>
  <conditionalFormatting sqref="AI4:AI1048576">
    <cfRule type="expression" dxfId="0" priority="1017">
      <formula>IF(LEN(AI4)&gt;0,1,0)</formula>
    </cfRule>
    <cfRule type="expression" dxfId="1" priority="1018">
      <formula>IF(VLOOKUP($AI$3,requiredAttributePTDMap,MATCH($A4,attributeMapFeedProductType,0)+1,FALSE)&gt;0,1,0)</formula>
    </cfRule>
    <cfRule type="expression" dxfId="2" priority="1019">
      <formula>IF(VLOOKUP($AI$3,optionalAttributePTDMap,MATCH($A4,attributeMapFeedProductType,0)+1,FALSE)&gt;0,1,0)</formula>
    </cfRule>
    <cfRule type="expression" dxfId="3" priority="1020">
      <formula>IF(VLOOKUP($AI$3,preferredAttributePTDMap,MATCH($A4,attributeMapFeedProductType,0)+1,FALSE)&gt;0,1,0)</formula>
    </cfRule>
    <cfRule type="expression" dxfId="4" priority="1021">
      <formula>AND(IF(IFERROR(VLOOKUP($AI$3,requiredAttributePTDMap,MATCH($A4,attributeMapFeedProductType,0)+1,FALSE),0)&gt;0,0,1),IF(IFERROR(VLOOKUP($AI$3,optionalAttributePTDMap,MATCH($A4,attributeMapFeedProductType,0)+1,FALSE),0)&gt;0,0,1),IF(IFERROR(VLOOKUP($AI$3,preferredAttributePTDMap,MATCH($A4,attributeMapFeedProductType,0)+1,FALSE),0)&gt;0,0,1),IF(IFERROR(MATCH($A4,attributeMapFeedProductType,0),0)&gt;0,1,0))</formula>
    </cfRule>
  </conditionalFormatting>
  <conditionalFormatting sqref="AJ4:AJ1048576">
    <cfRule type="expression" dxfId="0" priority="1022">
      <formula>IF(LEN(AJ4)&gt;0,1,0)</formula>
    </cfRule>
    <cfRule type="expression" dxfId="1" priority="1023">
      <formula>IF(VLOOKUP($AJ$3,requiredAttributePTDMap,MATCH($A4,attributeMapFeedProductType,0)+1,FALSE)&gt;0,1,0)</formula>
    </cfRule>
    <cfRule type="expression" dxfId="2" priority="1024">
      <formula>IF(VLOOKUP($AJ$3,optionalAttributePTDMap,MATCH($A4,attributeMapFeedProductType,0)+1,FALSE)&gt;0,1,0)</formula>
    </cfRule>
    <cfRule type="expression" dxfId="3" priority="1025">
      <formula>IF(VLOOKUP($AJ$3,preferredAttributePTDMap,MATCH($A4,attributeMapFeedProductType,0)+1,FALSE)&gt;0,1,0)</formula>
    </cfRule>
    <cfRule type="expression" dxfId="4" priority="1026">
      <formula>AND(IF(IFERROR(VLOOKUP($AJ$3,requiredAttributePTDMap,MATCH($A4,attributeMapFeedProductType,0)+1,FALSE),0)&gt;0,0,1),IF(IFERROR(VLOOKUP($AJ$3,optionalAttributePTDMap,MATCH($A4,attributeMapFeedProductType,0)+1,FALSE),0)&gt;0,0,1),IF(IFERROR(VLOOKUP($AJ$3,preferredAttributePTDMap,MATCH($A4,attributeMapFeedProductType,0)+1,FALSE),0)&gt;0,0,1),IF(IFERROR(MATCH($A4,attributeMapFeedProductType,0),0)&gt;0,1,0))</formula>
    </cfRule>
  </conditionalFormatting>
  <conditionalFormatting sqref="AK4:AK1048576">
    <cfRule type="expression" dxfId="0" priority="1027">
      <formula>IF(LEN(AK4)&gt;0,1,0)</formula>
    </cfRule>
    <cfRule type="expression" dxfId="1" priority="1028">
      <formula>IF(VLOOKUP($AK$3,requiredAttributePTDMap,MATCH($A4,attributeMapFeedProductType,0)+1,FALSE)&gt;0,1,0)</formula>
    </cfRule>
    <cfRule type="expression" dxfId="2" priority="1029">
      <formula>IF(VLOOKUP($AK$3,optionalAttributePTDMap,MATCH($A4,attributeMapFeedProductType,0)+1,FALSE)&gt;0,1,0)</formula>
    </cfRule>
    <cfRule type="expression" dxfId="3" priority="1030">
      <formula>IF(VLOOKUP($AK$3,preferredAttributePTDMap,MATCH($A4,attributeMapFeedProductType,0)+1,FALSE)&gt;0,1,0)</formula>
    </cfRule>
    <cfRule type="expression" dxfId="4" priority="1031">
      <formula>AND(IF(IFERROR(VLOOKUP($AK$3,requiredAttributePTDMap,MATCH($A4,attributeMapFeedProductType,0)+1,FALSE),0)&gt;0,0,1),IF(IFERROR(VLOOKUP($AK$3,optionalAttributePTDMap,MATCH($A4,attributeMapFeedProductType,0)+1,FALSE),0)&gt;0,0,1),IF(IFERROR(VLOOKUP($AK$3,preferredAttributePTDMap,MATCH($A4,attributeMapFeedProductType,0)+1,FALSE),0)&gt;0,0,1),IF(IFERROR(MATCH($A4,attributeMapFeedProductType,0),0)&gt;0,1,0))</formula>
    </cfRule>
  </conditionalFormatting>
  <conditionalFormatting sqref="AL4:AL1048576">
    <cfRule type="expression" dxfId="0" priority="1032">
      <formula>IF(LEN(AL4)&gt;0,1,0)</formula>
    </cfRule>
    <cfRule type="expression" dxfId="1" priority="1033">
      <formula>IF(VLOOKUP($AL$3,requiredAttributePTDMap,MATCH($A4,attributeMapFeedProductType,0)+1,FALSE)&gt;0,1,0)</formula>
    </cfRule>
    <cfRule type="expression" dxfId="2" priority="1034">
      <formula>IF(VLOOKUP($AL$3,optionalAttributePTDMap,MATCH($A4,attributeMapFeedProductType,0)+1,FALSE)&gt;0,1,0)</formula>
    </cfRule>
    <cfRule type="expression" dxfId="3" priority="1035">
      <formula>IF(VLOOKUP($AL$3,preferredAttributePTDMap,MATCH($A4,attributeMapFeedProductType,0)+1,FALSE)&gt;0,1,0)</formula>
    </cfRule>
    <cfRule type="expression" dxfId="4" priority="1036">
      <formula>AND(IF(IFERROR(VLOOKUP($AL$3,requiredAttributePTDMap,MATCH($A4,attributeMapFeedProductType,0)+1,FALSE),0)&gt;0,0,1),IF(IFERROR(VLOOKUP($AL$3,optionalAttributePTDMap,MATCH($A4,attributeMapFeedProductType,0)+1,FALSE),0)&gt;0,0,1),IF(IFERROR(VLOOKUP($AL$3,preferredAttributePTDMap,MATCH($A4,attributeMapFeedProductType,0)+1,FALSE),0)&gt;0,0,1),IF(IFERROR(MATCH($A4,attributeMapFeedProductType,0),0)&gt;0,1,0))</formula>
    </cfRule>
  </conditionalFormatting>
  <conditionalFormatting sqref="AM4:AM1048576">
    <cfRule type="expression" dxfId="0" priority="1037">
      <formula>IF(LEN(AM4)&gt;0,1,0)</formula>
    </cfRule>
    <cfRule type="expression" dxfId="1" priority="1038">
      <formula>IF(VLOOKUP($AM$3,requiredAttributePTDMap,MATCH($A4,attributeMapFeedProductType,0)+1,FALSE)&gt;0,1,0)</formula>
    </cfRule>
    <cfRule type="expression" dxfId="2" priority="1039">
      <formula>IF(VLOOKUP($AM$3,optionalAttributePTDMap,MATCH($A4,attributeMapFeedProductType,0)+1,FALSE)&gt;0,1,0)</formula>
    </cfRule>
    <cfRule type="expression" dxfId="3" priority="1040">
      <formula>IF(VLOOKUP($AM$3,preferredAttributePTDMap,MATCH($A4,attributeMapFeedProductType,0)+1,FALSE)&gt;0,1,0)</formula>
    </cfRule>
    <cfRule type="expression" dxfId="4" priority="1041">
      <formula>AND(IF(IFERROR(VLOOKUP($AM$3,requiredAttributePTDMap,MATCH($A4,attributeMapFeedProductType,0)+1,FALSE),0)&gt;0,0,1),IF(IFERROR(VLOOKUP($AM$3,optionalAttributePTDMap,MATCH($A4,attributeMapFeedProductType,0)+1,FALSE),0)&gt;0,0,1),IF(IFERROR(VLOOKUP($AM$3,preferredAttributePTDMap,MATCH($A4,attributeMapFeedProductType,0)+1,FALSE),0)&gt;0,0,1),IF(IFERROR(MATCH($A4,attributeMapFeedProductType,0),0)&gt;0,1,0))</formula>
    </cfRule>
  </conditionalFormatting>
  <conditionalFormatting sqref="AN4:AN1048576">
    <cfRule type="expression" dxfId="0" priority="1042">
      <formula>IF(LEN(AN4)&gt;0,1,0)</formula>
    </cfRule>
    <cfRule type="expression" dxfId="1" priority="1043">
      <formula>IF(VLOOKUP($AN$3,requiredAttributePTDMap,MATCH($A4,attributeMapFeedProductType,0)+1,FALSE)&gt;0,1,0)</formula>
    </cfRule>
    <cfRule type="expression" dxfId="2" priority="1044">
      <formula>IF(VLOOKUP($AN$3,optionalAttributePTDMap,MATCH($A4,attributeMapFeedProductType,0)+1,FALSE)&gt;0,1,0)</formula>
    </cfRule>
    <cfRule type="expression" dxfId="3" priority="1045">
      <formula>IF(VLOOKUP($AN$3,preferredAttributePTDMap,MATCH($A4,attributeMapFeedProductType,0)+1,FALSE)&gt;0,1,0)</formula>
    </cfRule>
    <cfRule type="expression" dxfId="4" priority="1046">
      <formula>AND(IF(IFERROR(VLOOKUP($AN$3,requiredAttributePTDMap,MATCH($A4,attributeMapFeedProductType,0)+1,FALSE),0)&gt;0,0,1),IF(IFERROR(VLOOKUP($AN$3,optionalAttributePTDMap,MATCH($A4,attributeMapFeedProductType,0)+1,FALSE),0)&gt;0,0,1),IF(IFERROR(VLOOKUP($AN$3,preferredAttributePTDMap,MATCH($A4,attributeMapFeedProductType,0)+1,FALSE),0)&gt;0,0,1),IF(IFERROR(MATCH($A4,attributeMapFeedProductType,0),0)&gt;0,1,0))</formula>
    </cfRule>
  </conditionalFormatting>
  <conditionalFormatting sqref="AO4:AO1048576">
    <cfRule type="expression" dxfId="0" priority="1047">
      <formula>IF(LEN(AO4)&gt;0,1,0)</formula>
    </cfRule>
    <cfRule type="expression" dxfId="1" priority="1048">
      <formula>IF(VLOOKUP($AO$3,requiredAttributePTDMap,MATCH($A4,attributeMapFeedProductType,0)+1,FALSE)&gt;0,1,0)</formula>
    </cfRule>
    <cfRule type="expression" dxfId="2" priority="1049">
      <formula>IF(VLOOKUP($AO$3,optionalAttributePTDMap,MATCH($A4,attributeMapFeedProductType,0)+1,FALSE)&gt;0,1,0)</formula>
    </cfRule>
    <cfRule type="expression" dxfId="3" priority="1050">
      <formula>IF(VLOOKUP($AO$3,preferredAttributePTDMap,MATCH($A4,attributeMapFeedProductType,0)+1,FALSE)&gt;0,1,0)</formula>
    </cfRule>
    <cfRule type="expression" dxfId="4" priority="1051">
      <formula>AND(IF(IFERROR(VLOOKUP($AO$3,requiredAttributePTDMap,MATCH($A4,attributeMapFeedProductType,0)+1,FALSE),0)&gt;0,0,1),IF(IFERROR(VLOOKUP($AO$3,optionalAttributePTDMap,MATCH($A4,attributeMapFeedProductType,0)+1,FALSE),0)&gt;0,0,1),IF(IFERROR(VLOOKUP($AO$3,preferredAttributePTDMap,MATCH($A4,attributeMapFeedProductType,0)+1,FALSE),0)&gt;0,0,1),IF(IFERROR(MATCH($A4,attributeMapFeedProductType,0),0)&gt;0,1,0))</formula>
    </cfRule>
  </conditionalFormatting>
  <conditionalFormatting sqref="AP4:AP1048576">
    <cfRule type="expression" dxfId="0" priority="1052">
      <formula>IF(LEN(AP4)&gt;0,1,0)</formula>
    </cfRule>
    <cfRule type="expression" dxfId="1" priority="1053">
      <formula>IF(VLOOKUP($AP$3,requiredAttributePTDMap,MATCH($A4,attributeMapFeedProductType,0)+1,FALSE)&gt;0,1,0)</formula>
    </cfRule>
    <cfRule type="expression" dxfId="2" priority="1054">
      <formula>IF(VLOOKUP($AP$3,optionalAttributePTDMap,MATCH($A4,attributeMapFeedProductType,0)+1,FALSE)&gt;0,1,0)</formula>
    </cfRule>
    <cfRule type="expression" dxfId="3" priority="1055">
      <formula>IF(VLOOKUP($AP$3,preferredAttributePTDMap,MATCH($A4,attributeMapFeedProductType,0)+1,FALSE)&gt;0,1,0)</formula>
    </cfRule>
    <cfRule type="expression" dxfId="4" priority="1056">
      <formula>AND(IF(IFERROR(VLOOKUP($AP$3,requiredAttributePTDMap,MATCH($A4,attributeMapFeedProductType,0)+1,FALSE),0)&gt;0,0,1),IF(IFERROR(VLOOKUP($AP$3,optionalAttributePTDMap,MATCH($A4,attributeMapFeedProductType,0)+1,FALSE),0)&gt;0,0,1),IF(IFERROR(VLOOKUP($AP$3,preferredAttributePTDMap,MATCH($A4,attributeMapFeedProductType,0)+1,FALSE),0)&gt;0,0,1),IF(IFERROR(MATCH($A4,attributeMapFeedProductType,0),0)&gt;0,1,0))</formula>
    </cfRule>
  </conditionalFormatting>
  <conditionalFormatting sqref="AQ4:AQ1048576">
    <cfRule type="expression" dxfId="0" priority="1057">
      <formula>IF(LEN(AQ4)&gt;0,1,0)</formula>
    </cfRule>
    <cfRule type="expression" dxfId="1" priority="1058">
      <formula>IF(VLOOKUP($AQ$3,requiredAttributePTDMap,MATCH($A4,attributeMapFeedProductType,0)+1,FALSE)&gt;0,1,0)</formula>
    </cfRule>
    <cfRule type="expression" dxfId="2" priority="1059">
      <formula>IF(VLOOKUP($AQ$3,optionalAttributePTDMap,MATCH($A4,attributeMapFeedProductType,0)+1,FALSE)&gt;0,1,0)</formula>
    </cfRule>
    <cfRule type="expression" dxfId="3" priority="1060">
      <formula>IF(VLOOKUP($AQ$3,preferredAttributePTDMap,MATCH($A4,attributeMapFeedProductType,0)+1,FALSE)&gt;0,1,0)</formula>
    </cfRule>
    <cfRule type="expression" dxfId="4" priority="1061">
      <formula>AND(IF(IFERROR(VLOOKUP($AQ$3,requiredAttributePTDMap,MATCH($A4,attributeMapFeedProductType,0)+1,FALSE),0)&gt;0,0,1),IF(IFERROR(VLOOKUP($AQ$3,optionalAttributePTDMap,MATCH($A4,attributeMapFeedProductType,0)+1,FALSE),0)&gt;0,0,1),IF(IFERROR(VLOOKUP($AQ$3,preferredAttributePTDMap,MATCH($A4,attributeMapFeedProductType,0)+1,FALSE),0)&gt;0,0,1),IF(IFERROR(MATCH($A4,attributeMapFeedProductType,0),0)&gt;0,1,0))</formula>
    </cfRule>
  </conditionalFormatting>
  <conditionalFormatting sqref="AR4:AR1048576">
    <cfRule type="expression" dxfId="0" priority="1062">
      <formula>IF(LEN(AR4)&gt;0,1,0)</formula>
    </cfRule>
    <cfRule type="expression" dxfId="1" priority="1063">
      <formula>IF(VLOOKUP($AR$3,requiredAttributePTDMap,MATCH($A4,attributeMapFeedProductType,0)+1,FALSE)&gt;0,1,0)</formula>
    </cfRule>
    <cfRule type="expression" dxfId="2" priority="1064">
      <formula>IF(VLOOKUP($AR$3,optionalAttributePTDMap,MATCH($A4,attributeMapFeedProductType,0)+1,FALSE)&gt;0,1,0)</formula>
    </cfRule>
    <cfRule type="expression" dxfId="3" priority="1065">
      <formula>IF(VLOOKUP($AR$3,preferredAttributePTDMap,MATCH($A4,attributeMapFeedProductType,0)+1,FALSE)&gt;0,1,0)</formula>
    </cfRule>
    <cfRule type="expression" dxfId="4" priority="1066">
      <formula>AND(IF(IFERROR(VLOOKUP($AR$3,requiredAttributePTDMap,MATCH($A4,attributeMapFeedProductType,0)+1,FALSE),0)&gt;0,0,1),IF(IFERROR(VLOOKUP($AR$3,optionalAttributePTDMap,MATCH($A4,attributeMapFeedProductType,0)+1,FALSE),0)&gt;0,0,1),IF(IFERROR(VLOOKUP($AR$3,preferredAttributePTDMap,MATCH($A4,attributeMapFeedProductType,0)+1,FALSE),0)&gt;0,0,1),IF(IFERROR(MATCH($A4,attributeMapFeedProductType,0),0)&gt;0,1,0))</formula>
    </cfRule>
  </conditionalFormatting>
  <conditionalFormatting sqref="AS4:AS1048576">
    <cfRule type="expression" dxfId="0" priority="1067">
      <formula>IF(LEN(AS4)&gt;0,1,0)</formula>
    </cfRule>
    <cfRule type="expression" dxfId="1" priority="1068">
      <formula>IF(VLOOKUP($AS$3,requiredAttributePTDMap,MATCH($A4,attributeMapFeedProductType,0)+1,FALSE)&gt;0,1,0)</formula>
    </cfRule>
    <cfRule type="expression" dxfId="2" priority="1069">
      <formula>IF(VLOOKUP($AS$3,optionalAttributePTDMap,MATCH($A4,attributeMapFeedProductType,0)+1,FALSE)&gt;0,1,0)</formula>
    </cfRule>
    <cfRule type="expression" dxfId="3" priority="1070">
      <formula>IF(VLOOKUP($AS$3,preferredAttributePTDMap,MATCH($A4,attributeMapFeedProductType,0)+1,FALSE)&gt;0,1,0)</formula>
    </cfRule>
    <cfRule type="expression" dxfId="4" priority="1071">
      <formula>AND(IF(IFERROR(VLOOKUP($AS$3,requiredAttributePTDMap,MATCH($A4,attributeMapFeedProductType,0)+1,FALSE),0)&gt;0,0,1),IF(IFERROR(VLOOKUP($AS$3,optionalAttributePTDMap,MATCH($A4,attributeMapFeedProductType,0)+1,FALSE),0)&gt;0,0,1),IF(IFERROR(VLOOKUP($AS$3,preferredAttributePTDMap,MATCH($A4,attributeMapFeedProductType,0)+1,FALSE),0)&gt;0,0,1),IF(IFERROR(MATCH($A4,attributeMapFeedProductType,0),0)&gt;0,1,0))</formula>
    </cfRule>
  </conditionalFormatting>
  <conditionalFormatting sqref="AT4:AT1048576">
    <cfRule type="expression" dxfId="0" priority="1072">
      <formula>IF(LEN(AT4)&gt;0,1,0)</formula>
    </cfRule>
    <cfRule type="expression" dxfId="1" priority="1073">
      <formula>IF(VLOOKUP($AT$3,requiredAttributePTDMap,MATCH($A4,attributeMapFeedProductType,0)+1,FALSE)&gt;0,1,0)</formula>
    </cfRule>
    <cfRule type="expression" dxfId="2" priority="1074">
      <formula>IF(VLOOKUP($AT$3,optionalAttributePTDMap,MATCH($A4,attributeMapFeedProductType,0)+1,FALSE)&gt;0,1,0)</formula>
    </cfRule>
    <cfRule type="expression" dxfId="3" priority="1075">
      <formula>IF(VLOOKUP($AT$3,preferredAttributePTDMap,MATCH($A4,attributeMapFeedProductType,0)+1,FALSE)&gt;0,1,0)</formula>
    </cfRule>
    <cfRule type="expression" dxfId="4" priority="1076">
      <formula>AND(IF(IFERROR(VLOOKUP($AT$3,requiredAttributePTDMap,MATCH($A4,attributeMapFeedProductType,0)+1,FALSE),0)&gt;0,0,1),IF(IFERROR(VLOOKUP($AT$3,optionalAttributePTDMap,MATCH($A4,attributeMapFeedProductType,0)+1,FALSE),0)&gt;0,0,1),IF(IFERROR(VLOOKUP($AT$3,preferredAttributePTDMap,MATCH($A4,attributeMapFeedProductType,0)+1,FALSE),0)&gt;0,0,1),IF(IFERROR(MATCH($A4,attributeMapFeedProductType,0),0)&gt;0,1,0))</formula>
    </cfRule>
  </conditionalFormatting>
  <conditionalFormatting sqref="AU4:AU1048576">
    <cfRule type="expression" dxfId="0" priority="1077">
      <formula>IF(LEN(AU4)&gt;0,1,0)</formula>
    </cfRule>
    <cfRule type="expression" dxfId="1" priority="1078">
      <formula>IF(VLOOKUP($AU$3,requiredAttributePTDMap,MATCH($A4,attributeMapFeedProductType,0)+1,FALSE)&gt;0,1,0)</formula>
    </cfRule>
    <cfRule type="expression" dxfId="2" priority="1079">
      <formula>IF(VLOOKUP($AU$3,optionalAttributePTDMap,MATCH($A4,attributeMapFeedProductType,0)+1,FALSE)&gt;0,1,0)</formula>
    </cfRule>
    <cfRule type="expression" dxfId="3" priority="1080">
      <formula>IF(VLOOKUP($AU$3,preferredAttributePTDMap,MATCH($A4,attributeMapFeedProductType,0)+1,FALSE)&gt;0,1,0)</formula>
    </cfRule>
    <cfRule type="expression" dxfId="4" priority="1081">
      <formula>AND(IF(IFERROR(VLOOKUP($AU$3,requiredAttributePTDMap,MATCH($A4,attributeMapFeedProductType,0)+1,FALSE),0)&gt;0,0,1),IF(IFERROR(VLOOKUP($AU$3,optionalAttributePTDMap,MATCH($A4,attributeMapFeedProductType,0)+1,FALSE),0)&gt;0,0,1),IF(IFERROR(VLOOKUP($AU$3,preferredAttributePTDMap,MATCH($A4,attributeMapFeedProductType,0)+1,FALSE),0)&gt;0,0,1),IF(IFERROR(MATCH($A4,attributeMapFeedProductType,0),0)&gt;0,1,0))</formula>
    </cfRule>
  </conditionalFormatting>
  <conditionalFormatting sqref="AV4:AV1048576">
    <cfRule type="expression" dxfId="0" priority="1082">
      <formula>IF(LEN(AV4)&gt;0,1,0)</formula>
    </cfRule>
    <cfRule type="expression" dxfId="1" priority="1083">
      <formula>IF(VLOOKUP($AV$3,requiredAttributePTDMap,MATCH($A4,attributeMapFeedProductType,0)+1,FALSE)&gt;0,1,0)</formula>
    </cfRule>
    <cfRule type="expression" dxfId="2" priority="1084">
      <formula>IF(VLOOKUP($AV$3,optionalAttributePTDMap,MATCH($A4,attributeMapFeedProductType,0)+1,FALSE)&gt;0,1,0)</formula>
    </cfRule>
    <cfRule type="expression" dxfId="3" priority="1085">
      <formula>IF(VLOOKUP($AV$3,preferredAttributePTDMap,MATCH($A4,attributeMapFeedProductType,0)+1,FALSE)&gt;0,1,0)</formula>
    </cfRule>
    <cfRule type="expression" dxfId="4" priority="1086">
      <formula>AND(IF(IFERROR(VLOOKUP($AV$3,requiredAttributePTDMap,MATCH($A4,attributeMapFeedProductType,0)+1,FALSE),0)&gt;0,0,1),IF(IFERROR(VLOOKUP($AV$3,optionalAttributePTDMap,MATCH($A4,attributeMapFeedProductType,0)+1,FALSE),0)&gt;0,0,1),IF(IFERROR(VLOOKUP($AV$3,preferredAttributePTDMap,MATCH($A4,attributeMapFeedProductType,0)+1,FALSE),0)&gt;0,0,1),IF(IFERROR(MATCH($A4,attributeMapFeedProductType,0),0)&gt;0,1,0))</formula>
    </cfRule>
  </conditionalFormatting>
  <conditionalFormatting sqref="AW4:AW1048576">
    <cfRule type="expression" dxfId="0" priority="1087">
      <formula>IF(LEN(AW4)&gt;0,1,0)</formula>
    </cfRule>
    <cfRule type="expression" dxfId="1" priority="1088">
      <formula>IF(VLOOKUP($AW$3,requiredAttributePTDMap,MATCH($A4,attributeMapFeedProductType,0)+1,FALSE)&gt;0,1,0)</formula>
    </cfRule>
    <cfRule type="expression" dxfId="2" priority="1089">
      <formula>IF(VLOOKUP($AW$3,optionalAttributePTDMap,MATCH($A4,attributeMapFeedProductType,0)+1,FALSE)&gt;0,1,0)</formula>
    </cfRule>
    <cfRule type="expression" dxfId="3" priority="1090">
      <formula>IF(VLOOKUP($AW$3,preferredAttributePTDMap,MATCH($A4,attributeMapFeedProductType,0)+1,FALSE)&gt;0,1,0)</formula>
    </cfRule>
    <cfRule type="expression" dxfId="4" priority="1091">
      <formula>AND(IF(IFERROR(VLOOKUP($AW$3,requiredAttributePTDMap,MATCH($A4,attributeMapFeedProductType,0)+1,FALSE),0)&gt;0,0,1),IF(IFERROR(VLOOKUP($AW$3,optionalAttributePTDMap,MATCH($A4,attributeMapFeedProductType,0)+1,FALSE),0)&gt;0,0,1),IF(IFERROR(VLOOKUP($AW$3,preferredAttributePTDMap,MATCH($A4,attributeMapFeedProductType,0)+1,FALSE),0)&gt;0,0,1),IF(IFERROR(MATCH($A4,attributeMapFeedProductType,0),0)&gt;0,1,0))</formula>
    </cfRule>
  </conditionalFormatting>
  <conditionalFormatting sqref="AX4:AX1048576">
    <cfRule type="expression" dxfId="0" priority="1092">
      <formula>IF(LEN(AX4)&gt;0,1,0)</formula>
    </cfRule>
    <cfRule type="expression" dxfId="1" priority="1093">
      <formula>IF(VLOOKUP($AX$3,requiredAttributePTDMap,MATCH($A4,attributeMapFeedProductType,0)+1,FALSE)&gt;0,1,0)</formula>
    </cfRule>
    <cfRule type="expression" dxfId="2" priority="1094">
      <formula>IF(VLOOKUP($AX$3,optionalAttributePTDMap,MATCH($A4,attributeMapFeedProductType,0)+1,FALSE)&gt;0,1,0)</formula>
    </cfRule>
    <cfRule type="expression" dxfId="3" priority="1095">
      <formula>IF(VLOOKUP($AX$3,preferredAttributePTDMap,MATCH($A4,attributeMapFeedProductType,0)+1,FALSE)&gt;0,1,0)</formula>
    </cfRule>
    <cfRule type="expression" dxfId="4" priority="1096">
      <formula>AND(IF(IFERROR(VLOOKUP($AX$3,requiredAttributePTDMap,MATCH($A4,attributeMapFeedProductType,0)+1,FALSE),0)&gt;0,0,1),IF(IFERROR(VLOOKUP($AX$3,optionalAttributePTDMap,MATCH($A4,attributeMapFeedProductType,0)+1,FALSE),0)&gt;0,0,1),IF(IFERROR(VLOOKUP($AX$3,preferredAttributePTDMap,MATCH($A4,attributeMapFeedProductType,0)+1,FALSE),0)&gt;0,0,1),IF(IFERROR(MATCH($A4,attributeMapFeedProductType,0),0)&gt;0,1,0))</formula>
    </cfRule>
  </conditionalFormatting>
  <conditionalFormatting sqref="AY4:AY1048576">
    <cfRule type="expression" dxfId="0" priority="1097">
      <formula>IF(LEN(AY4)&gt;0,1,0)</formula>
    </cfRule>
    <cfRule type="expression" dxfId="1" priority="1098">
      <formula>IF(VLOOKUP($AY$3,requiredAttributePTDMap,MATCH($A4,attributeMapFeedProductType,0)+1,FALSE)&gt;0,1,0)</formula>
    </cfRule>
    <cfRule type="expression" dxfId="2" priority="1099">
      <formula>IF(VLOOKUP($AY$3,optionalAttributePTDMap,MATCH($A4,attributeMapFeedProductType,0)+1,FALSE)&gt;0,1,0)</formula>
    </cfRule>
    <cfRule type="expression" dxfId="3" priority="1100">
      <formula>IF(VLOOKUP($AY$3,preferredAttributePTDMap,MATCH($A4,attributeMapFeedProductType,0)+1,FALSE)&gt;0,1,0)</formula>
    </cfRule>
    <cfRule type="expression" dxfId="4" priority="1101">
      <formula>AND(IF(IFERROR(VLOOKUP($AY$3,requiredAttributePTDMap,MATCH($A4,attributeMapFeedProductType,0)+1,FALSE),0)&gt;0,0,1),IF(IFERROR(VLOOKUP($AY$3,optionalAttributePTDMap,MATCH($A4,attributeMapFeedProductType,0)+1,FALSE),0)&gt;0,0,1),IF(IFERROR(VLOOKUP($AY$3,preferredAttributePTDMap,MATCH($A4,attributeMapFeedProductType,0)+1,FALSE),0)&gt;0,0,1),IF(IFERROR(MATCH($A4,attributeMapFeedProductType,0),0)&gt;0,1,0))</formula>
    </cfRule>
  </conditionalFormatting>
  <conditionalFormatting sqref="AZ4:AZ1048576">
    <cfRule type="expression" dxfId="0" priority="1102">
      <formula>IF(LEN(AZ4)&gt;0,1,0)</formula>
    </cfRule>
    <cfRule type="expression" dxfId="1" priority="1103">
      <formula>IF(VLOOKUP($AZ$3,requiredAttributePTDMap,MATCH($A4,attributeMapFeedProductType,0)+1,FALSE)&gt;0,1,0)</formula>
    </cfRule>
    <cfRule type="expression" dxfId="2" priority="1104">
      <formula>IF(VLOOKUP($AZ$3,optionalAttributePTDMap,MATCH($A4,attributeMapFeedProductType,0)+1,FALSE)&gt;0,1,0)</formula>
    </cfRule>
    <cfRule type="expression" dxfId="3" priority="1105">
      <formula>IF(VLOOKUP($AZ$3,preferredAttributePTDMap,MATCH($A4,attributeMapFeedProductType,0)+1,FALSE)&gt;0,1,0)</formula>
    </cfRule>
    <cfRule type="expression" dxfId="4" priority="1106">
      <formula>AND(IF(IFERROR(VLOOKUP($AZ$3,requiredAttributePTDMap,MATCH($A4,attributeMapFeedProductType,0)+1,FALSE),0)&gt;0,0,1),IF(IFERROR(VLOOKUP($AZ$3,optionalAttributePTDMap,MATCH($A4,attributeMapFeedProductType,0)+1,FALSE),0)&gt;0,0,1),IF(IFERROR(VLOOKUP($AZ$3,preferredAttributePTDMap,MATCH($A4,attributeMapFeedProductType,0)+1,FALSE),0)&gt;0,0,1),IF(IFERROR(MATCH($A4,attributeMapFeedProductType,0),0)&gt;0,1,0))</formula>
    </cfRule>
  </conditionalFormatting>
  <conditionalFormatting sqref="BA4:BA1048576">
    <cfRule type="expression" dxfId="0" priority="1107">
      <formula>IF(LEN(BA4)&gt;0,1,0)</formula>
    </cfRule>
    <cfRule type="expression" dxfId="1" priority="1108">
      <formula>IF(VLOOKUP($BA$3,requiredAttributePTDMap,MATCH($A4,attributeMapFeedProductType,0)+1,FALSE)&gt;0,1,0)</formula>
    </cfRule>
    <cfRule type="expression" dxfId="2" priority="1109">
      <formula>IF(VLOOKUP($BA$3,optionalAttributePTDMap,MATCH($A4,attributeMapFeedProductType,0)+1,FALSE)&gt;0,1,0)</formula>
    </cfRule>
    <cfRule type="expression" dxfId="3" priority="1110">
      <formula>IF(VLOOKUP($BA$3,preferredAttributePTDMap,MATCH($A4,attributeMapFeedProductType,0)+1,FALSE)&gt;0,1,0)</formula>
    </cfRule>
    <cfRule type="expression" dxfId="4" priority="1111">
      <formula>AND(IF(IFERROR(VLOOKUP($BA$3,requiredAttributePTDMap,MATCH($A4,attributeMapFeedProductType,0)+1,FALSE),0)&gt;0,0,1),IF(IFERROR(VLOOKUP($BA$3,optionalAttributePTDMap,MATCH($A4,attributeMapFeedProductType,0)+1,FALSE),0)&gt;0,0,1),IF(IFERROR(VLOOKUP($BA$3,preferredAttributePTDMap,MATCH($A4,attributeMapFeedProductType,0)+1,FALSE),0)&gt;0,0,1),IF(IFERROR(MATCH($A4,attributeMapFeedProductType,0),0)&gt;0,1,0))</formula>
    </cfRule>
  </conditionalFormatting>
  <conditionalFormatting sqref="BB4:BB1048576">
    <cfRule type="expression" dxfId="0" priority="1112">
      <formula>IF(LEN(BB4)&gt;0,1,0)</formula>
    </cfRule>
    <cfRule type="expression" dxfId="1" priority="1113">
      <formula>IF(VLOOKUP($BB$3,requiredAttributePTDMap,MATCH($A4,attributeMapFeedProductType,0)+1,FALSE)&gt;0,1,0)</formula>
    </cfRule>
    <cfRule type="expression" dxfId="2" priority="1114">
      <formula>IF(VLOOKUP($BB$3,optionalAttributePTDMap,MATCH($A4,attributeMapFeedProductType,0)+1,FALSE)&gt;0,1,0)</formula>
    </cfRule>
    <cfRule type="expression" dxfId="3" priority="1115">
      <formula>IF(VLOOKUP($BB$3,preferredAttributePTDMap,MATCH($A4,attributeMapFeedProductType,0)+1,FALSE)&gt;0,1,0)</formula>
    </cfRule>
    <cfRule type="expression" dxfId="4" priority="1116">
      <formula>AND(IF(IFERROR(VLOOKUP($BB$3,requiredAttributePTDMap,MATCH($A4,attributeMapFeedProductType,0)+1,FALSE),0)&gt;0,0,1),IF(IFERROR(VLOOKUP($BB$3,optionalAttributePTDMap,MATCH($A4,attributeMapFeedProductType,0)+1,FALSE),0)&gt;0,0,1),IF(IFERROR(VLOOKUP($BB$3,preferredAttributePTDMap,MATCH($A4,attributeMapFeedProductType,0)+1,FALSE),0)&gt;0,0,1),IF(IFERROR(MATCH($A4,attributeMapFeedProductType,0),0)&gt;0,1,0))</formula>
    </cfRule>
  </conditionalFormatting>
  <conditionalFormatting sqref="BC4:BC1048576">
    <cfRule type="expression" dxfId="0" priority="1117">
      <formula>IF(LEN(BC4)&gt;0,1,0)</formula>
    </cfRule>
    <cfRule type="expression" dxfId="1" priority="1118">
      <formula>IF(VLOOKUP($BC$3,requiredAttributePTDMap,MATCH($A4,attributeMapFeedProductType,0)+1,FALSE)&gt;0,1,0)</formula>
    </cfRule>
    <cfRule type="expression" dxfId="2" priority="1119">
      <formula>IF(VLOOKUP($BC$3,optionalAttributePTDMap,MATCH($A4,attributeMapFeedProductType,0)+1,FALSE)&gt;0,1,0)</formula>
    </cfRule>
    <cfRule type="expression" dxfId="3" priority="1120">
      <formula>IF(VLOOKUP($BC$3,preferredAttributePTDMap,MATCH($A4,attributeMapFeedProductType,0)+1,FALSE)&gt;0,1,0)</formula>
    </cfRule>
    <cfRule type="expression" dxfId="4" priority="1121">
      <formula>AND(IF(IFERROR(VLOOKUP($BC$3,requiredAttributePTDMap,MATCH($A4,attributeMapFeedProductType,0)+1,FALSE),0)&gt;0,0,1),IF(IFERROR(VLOOKUP($BC$3,optionalAttributePTDMap,MATCH($A4,attributeMapFeedProductType,0)+1,FALSE),0)&gt;0,0,1),IF(IFERROR(VLOOKUP($BC$3,preferredAttributePTDMap,MATCH($A4,attributeMapFeedProductType,0)+1,FALSE),0)&gt;0,0,1),IF(IFERROR(MATCH($A4,attributeMapFeedProductType,0),0)&gt;0,1,0))</formula>
    </cfRule>
  </conditionalFormatting>
  <conditionalFormatting sqref="BD4:BD1048576">
    <cfRule type="expression" dxfId="0" priority="1122">
      <formula>IF(LEN(BD4)&gt;0,1,0)</formula>
    </cfRule>
    <cfRule type="expression" dxfId="1" priority="1123">
      <formula>IF(VLOOKUP($BD$3,requiredAttributePTDMap,MATCH($A4,attributeMapFeedProductType,0)+1,FALSE)&gt;0,1,0)</formula>
    </cfRule>
    <cfRule type="expression" dxfId="2" priority="1124">
      <formula>IF(VLOOKUP($BD$3,optionalAttributePTDMap,MATCH($A4,attributeMapFeedProductType,0)+1,FALSE)&gt;0,1,0)</formula>
    </cfRule>
    <cfRule type="expression" dxfId="3" priority="1125">
      <formula>IF(VLOOKUP($BD$3,preferredAttributePTDMap,MATCH($A4,attributeMapFeedProductType,0)+1,FALSE)&gt;0,1,0)</formula>
    </cfRule>
    <cfRule type="expression" dxfId="4" priority="1126">
      <formula>AND(IF(IFERROR(VLOOKUP($BD$3,requiredAttributePTDMap,MATCH($A4,attributeMapFeedProductType,0)+1,FALSE),0)&gt;0,0,1),IF(IFERROR(VLOOKUP($BD$3,optionalAttributePTDMap,MATCH($A4,attributeMapFeedProductType,0)+1,FALSE),0)&gt;0,0,1),IF(IFERROR(VLOOKUP($BD$3,preferredAttributePTDMap,MATCH($A4,attributeMapFeedProductType,0)+1,FALSE),0)&gt;0,0,1),IF(IFERROR(MATCH($A4,attributeMapFeedProductType,0),0)&gt;0,1,0))</formula>
    </cfRule>
  </conditionalFormatting>
  <conditionalFormatting sqref="BE5:BE54">
    <cfRule type="expression" dxfId="0" priority="6">
      <formula>IF(LEN(BE5)&gt;0,1,0)</formula>
    </cfRule>
    <cfRule type="expression" dxfId="1" priority="7">
      <formula>IF(VLOOKUP($BD$3,requiredAttributePTDMap,MATCH($A5,attributeMapFeedProductType,0)+1,FALSE)&gt;0,1,0)</formula>
    </cfRule>
    <cfRule type="expression" dxfId="2" priority="8">
      <formula>IF(VLOOKUP($BD$3,optionalAttributePTDMap,MATCH($A5,attributeMapFeedProductType,0)+1,FALSE)&gt;0,1,0)</formula>
    </cfRule>
    <cfRule type="expression" dxfId="3" priority="9">
      <formula>IF(VLOOKUP($BD$3,preferredAttributePTDMap,MATCH($A5,attributeMapFeedProductType,0)+1,FALSE)&gt;0,1,0)</formula>
    </cfRule>
    <cfRule type="expression" dxfId="4" priority="10">
      <formula>AND(IF(IFERROR(VLOOKUP($BD$3,requiredAttributePTDMap,MATCH($A5,attributeMapFeedProductType,0)+1,FALSE),0)&gt;0,0,1),IF(IFERROR(VLOOKUP($BD$3,optionalAttributePTDMap,MATCH($A5,attributeMapFeedProductType,0)+1,FALSE),0)&gt;0,0,1),IF(IFERROR(VLOOKUP($BD$3,preferredAttributePTDMap,MATCH($A5,attributeMapFeedProductType,0)+1,FALSE),0)&gt;0,0,1),IF(IFERROR(MATCH($A5,attributeMapFeedProductType,0),0)&gt;0,1,0))</formula>
    </cfRule>
  </conditionalFormatting>
  <conditionalFormatting sqref="BF4:BF1048576">
    <cfRule type="expression" dxfId="0" priority="1132">
      <formula>IF(LEN(BF4)&gt;0,1,0)</formula>
    </cfRule>
    <cfRule type="expression" dxfId="1" priority="1133">
      <formula>IF(VLOOKUP($BF$3,requiredAttributePTDMap,MATCH($A4,attributeMapFeedProductType,0)+1,FALSE)&gt;0,1,0)</formula>
    </cfRule>
    <cfRule type="expression" dxfId="2" priority="1134">
      <formula>IF(VLOOKUP($BF$3,optionalAttributePTDMap,MATCH($A4,attributeMapFeedProductType,0)+1,FALSE)&gt;0,1,0)</formula>
    </cfRule>
    <cfRule type="expression" dxfId="3" priority="1135">
      <formula>IF(VLOOKUP($BF$3,preferredAttributePTDMap,MATCH($A4,attributeMapFeedProductType,0)+1,FALSE)&gt;0,1,0)</formula>
    </cfRule>
    <cfRule type="expression" dxfId="4" priority="1136">
      <formula>AND(IF(IFERROR(VLOOKUP($BF$3,requiredAttributePTDMap,MATCH($A4,attributeMapFeedProductType,0)+1,FALSE),0)&gt;0,0,1),IF(IFERROR(VLOOKUP($BF$3,optionalAttributePTDMap,MATCH($A4,attributeMapFeedProductType,0)+1,FALSE),0)&gt;0,0,1),IF(IFERROR(VLOOKUP($BF$3,preferredAttributePTDMap,MATCH($A4,attributeMapFeedProductType,0)+1,FALSE),0)&gt;0,0,1),IF(IFERROR(MATCH($A4,attributeMapFeedProductType,0),0)&gt;0,1,0))</formula>
    </cfRule>
  </conditionalFormatting>
  <conditionalFormatting sqref="BG4:BG1048576">
    <cfRule type="expression" dxfId="0" priority="1137">
      <formula>IF(LEN(BG4)&gt;0,1,0)</formula>
    </cfRule>
    <cfRule type="expression" dxfId="1" priority="1138">
      <formula>IF(VLOOKUP($BG$3,requiredAttributePTDMap,MATCH($A4,attributeMapFeedProductType,0)+1,FALSE)&gt;0,1,0)</formula>
    </cfRule>
    <cfRule type="expression" dxfId="2" priority="1139">
      <formula>IF(VLOOKUP($BG$3,optionalAttributePTDMap,MATCH($A4,attributeMapFeedProductType,0)+1,FALSE)&gt;0,1,0)</formula>
    </cfRule>
    <cfRule type="expression" dxfId="3" priority="1140">
      <formula>IF(VLOOKUP($BG$3,preferredAttributePTDMap,MATCH($A4,attributeMapFeedProductType,0)+1,FALSE)&gt;0,1,0)</formula>
    </cfRule>
    <cfRule type="expression" dxfId="4" priority="1141">
      <formula>AND(IF(IFERROR(VLOOKUP($BG$3,requiredAttributePTDMap,MATCH($A4,attributeMapFeedProductType,0)+1,FALSE),0)&gt;0,0,1),IF(IFERROR(VLOOKUP($BG$3,optionalAttributePTDMap,MATCH($A4,attributeMapFeedProductType,0)+1,FALSE),0)&gt;0,0,1),IF(IFERROR(VLOOKUP($BG$3,preferredAttributePTDMap,MATCH($A4,attributeMapFeedProductType,0)+1,FALSE),0)&gt;0,0,1),IF(IFERROR(MATCH($A4,attributeMapFeedProductType,0),0)&gt;0,1,0))</formula>
    </cfRule>
  </conditionalFormatting>
  <conditionalFormatting sqref="BH5:BH54">
    <cfRule type="expression" dxfId="0" priority="1">
      <formula>IF(LEN(BH5)&gt;0,1,0)</formula>
    </cfRule>
    <cfRule type="expression" dxfId="1" priority="2">
      <formula>IF(VLOOKUP($BF$3,requiredAttributePTDMap,MATCH($A5,attributeMapFeedProductType,0)+1,FALSE)&gt;0,1,0)</formula>
    </cfRule>
    <cfRule type="expression" dxfId="2" priority="3">
      <formula>IF(VLOOKUP($BF$3,optionalAttributePTDMap,MATCH($A5,attributeMapFeedProductType,0)+1,FALSE)&gt;0,1,0)</formula>
    </cfRule>
    <cfRule type="expression" dxfId="3" priority="4">
      <formula>IF(VLOOKUP($BF$3,preferredAttributePTDMap,MATCH($A5,attributeMapFeedProductType,0)+1,FALSE)&gt;0,1,0)</formula>
    </cfRule>
    <cfRule type="expression" dxfId="4" priority="5">
      <formula>AND(IF(IFERROR(VLOOKUP($BF$3,requiredAttributePTDMap,MATCH($A5,attributeMapFeedProductType,0)+1,FALSE),0)&gt;0,0,1),IF(IFERROR(VLOOKUP($BF$3,optionalAttributePTDMap,MATCH($A5,attributeMapFeedProductType,0)+1,FALSE),0)&gt;0,0,1),IF(IFERROR(VLOOKUP($BF$3,preferredAttributePTDMap,MATCH($A5,attributeMapFeedProductType,0)+1,FALSE),0)&gt;0,0,1),IF(IFERROR(MATCH($A5,attributeMapFeedProductType,0),0)&gt;0,1,0))</formula>
    </cfRule>
  </conditionalFormatting>
  <conditionalFormatting sqref="BI4:BI1048576">
    <cfRule type="expression" dxfId="0" priority="1147">
      <formula>IF(LEN(BI4)&gt;0,1,0)</formula>
    </cfRule>
    <cfRule type="expression" dxfId="1" priority="1148">
      <formula>IF(VLOOKUP($BI$3,requiredAttributePTDMap,MATCH($A4,attributeMapFeedProductType,0)+1,FALSE)&gt;0,1,0)</formula>
    </cfRule>
    <cfRule type="expression" dxfId="2" priority="1149">
      <formula>IF(VLOOKUP($BI$3,optionalAttributePTDMap,MATCH($A4,attributeMapFeedProductType,0)+1,FALSE)&gt;0,1,0)</formula>
    </cfRule>
    <cfRule type="expression" dxfId="3" priority="1150">
      <formula>IF(VLOOKUP($BI$3,preferredAttributePTDMap,MATCH($A4,attributeMapFeedProductType,0)+1,FALSE)&gt;0,1,0)</formula>
    </cfRule>
    <cfRule type="expression" dxfId="4" priority="1151">
      <formula>AND(IF(IFERROR(VLOOKUP($BI$3,requiredAttributePTDMap,MATCH($A4,attributeMapFeedProductType,0)+1,FALSE),0)&gt;0,0,1),IF(IFERROR(VLOOKUP($BI$3,optionalAttributePTDMap,MATCH($A4,attributeMapFeedProductType,0)+1,FALSE),0)&gt;0,0,1),IF(IFERROR(VLOOKUP($BI$3,preferredAttributePTDMap,MATCH($A4,attributeMapFeedProductType,0)+1,FALSE),0)&gt;0,0,1),IF(IFERROR(MATCH($A4,attributeMapFeedProductType,0),0)&gt;0,1,0))</formula>
    </cfRule>
  </conditionalFormatting>
  <conditionalFormatting sqref="BJ4:BJ1048576">
    <cfRule type="expression" dxfId="0" priority="1152">
      <formula>IF(LEN(BJ4)&gt;0,1,0)</formula>
    </cfRule>
    <cfRule type="expression" dxfId="1" priority="1153">
      <formula>IF(VLOOKUP($BJ$3,requiredAttributePTDMap,MATCH($A4,attributeMapFeedProductType,0)+1,FALSE)&gt;0,1,0)</formula>
    </cfRule>
    <cfRule type="expression" dxfId="2" priority="1154">
      <formula>IF(VLOOKUP($BJ$3,optionalAttributePTDMap,MATCH($A4,attributeMapFeedProductType,0)+1,FALSE)&gt;0,1,0)</formula>
    </cfRule>
    <cfRule type="expression" dxfId="3" priority="1155">
      <formula>IF(VLOOKUP($BJ$3,preferredAttributePTDMap,MATCH($A4,attributeMapFeedProductType,0)+1,FALSE)&gt;0,1,0)</formula>
    </cfRule>
    <cfRule type="expression" dxfId="4" priority="1156">
      <formula>AND(IF(IFERROR(VLOOKUP($BJ$3,requiredAttributePTDMap,MATCH($A4,attributeMapFeedProductType,0)+1,FALSE),0)&gt;0,0,1),IF(IFERROR(VLOOKUP($BJ$3,optionalAttributePTDMap,MATCH($A4,attributeMapFeedProductType,0)+1,FALSE),0)&gt;0,0,1),IF(IFERROR(VLOOKUP($BJ$3,preferredAttributePTDMap,MATCH($A4,attributeMapFeedProductType,0)+1,FALSE),0)&gt;0,0,1),IF(IFERROR(MATCH($A4,attributeMapFeedProductType,0),0)&gt;0,1,0))</formula>
    </cfRule>
  </conditionalFormatting>
  <conditionalFormatting sqref="BK4:BK1048576">
    <cfRule type="expression" dxfId="0" priority="1157">
      <formula>IF(LEN(BK4)&gt;0,1,0)</formula>
    </cfRule>
    <cfRule type="expression" dxfId="1" priority="1158">
      <formula>IF(VLOOKUP($BK$3,requiredAttributePTDMap,MATCH($A4,attributeMapFeedProductType,0)+1,FALSE)&gt;0,1,0)</formula>
    </cfRule>
    <cfRule type="expression" dxfId="2" priority="1159">
      <formula>IF(VLOOKUP($BK$3,optionalAttributePTDMap,MATCH($A4,attributeMapFeedProductType,0)+1,FALSE)&gt;0,1,0)</formula>
    </cfRule>
    <cfRule type="expression" dxfId="3" priority="1160">
      <formula>IF(VLOOKUP($BK$3,preferredAttributePTDMap,MATCH($A4,attributeMapFeedProductType,0)+1,FALSE)&gt;0,1,0)</formula>
    </cfRule>
    <cfRule type="expression" dxfId="4" priority="1161">
      <formula>AND(IF(IFERROR(VLOOKUP($BK$3,requiredAttributePTDMap,MATCH($A4,attributeMapFeedProductType,0)+1,FALSE),0)&gt;0,0,1),IF(IFERROR(VLOOKUP($BK$3,optionalAttributePTDMap,MATCH($A4,attributeMapFeedProductType,0)+1,FALSE),0)&gt;0,0,1),IF(IFERROR(VLOOKUP($BK$3,preferredAttributePTDMap,MATCH($A4,attributeMapFeedProductType,0)+1,FALSE),0)&gt;0,0,1),IF(IFERROR(MATCH($A4,attributeMapFeedProductType,0),0)&gt;0,1,0))</formula>
    </cfRule>
  </conditionalFormatting>
  <conditionalFormatting sqref="BL4:BL1048576">
    <cfRule type="expression" dxfId="0" priority="1162">
      <formula>IF(LEN(BL4)&gt;0,1,0)</formula>
    </cfRule>
    <cfRule type="expression" dxfId="1" priority="1163">
      <formula>IF(VLOOKUP($BL$3,requiredAttributePTDMap,MATCH($A4,attributeMapFeedProductType,0)+1,FALSE)&gt;0,1,0)</formula>
    </cfRule>
    <cfRule type="expression" dxfId="2" priority="1164">
      <formula>IF(VLOOKUP($BL$3,optionalAttributePTDMap,MATCH($A4,attributeMapFeedProductType,0)+1,FALSE)&gt;0,1,0)</formula>
    </cfRule>
    <cfRule type="expression" dxfId="3" priority="1165">
      <formula>IF(VLOOKUP($BL$3,preferredAttributePTDMap,MATCH($A4,attributeMapFeedProductType,0)+1,FALSE)&gt;0,1,0)</formula>
    </cfRule>
    <cfRule type="expression" dxfId="4" priority="1166">
      <formula>AND(IF(IFERROR(VLOOKUP($BL$3,requiredAttributePTDMap,MATCH($A4,attributeMapFeedProductType,0)+1,FALSE),0)&gt;0,0,1),IF(IFERROR(VLOOKUP($BL$3,optionalAttributePTDMap,MATCH($A4,attributeMapFeedProductType,0)+1,FALSE),0)&gt;0,0,1),IF(IFERROR(VLOOKUP($BL$3,preferredAttributePTDMap,MATCH($A4,attributeMapFeedProductType,0)+1,FALSE),0)&gt;0,0,1),IF(IFERROR(MATCH($A4,attributeMapFeedProductType,0),0)&gt;0,1,0))</formula>
    </cfRule>
  </conditionalFormatting>
  <conditionalFormatting sqref="BM4:BM1048576">
    <cfRule type="expression" dxfId="0" priority="1167">
      <formula>IF(LEN(BM4)&gt;0,1,0)</formula>
    </cfRule>
    <cfRule type="expression" dxfId="1" priority="1168">
      <formula>IF(VLOOKUP($BM$3,requiredAttributePTDMap,MATCH($A4,attributeMapFeedProductType,0)+1,FALSE)&gt;0,1,0)</formula>
    </cfRule>
    <cfRule type="expression" dxfId="2" priority="1169">
      <formula>IF(VLOOKUP($BM$3,optionalAttributePTDMap,MATCH($A4,attributeMapFeedProductType,0)+1,FALSE)&gt;0,1,0)</formula>
    </cfRule>
    <cfRule type="expression" dxfId="3" priority="1170">
      <formula>IF(VLOOKUP($BM$3,preferredAttributePTDMap,MATCH($A4,attributeMapFeedProductType,0)+1,FALSE)&gt;0,1,0)</formula>
    </cfRule>
    <cfRule type="expression" dxfId="4" priority="1171">
      <formula>AND(IF(IFERROR(VLOOKUP($BM$3,requiredAttributePTDMap,MATCH($A4,attributeMapFeedProductType,0)+1,FALSE),0)&gt;0,0,1),IF(IFERROR(VLOOKUP($BM$3,optionalAttributePTDMap,MATCH($A4,attributeMapFeedProductType,0)+1,FALSE),0)&gt;0,0,1),IF(IFERROR(VLOOKUP($BM$3,preferredAttributePTDMap,MATCH($A4,attributeMapFeedProductType,0)+1,FALSE),0)&gt;0,0,1),IF(IFERROR(MATCH($A4,attributeMapFeedProductType,0),0)&gt;0,1,0))</formula>
    </cfRule>
  </conditionalFormatting>
  <conditionalFormatting sqref="BN4:BN1048576">
    <cfRule type="expression" dxfId="0" priority="1172">
      <formula>IF(LEN(BN4)&gt;0,1,0)</formula>
    </cfRule>
    <cfRule type="expression" dxfId="1" priority="1173">
      <formula>IF(VLOOKUP($BN$3,requiredAttributePTDMap,MATCH($A4,attributeMapFeedProductType,0)+1,FALSE)&gt;0,1,0)</formula>
    </cfRule>
    <cfRule type="expression" dxfId="2" priority="1174">
      <formula>IF(VLOOKUP($BN$3,optionalAttributePTDMap,MATCH($A4,attributeMapFeedProductType,0)+1,FALSE)&gt;0,1,0)</formula>
    </cfRule>
    <cfRule type="expression" dxfId="3" priority="1175">
      <formula>IF(VLOOKUP($BN$3,preferredAttributePTDMap,MATCH($A4,attributeMapFeedProductType,0)+1,FALSE)&gt;0,1,0)</formula>
    </cfRule>
    <cfRule type="expression" dxfId="4" priority="1176">
      <formula>AND(IF(IFERROR(VLOOKUP($BN$3,requiredAttributePTDMap,MATCH($A4,attributeMapFeedProductType,0)+1,FALSE),0)&gt;0,0,1),IF(IFERROR(VLOOKUP($BN$3,optionalAttributePTDMap,MATCH($A4,attributeMapFeedProductType,0)+1,FALSE),0)&gt;0,0,1),IF(IFERROR(VLOOKUP($BN$3,preferredAttributePTDMap,MATCH($A4,attributeMapFeedProductType,0)+1,FALSE),0)&gt;0,0,1),IF(IFERROR(MATCH($A4,attributeMapFeedProductType,0),0)&gt;0,1,0))</formula>
    </cfRule>
  </conditionalFormatting>
  <conditionalFormatting sqref="BO4:BO1048576">
    <cfRule type="expression" dxfId="0" priority="1177">
      <formula>IF(LEN(BO4)&gt;0,1,0)</formula>
    </cfRule>
    <cfRule type="expression" dxfId="1" priority="1178">
      <formula>IF(VLOOKUP($BO$3,requiredAttributePTDMap,MATCH($A4,attributeMapFeedProductType,0)+1,FALSE)&gt;0,1,0)</formula>
    </cfRule>
    <cfRule type="expression" dxfId="2" priority="1179">
      <formula>IF(VLOOKUP($BO$3,optionalAttributePTDMap,MATCH($A4,attributeMapFeedProductType,0)+1,FALSE)&gt;0,1,0)</formula>
    </cfRule>
    <cfRule type="expression" dxfId="3" priority="1180">
      <formula>IF(VLOOKUP($BO$3,preferredAttributePTDMap,MATCH($A4,attributeMapFeedProductType,0)+1,FALSE)&gt;0,1,0)</formula>
    </cfRule>
    <cfRule type="expression" dxfId="4" priority="1181">
      <formula>AND(IF(IFERROR(VLOOKUP($BO$3,requiredAttributePTDMap,MATCH($A4,attributeMapFeedProductType,0)+1,FALSE),0)&gt;0,0,1),IF(IFERROR(VLOOKUP($BO$3,optionalAttributePTDMap,MATCH($A4,attributeMapFeedProductType,0)+1,FALSE),0)&gt;0,0,1),IF(IFERROR(VLOOKUP($BO$3,preferredAttributePTDMap,MATCH($A4,attributeMapFeedProductType,0)+1,FALSE),0)&gt;0,0,1),IF(IFERROR(MATCH($A4,attributeMapFeedProductType,0),0)&gt;0,1,0))</formula>
    </cfRule>
  </conditionalFormatting>
  <conditionalFormatting sqref="BP4:BP1048576">
    <cfRule type="expression" dxfId="0" priority="1182">
      <formula>IF(LEN(BP4)&gt;0,1,0)</formula>
    </cfRule>
    <cfRule type="expression" dxfId="1" priority="1183">
      <formula>IF(VLOOKUP($BP$3,requiredAttributePTDMap,MATCH($A4,attributeMapFeedProductType,0)+1,FALSE)&gt;0,1,0)</formula>
    </cfRule>
    <cfRule type="expression" dxfId="2" priority="1184">
      <formula>IF(VLOOKUP($BP$3,optionalAttributePTDMap,MATCH($A4,attributeMapFeedProductType,0)+1,FALSE)&gt;0,1,0)</formula>
    </cfRule>
    <cfRule type="expression" dxfId="3" priority="1185">
      <formula>IF(VLOOKUP($BP$3,preferredAttributePTDMap,MATCH($A4,attributeMapFeedProductType,0)+1,FALSE)&gt;0,1,0)</formula>
    </cfRule>
    <cfRule type="expression" dxfId="4" priority="1186">
      <formula>AND(IF(IFERROR(VLOOKUP($BP$3,requiredAttributePTDMap,MATCH($A4,attributeMapFeedProductType,0)+1,FALSE),0)&gt;0,0,1),IF(IFERROR(VLOOKUP($BP$3,optionalAttributePTDMap,MATCH($A4,attributeMapFeedProductType,0)+1,FALSE),0)&gt;0,0,1),IF(IFERROR(VLOOKUP($BP$3,preferredAttributePTDMap,MATCH($A4,attributeMapFeedProductType,0)+1,FALSE),0)&gt;0,0,1),IF(IFERROR(MATCH($A4,attributeMapFeedProductType,0),0)&gt;0,1,0))</formula>
    </cfRule>
  </conditionalFormatting>
  <conditionalFormatting sqref="BQ4:BQ1048576">
    <cfRule type="expression" dxfId="0" priority="1187">
      <formula>IF(LEN(BQ4)&gt;0,1,0)</formula>
    </cfRule>
    <cfRule type="expression" dxfId="1" priority="1188">
      <formula>IF(VLOOKUP($BQ$3,requiredAttributePTDMap,MATCH($A4,attributeMapFeedProductType,0)+1,FALSE)&gt;0,1,0)</formula>
    </cfRule>
    <cfRule type="expression" dxfId="2" priority="1189">
      <formula>IF(VLOOKUP($BQ$3,optionalAttributePTDMap,MATCH($A4,attributeMapFeedProductType,0)+1,FALSE)&gt;0,1,0)</formula>
    </cfRule>
    <cfRule type="expression" dxfId="3" priority="1190">
      <formula>IF(VLOOKUP($BQ$3,preferredAttributePTDMap,MATCH($A4,attributeMapFeedProductType,0)+1,FALSE)&gt;0,1,0)</formula>
    </cfRule>
    <cfRule type="expression" dxfId="4" priority="1191">
      <formula>AND(IF(IFERROR(VLOOKUP($BQ$3,requiredAttributePTDMap,MATCH($A4,attributeMapFeedProductType,0)+1,FALSE),0)&gt;0,0,1),IF(IFERROR(VLOOKUP($BQ$3,optionalAttributePTDMap,MATCH($A4,attributeMapFeedProductType,0)+1,FALSE),0)&gt;0,0,1),IF(IFERROR(VLOOKUP($BQ$3,preferredAttributePTDMap,MATCH($A4,attributeMapFeedProductType,0)+1,FALSE),0)&gt;0,0,1),IF(IFERROR(MATCH($A4,attributeMapFeedProductType,0),0)&gt;0,1,0))</formula>
    </cfRule>
  </conditionalFormatting>
  <conditionalFormatting sqref="BR4:BR1048576">
    <cfRule type="expression" dxfId="0" priority="1192">
      <formula>IF(LEN(BR4)&gt;0,1,0)</formula>
    </cfRule>
    <cfRule type="expression" dxfId="1" priority="1193">
      <formula>IF(VLOOKUP($BR$3,requiredAttributePTDMap,MATCH($A4,attributeMapFeedProductType,0)+1,FALSE)&gt;0,1,0)</formula>
    </cfRule>
    <cfRule type="expression" dxfId="2" priority="1194">
      <formula>IF(VLOOKUP($BR$3,optionalAttributePTDMap,MATCH($A4,attributeMapFeedProductType,0)+1,FALSE)&gt;0,1,0)</formula>
    </cfRule>
    <cfRule type="expression" dxfId="3" priority="1195">
      <formula>IF(VLOOKUP($BR$3,preferredAttributePTDMap,MATCH($A4,attributeMapFeedProductType,0)+1,FALSE)&gt;0,1,0)</formula>
    </cfRule>
    <cfRule type="expression" dxfId="4" priority="1196">
      <formula>AND(IF(IFERROR(VLOOKUP($BR$3,requiredAttributePTDMap,MATCH($A4,attributeMapFeedProductType,0)+1,FALSE),0)&gt;0,0,1),IF(IFERROR(VLOOKUP($BR$3,optionalAttributePTDMap,MATCH($A4,attributeMapFeedProductType,0)+1,FALSE),0)&gt;0,0,1),IF(IFERROR(VLOOKUP($BR$3,preferredAttributePTDMap,MATCH($A4,attributeMapFeedProductType,0)+1,FALSE),0)&gt;0,0,1),IF(IFERROR(MATCH($A4,attributeMapFeedProductType,0),0)&gt;0,1,0))</formula>
    </cfRule>
  </conditionalFormatting>
  <conditionalFormatting sqref="BS4:BS1048576">
    <cfRule type="expression" dxfId="0" priority="1197">
      <formula>IF(LEN(BS4)&gt;0,1,0)</formula>
    </cfRule>
    <cfRule type="expression" dxfId="1" priority="1198">
      <formula>IF(VLOOKUP($BS$3,requiredAttributePTDMap,MATCH($A4,attributeMapFeedProductType,0)+1,FALSE)&gt;0,1,0)</formula>
    </cfRule>
    <cfRule type="expression" dxfId="2" priority="1199">
      <formula>IF(VLOOKUP($BS$3,optionalAttributePTDMap,MATCH($A4,attributeMapFeedProductType,0)+1,FALSE)&gt;0,1,0)</formula>
    </cfRule>
    <cfRule type="expression" dxfId="3" priority="1200">
      <formula>IF(VLOOKUP($BS$3,preferredAttributePTDMap,MATCH($A4,attributeMapFeedProductType,0)+1,FALSE)&gt;0,1,0)</formula>
    </cfRule>
    <cfRule type="expression" dxfId="4" priority="1201">
      <formula>AND(IF(IFERROR(VLOOKUP($BS$3,requiredAttributePTDMap,MATCH($A4,attributeMapFeedProductType,0)+1,FALSE),0)&gt;0,0,1),IF(IFERROR(VLOOKUP($BS$3,optionalAttributePTDMap,MATCH($A4,attributeMapFeedProductType,0)+1,FALSE),0)&gt;0,0,1),IF(IFERROR(VLOOKUP($BS$3,preferredAttributePTDMap,MATCH($A4,attributeMapFeedProductType,0)+1,FALSE),0)&gt;0,0,1),IF(IFERROR(MATCH($A4,attributeMapFeedProductType,0),0)&gt;0,1,0))</formula>
    </cfRule>
  </conditionalFormatting>
  <conditionalFormatting sqref="BT4:BT1048576">
    <cfRule type="expression" dxfId="0" priority="1202">
      <formula>IF(LEN(BT4)&gt;0,1,0)</formula>
    </cfRule>
    <cfRule type="expression" dxfId="1" priority="1203">
      <formula>IF(VLOOKUP($BT$3,requiredAttributePTDMap,MATCH($A4,attributeMapFeedProductType,0)+1,FALSE)&gt;0,1,0)</formula>
    </cfRule>
    <cfRule type="expression" dxfId="2" priority="1204">
      <formula>IF(VLOOKUP($BT$3,optionalAttributePTDMap,MATCH($A4,attributeMapFeedProductType,0)+1,FALSE)&gt;0,1,0)</formula>
    </cfRule>
    <cfRule type="expression" dxfId="3" priority="1205">
      <formula>IF(VLOOKUP($BT$3,preferredAttributePTDMap,MATCH($A4,attributeMapFeedProductType,0)+1,FALSE)&gt;0,1,0)</formula>
    </cfRule>
    <cfRule type="expression" dxfId="4" priority="1206">
      <formula>AND(IF(IFERROR(VLOOKUP($BT$3,requiredAttributePTDMap,MATCH($A4,attributeMapFeedProductType,0)+1,FALSE),0)&gt;0,0,1),IF(IFERROR(VLOOKUP($BT$3,optionalAttributePTDMap,MATCH($A4,attributeMapFeedProductType,0)+1,FALSE),0)&gt;0,0,1),IF(IFERROR(VLOOKUP($BT$3,preferredAttributePTDMap,MATCH($A4,attributeMapFeedProductType,0)+1,FALSE),0)&gt;0,0,1),IF(IFERROR(MATCH($A4,attributeMapFeedProductType,0),0)&gt;0,1,0))</formula>
    </cfRule>
  </conditionalFormatting>
  <conditionalFormatting sqref="BU4:BU1048576">
    <cfRule type="expression" dxfId="0" priority="1207">
      <formula>IF(LEN(BU4)&gt;0,1,0)</formula>
    </cfRule>
    <cfRule type="expression" dxfId="1" priority="1208">
      <formula>IF(VLOOKUP($BU$3,requiredAttributePTDMap,MATCH($A4,attributeMapFeedProductType,0)+1,FALSE)&gt;0,1,0)</formula>
    </cfRule>
    <cfRule type="expression" dxfId="2" priority="1209">
      <formula>IF(VLOOKUP($BU$3,optionalAttributePTDMap,MATCH($A4,attributeMapFeedProductType,0)+1,FALSE)&gt;0,1,0)</formula>
    </cfRule>
    <cfRule type="expression" dxfId="3" priority="1210">
      <formula>IF(VLOOKUP($BU$3,preferredAttributePTDMap,MATCH($A4,attributeMapFeedProductType,0)+1,FALSE)&gt;0,1,0)</formula>
    </cfRule>
    <cfRule type="expression" dxfId="4" priority="1211">
      <formula>AND(IF(IFERROR(VLOOKUP($BU$3,requiredAttributePTDMap,MATCH($A4,attributeMapFeedProductType,0)+1,FALSE),0)&gt;0,0,1),IF(IFERROR(VLOOKUP($BU$3,optionalAttributePTDMap,MATCH($A4,attributeMapFeedProductType,0)+1,FALSE),0)&gt;0,0,1),IF(IFERROR(VLOOKUP($BU$3,preferredAttributePTDMap,MATCH($A4,attributeMapFeedProductType,0)+1,FALSE),0)&gt;0,0,1),IF(IFERROR(MATCH($A4,attributeMapFeedProductType,0),0)&gt;0,1,0))</formula>
    </cfRule>
  </conditionalFormatting>
  <conditionalFormatting sqref="BV4:BV1048576">
    <cfRule type="expression" dxfId="0" priority="1212">
      <formula>IF(LEN(BV4)&gt;0,1,0)</formula>
    </cfRule>
    <cfRule type="expression" dxfId="1" priority="1213">
      <formula>IF(VLOOKUP($BV$3,requiredAttributePTDMap,MATCH($A4,attributeMapFeedProductType,0)+1,FALSE)&gt;0,1,0)</formula>
    </cfRule>
    <cfRule type="expression" dxfId="2" priority="1214">
      <formula>IF(VLOOKUP($BV$3,optionalAttributePTDMap,MATCH($A4,attributeMapFeedProductType,0)+1,FALSE)&gt;0,1,0)</formula>
    </cfRule>
    <cfRule type="expression" dxfId="3" priority="1215">
      <formula>IF(VLOOKUP($BV$3,preferredAttributePTDMap,MATCH($A4,attributeMapFeedProductType,0)+1,FALSE)&gt;0,1,0)</formula>
    </cfRule>
    <cfRule type="expression" dxfId="4" priority="1216">
      <formula>AND(IF(IFERROR(VLOOKUP($BV$3,requiredAttributePTDMap,MATCH($A4,attributeMapFeedProductType,0)+1,FALSE),0)&gt;0,0,1),IF(IFERROR(VLOOKUP($BV$3,optionalAttributePTDMap,MATCH($A4,attributeMapFeedProductType,0)+1,FALSE),0)&gt;0,0,1),IF(IFERROR(VLOOKUP($BV$3,preferredAttributePTDMap,MATCH($A4,attributeMapFeedProductType,0)+1,FALSE),0)&gt;0,0,1),IF(IFERROR(MATCH($A4,attributeMapFeedProductType,0),0)&gt;0,1,0))</formula>
    </cfRule>
  </conditionalFormatting>
  <conditionalFormatting sqref="BW4:BW1048576">
    <cfRule type="expression" dxfId="0" priority="1217">
      <formula>IF(LEN(BW4)&gt;0,1,0)</formula>
    </cfRule>
    <cfRule type="expression" dxfId="1" priority="1218">
      <formula>IF(VLOOKUP($BW$3,requiredAttributePTDMap,MATCH($A4,attributeMapFeedProductType,0)+1,FALSE)&gt;0,1,0)</formula>
    </cfRule>
    <cfRule type="expression" dxfId="2" priority="1219">
      <formula>IF(VLOOKUP($BW$3,optionalAttributePTDMap,MATCH($A4,attributeMapFeedProductType,0)+1,FALSE)&gt;0,1,0)</formula>
    </cfRule>
    <cfRule type="expression" dxfId="3" priority="1220">
      <formula>IF(VLOOKUP($BW$3,preferredAttributePTDMap,MATCH($A4,attributeMapFeedProductType,0)+1,FALSE)&gt;0,1,0)</formula>
    </cfRule>
    <cfRule type="expression" dxfId="4" priority="1221">
      <formula>AND(IF(IFERROR(VLOOKUP($BW$3,requiredAttributePTDMap,MATCH($A4,attributeMapFeedProductType,0)+1,FALSE),0)&gt;0,0,1),IF(IFERROR(VLOOKUP($BW$3,optionalAttributePTDMap,MATCH($A4,attributeMapFeedProductType,0)+1,FALSE),0)&gt;0,0,1),IF(IFERROR(VLOOKUP($BW$3,preferredAttributePTDMap,MATCH($A4,attributeMapFeedProductType,0)+1,FALSE),0)&gt;0,0,1),IF(IFERROR(MATCH($A4,attributeMapFeedProductType,0),0)&gt;0,1,0))</formula>
    </cfRule>
  </conditionalFormatting>
  <conditionalFormatting sqref="BX4:BX1048576">
    <cfRule type="expression" dxfId="0" priority="1222">
      <formula>IF(LEN(BX4)&gt;0,1,0)</formula>
    </cfRule>
    <cfRule type="expression" dxfId="1" priority="1223">
      <formula>IF(VLOOKUP($BX$3,requiredAttributePTDMap,MATCH($A4,attributeMapFeedProductType,0)+1,FALSE)&gt;0,1,0)</formula>
    </cfRule>
    <cfRule type="expression" dxfId="2" priority="1224">
      <formula>IF(VLOOKUP($BX$3,optionalAttributePTDMap,MATCH($A4,attributeMapFeedProductType,0)+1,FALSE)&gt;0,1,0)</formula>
    </cfRule>
    <cfRule type="expression" dxfId="3" priority="1225">
      <formula>IF(VLOOKUP($BX$3,preferredAttributePTDMap,MATCH($A4,attributeMapFeedProductType,0)+1,FALSE)&gt;0,1,0)</formula>
    </cfRule>
    <cfRule type="expression" dxfId="4" priority="1226">
      <formula>AND(IF(IFERROR(VLOOKUP($BX$3,requiredAttributePTDMap,MATCH($A4,attributeMapFeedProductType,0)+1,FALSE),0)&gt;0,0,1),IF(IFERROR(VLOOKUP($BX$3,optionalAttributePTDMap,MATCH($A4,attributeMapFeedProductType,0)+1,FALSE),0)&gt;0,0,1),IF(IFERROR(VLOOKUP($BX$3,preferredAttributePTDMap,MATCH($A4,attributeMapFeedProductType,0)+1,FALSE),0)&gt;0,0,1),IF(IFERROR(MATCH($A4,attributeMapFeedProductType,0),0)&gt;0,1,0))</formula>
    </cfRule>
  </conditionalFormatting>
  <conditionalFormatting sqref="BY4:BY1048576">
    <cfRule type="expression" dxfId="0" priority="1227">
      <formula>IF(LEN(BY4)&gt;0,1,0)</formula>
    </cfRule>
    <cfRule type="expression" dxfId="1" priority="1228">
      <formula>IF(VLOOKUP($BY$3,requiredAttributePTDMap,MATCH($A4,attributeMapFeedProductType,0)+1,FALSE)&gt;0,1,0)</formula>
    </cfRule>
    <cfRule type="expression" dxfId="2" priority="1229">
      <formula>IF(VLOOKUP($BY$3,optionalAttributePTDMap,MATCH($A4,attributeMapFeedProductType,0)+1,FALSE)&gt;0,1,0)</formula>
    </cfRule>
    <cfRule type="expression" dxfId="3" priority="1230">
      <formula>IF(VLOOKUP($BY$3,preferredAttributePTDMap,MATCH($A4,attributeMapFeedProductType,0)+1,FALSE)&gt;0,1,0)</formula>
    </cfRule>
    <cfRule type="expression" dxfId="4" priority="1231">
      <formula>AND(IF(IFERROR(VLOOKUP($BY$3,requiredAttributePTDMap,MATCH($A4,attributeMapFeedProductType,0)+1,FALSE),0)&gt;0,0,1),IF(IFERROR(VLOOKUP($BY$3,optionalAttributePTDMap,MATCH($A4,attributeMapFeedProductType,0)+1,FALSE),0)&gt;0,0,1),IF(IFERROR(VLOOKUP($BY$3,preferredAttributePTDMap,MATCH($A4,attributeMapFeedProductType,0)+1,FALSE),0)&gt;0,0,1),IF(IFERROR(MATCH($A4,attributeMapFeedProductType,0),0)&gt;0,1,0))</formula>
    </cfRule>
  </conditionalFormatting>
  <conditionalFormatting sqref="BZ4:BZ1048576">
    <cfRule type="expression" dxfId="0" priority="1232">
      <formula>IF(LEN(BZ4)&gt;0,1,0)</formula>
    </cfRule>
    <cfRule type="expression" dxfId="1" priority="1233">
      <formula>IF(VLOOKUP($BZ$3,requiredAttributePTDMap,MATCH($A4,attributeMapFeedProductType,0)+1,FALSE)&gt;0,1,0)</formula>
    </cfRule>
    <cfRule type="expression" dxfId="2" priority="1234">
      <formula>IF(VLOOKUP($BZ$3,optionalAttributePTDMap,MATCH($A4,attributeMapFeedProductType,0)+1,FALSE)&gt;0,1,0)</formula>
    </cfRule>
    <cfRule type="expression" dxfId="3" priority="1235">
      <formula>IF(VLOOKUP($BZ$3,preferredAttributePTDMap,MATCH($A4,attributeMapFeedProductType,0)+1,FALSE)&gt;0,1,0)</formula>
    </cfRule>
    <cfRule type="expression" dxfId="4" priority="1236">
      <formula>AND(IF(IFERROR(VLOOKUP($BZ$3,requiredAttributePTDMap,MATCH($A4,attributeMapFeedProductType,0)+1,FALSE),0)&gt;0,0,1),IF(IFERROR(VLOOKUP($BZ$3,optionalAttributePTDMap,MATCH($A4,attributeMapFeedProductType,0)+1,FALSE),0)&gt;0,0,1),IF(IFERROR(VLOOKUP($BZ$3,preferredAttributePTDMap,MATCH($A4,attributeMapFeedProductType,0)+1,FALSE),0)&gt;0,0,1),IF(IFERROR(MATCH($A4,attributeMapFeedProductType,0),0)&gt;0,1,0))</formula>
    </cfRule>
  </conditionalFormatting>
  <conditionalFormatting sqref="CA4:CA1048576">
    <cfRule type="expression" dxfId="0" priority="1237">
      <formula>IF(LEN(CA4)&gt;0,1,0)</formula>
    </cfRule>
    <cfRule type="expression" dxfId="1" priority="1238">
      <formula>IF(VLOOKUP($CA$3,requiredAttributePTDMap,MATCH($A4,attributeMapFeedProductType,0)+1,FALSE)&gt;0,1,0)</formula>
    </cfRule>
    <cfRule type="expression" dxfId="2" priority="1239">
      <formula>IF(VLOOKUP($CA$3,optionalAttributePTDMap,MATCH($A4,attributeMapFeedProductType,0)+1,FALSE)&gt;0,1,0)</formula>
    </cfRule>
    <cfRule type="expression" dxfId="3" priority="1240">
      <formula>IF(VLOOKUP($CA$3,preferredAttributePTDMap,MATCH($A4,attributeMapFeedProductType,0)+1,FALSE)&gt;0,1,0)</formula>
    </cfRule>
    <cfRule type="expression" dxfId="4" priority="1241">
      <formula>AND(IF(IFERROR(VLOOKUP($CA$3,requiredAttributePTDMap,MATCH($A4,attributeMapFeedProductType,0)+1,FALSE),0)&gt;0,0,1),IF(IFERROR(VLOOKUP($CA$3,optionalAttributePTDMap,MATCH($A4,attributeMapFeedProductType,0)+1,FALSE),0)&gt;0,0,1),IF(IFERROR(VLOOKUP($CA$3,preferredAttributePTDMap,MATCH($A4,attributeMapFeedProductType,0)+1,FALSE),0)&gt;0,0,1),IF(IFERROR(MATCH($A4,attributeMapFeedProductType,0),0)&gt;0,1,0))</formula>
    </cfRule>
  </conditionalFormatting>
  <conditionalFormatting sqref="CB4:CB1048576">
    <cfRule type="expression" dxfId="0" priority="1242">
      <formula>IF(LEN(CB4)&gt;0,1,0)</formula>
    </cfRule>
    <cfRule type="expression" dxfId="1" priority="1243">
      <formula>IF(VLOOKUP($CB$3,requiredAttributePTDMap,MATCH($A4,attributeMapFeedProductType,0)+1,FALSE)&gt;0,1,0)</formula>
    </cfRule>
    <cfRule type="expression" dxfId="2" priority="1244">
      <formula>IF(VLOOKUP($CB$3,optionalAttributePTDMap,MATCH($A4,attributeMapFeedProductType,0)+1,FALSE)&gt;0,1,0)</formula>
    </cfRule>
    <cfRule type="expression" dxfId="3" priority="1245">
      <formula>IF(VLOOKUP($CB$3,preferredAttributePTDMap,MATCH($A4,attributeMapFeedProductType,0)+1,FALSE)&gt;0,1,0)</formula>
    </cfRule>
    <cfRule type="expression" dxfId="4" priority="1246">
      <formula>AND(IF(IFERROR(VLOOKUP($CB$3,requiredAttributePTDMap,MATCH($A4,attributeMapFeedProductType,0)+1,FALSE),0)&gt;0,0,1),IF(IFERROR(VLOOKUP($CB$3,optionalAttributePTDMap,MATCH($A4,attributeMapFeedProductType,0)+1,FALSE),0)&gt;0,0,1),IF(IFERROR(VLOOKUP($CB$3,preferredAttributePTDMap,MATCH($A4,attributeMapFeedProductType,0)+1,FALSE),0)&gt;0,0,1),IF(IFERROR(MATCH($A4,attributeMapFeedProductType,0),0)&gt;0,1,0))</formula>
    </cfRule>
  </conditionalFormatting>
  <conditionalFormatting sqref="CC4:CC1048576">
    <cfRule type="expression" dxfId="0" priority="1247">
      <formula>IF(LEN(CC4)&gt;0,1,0)</formula>
    </cfRule>
    <cfRule type="expression" dxfId="1" priority="1248">
      <formula>IF(VLOOKUP($CC$3,requiredAttributePTDMap,MATCH($A4,attributeMapFeedProductType,0)+1,FALSE)&gt;0,1,0)</formula>
    </cfRule>
    <cfRule type="expression" dxfId="2" priority="1249">
      <formula>IF(VLOOKUP($CC$3,optionalAttributePTDMap,MATCH($A4,attributeMapFeedProductType,0)+1,FALSE)&gt;0,1,0)</formula>
    </cfRule>
    <cfRule type="expression" dxfId="3" priority="1250">
      <formula>IF(VLOOKUP($CC$3,preferredAttributePTDMap,MATCH($A4,attributeMapFeedProductType,0)+1,FALSE)&gt;0,1,0)</formula>
    </cfRule>
    <cfRule type="expression" dxfId="4" priority="1251">
      <formula>AND(IF(IFERROR(VLOOKUP($CC$3,requiredAttributePTDMap,MATCH($A4,attributeMapFeedProductType,0)+1,FALSE),0)&gt;0,0,1),IF(IFERROR(VLOOKUP($CC$3,optionalAttributePTDMap,MATCH($A4,attributeMapFeedProductType,0)+1,FALSE),0)&gt;0,0,1),IF(IFERROR(VLOOKUP($CC$3,preferredAttributePTDMap,MATCH($A4,attributeMapFeedProductType,0)+1,FALSE),0)&gt;0,0,1),IF(IFERROR(MATCH($A4,attributeMapFeedProductType,0),0)&gt;0,1,0))</formula>
    </cfRule>
  </conditionalFormatting>
  <conditionalFormatting sqref="CD4:CD1048576">
    <cfRule type="expression" dxfId="0" priority="1252">
      <formula>IF(LEN(CD4)&gt;0,1,0)</formula>
    </cfRule>
    <cfRule type="expression" dxfId="1" priority="1253">
      <formula>IF(VLOOKUP($CD$3,requiredAttributePTDMap,MATCH($A4,attributeMapFeedProductType,0)+1,FALSE)&gt;0,1,0)</formula>
    </cfRule>
    <cfRule type="expression" dxfId="2" priority="1254">
      <formula>IF(VLOOKUP($CD$3,optionalAttributePTDMap,MATCH($A4,attributeMapFeedProductType,0)+1,FALSE)&gt;0,1,0)</formula>
    </cfRule>
    <cfRule type="expression" dxfId="3" priority="1255">
      <formula>IF(VLOOKUP($CD$3,preferredAttributePTDMap,MATCH($A4,attributeMapFeedProductType,0)+1,FALSE)&gt;0,1,0)</formula>
    </cfRule>
    <cfRule type="expression" dxfId="4" priority="1256">
      <formula>AND(IF(IFERROR(VLOOKUP($CD$3,requiredAttributePTDMap,MATCH($A4,attributeMapFeedProductType,0)+1,FALSE),0)&gt;0,0,1),IF(IFERROR(VLOOKUP($CD$3,optionalAttributePTDMap,MATCH($A4,attributeMapFeedProductType,0)+1,FALSE),0)&gt;0,0,1),IF(IFERROR(VLOOKUP($CD$3,preferredAttributePTDMap,MATCH($A4,attributeMapFeedProductType,0)+1,FALSE),0)&gt;0,0,1),IF(IFERROR(MATCH($A4,attributeMapFeedProductType,0),0)&gt;0,1,0))</formula>
    </cfRule>
  </conditionalFormatting>
  <conditionalFormatting sqref="CE4:CE1048576">
    <cfRule type="expression" dxfId="0" priority="1257">
      <formula>IF(LEN(CE4)&gt;0,1,0)</formula>
    </cfRule>
    <cfRule type="expression" dxfId="1" priority="1258">
      <formula>IF(VLOOKUP($CE$3,requiredAttributePTDMap,MATCH($A4,attributeMapFeedProductType,0)+1,FALSE)&gt;0,1,0)</formula>
    </cfRule>
    <cfRule type="expression" dxfId="2" priority="1259">
      <formula>IF(VLOOKUP($CE$3,optionalAttributePTDMap,MATCH($A4,attributeMapFeedProductType,0)+1,FALSE)&gt;0,1,0)</formula>
    </cfRule>
    <cfRule type="expression" dxfId="3" priority="1260">
      <formula>IF(VLOOKUP($CE$3,preferredAttributePTDMap,MATCH($A4,attributeMapFeedProductType,0)+1,FALSE)&gt;0,1,0)</formula>
    </cfRule>
    <cfRule type="expression" dxfId="4" priority="1261">
      <formula>AND(IF(IFERROR(VLOOKUP($CE$3,requiredAttributePTDMap,MATCH($A4,attributeMapFeedProductType,0)+1,FALSE),0)&gt;0,0,1),IF(IFERROR(VLOOKUP($CE$3,optionalAttributePTDMap,MATCH($A4,attributeMapFeedProductType,0)+1,FALSE),0)&gt;0,0,1),IF(IFERROR(VLOOKUP($CE$3,preferredAttributePTDMap,MATCH($A4,attributeMapFeedProductType,0)+1,FALSE),0)&gt;0,0,1),IF(IFERROR(MATCH($A4,attributeMapFeedProductType,0),0)&gt;0,1,0))</formula>
    </cfRule>
  </conditionalFormatting>
  <conditionalFormatting sqref="CF4:CF1048576">
    <cfRule type="expression" dxfId="0" priority="1262">
      <formula>IF(LEN(CF4)&gt;0,1,0)</formula>
    </cfRule>
    <cfRule type="expression" dxfId="1" priority="1263">
      <formula>IF(VLOOKUP($CF$3,requiredAttributePTDMap,MATCH($A4,attributeMapFeedProductType,0)+1,FALSE)&gt;0,1,0)</formula>
    </cfRule>
    <cfRule type="expression" dxfId="2" priority="1264">
      <formula>IF(VLOOKUP($CF$3,optionalAttributePTDMap,MATCH($A4,attributeMapFeedProductType,0)+1,FALSE)&gt;0,1,0)</formula>
    </cfRule>
    <cfRule type="expression" dxfId="3" priority="1265">
      <formula>IF(VLOOKUP($CF$3,preferredAttributePTDMap,MATCH($A4,attributeMapFeedProductType,0)+1,FALSE)&gt;0,1,0)</formula>
    </cfRule>
    <cfRule type="expression" dxfId="4" priority="1266">
      <formula>AND(IF(IFERROR(VLOOKUP($CF$3,requiredAttributePTDMap,MATCH($A4,attributeMapFeedProductType,0)+1,FALSE),0)&gt;0,0,1),IF(IFERROR(VLOOKUP($CF$3,optionalAttributePTDMap,MATCH($A4,attributeMapFeedProductType,0)+1,FALSE),0)&gt;0,0,1),IF(IFERROR(VLOOKUP($CF$3,preferredAttributePTDMap,MATCH($A4,attributeMapFeedProductType,0)+1,FALSE),0)&gt;0,0,1),IF(IFERROR(MATCH($A4,attributeMapFeedProductType,0),0)&gt;0,1,0))</formula>
    </cfRule>
  </conditionalFormatting>
  <conditionalFormatting sqref="CG4:CG1048576">
    <cfRule type="expression" dxfId="0" priority="1267">
      <formula>IF(LEN(CG4)&gt;0,1,0)</formula>
    </cfRule>
    <cfRule type="expression" dxfId="1" priority="1268">
      <formula>IF(VLOOKUP($CG$3,requiredAttributePTDMap,MATCH($A4,attributeMapFeedProductType,0)+1,FALSE)&gt;0,1,0)</formula>
    </cfRule>
    <cfRule type="expression" dxfId="2" priority="1269">
      <formula>IF(VLOOKUP($CG$3,optionalAttributePTDMap,MATCH($A4,attributeMapFeedProductType,0)+1,FALSE)&gt;0,1,0)</formula>
    </cfRule>
    <cfRule type="expression" dxfId="3" priority="1270">
      <formula>IF(VLOOKUP($CG$3,preferredAttributePTDMap,MATCH($A4,attributeMapFeedProductType,0)+1,FALSE)&gt;0,1,0)</formula>
    </cfRule>
    <cfRule type="expression" dxfId="4" priority="1271">
      <formula>AND(IF(IFERROR(VLOOKUP($CG$3,requiredAttributePTDMap,MATCH($A4,attributeMapFeedProductType,0)+1,FALSE),0)&gt;0,0,1),IF(IFERROR(VLOOKUP($CG$3,optionalAttributePTDMap,MATCH($A4,attributeMapFeedProductType,0)+1,FALSE),0)&gt;0,0,1),IF(IFERROR(VLOOKUP($CG$3,preferredAttributePTDMap,MATCH($A4,attributeMapFeedProductType,0)+1,FALSE),0)&gt;0,0,1),IF(IFERROR(MATCH($A4,attributeMapFeedProductType,0),0)&gt;0,1,0))</formula>
    </cfRule>
  </conditionalFormatting>
  <conditionalFormatting sqref="CH4:CH1048576">
    <cfRule type="expression" dxfId="0" priority="1272">
      <formula>IF(LEN(CH4)&gt;0,1,0)</formula>
    </cfRule>
    <cfRule type="expression" dxfId="1" priority="1273">
      <formula>IF(VLOOKUP($CH$3,requiredAttributePTDMap,MATCH($A4,attributeMapFeedProductType,0)+1,FALSE)&gt;0,1,0)</formula>
    </cfRule>
    <cfRule type="expression" dxfId="2" priority="1274">
      <formula>IF(VLOOKUP($CH$3,optionalAttributePTDMap,MATCH($A4,attributeMapFeedProductType,0)+1,FALSE)&gt;0,1,0)</formula>
    </cfRule>
    <cfRule type="expression" dxfId="3" priority="1275">
      <formula>IF(VLOOKUP($CH$3,preferredAttributePTDMap,MATCH($A4,attributeMapFeedProductType,0)+1,FALSE)&gt;0,1,0)</formula>
    </cfRule>
    <cfRule type="expression" dxfId="4" priority="1276">
      <formula>AND(IF(IFERROR(VLOOKUP($CH$3,requiredAttributePTDMap,MATCH($A4,attributeMapFeedProductType,0)+1,FALSE),0)&gt;0,0,1),IF(IFERROR(VLOOKUP($CH$3,optionalAttributePTDMap,MATCH($A4,attributeMapFeedProductType,0)+1,FALSE),0)&gt;0,0,1),IF(IFERROR(VLOOKUP($CH$3,preferredAttributePTDMap,MATCH($A4,attributeMapFeedProductType,0)+1,FALSE),0)&gt;0,0,1),IF(IFERROR(MATCH($A4,attributeMapFeedProductType,0),0)&gt;0,1,0))</formula>
    </cfRule>
  </conditionalFormatting>
  <conditionalFormatting sqref="CI4:CI1048576">
    <cfRule type="expression" dxfId="0" priority="1277">
      <formula>IF(LEN(CI4)&gt;0,1,0)</formula>
    </cfRule>
    <cfRule type="expression" dxfId="1" priority="1278">
      <formula>IF(VLOOKUP($CI$3,requiredAttributePTDMap,MATCH($A4,attributeMapFeedProductType,0)+1,FALSE)&gt;0,1,0)</formula>
    </cfRule>
    <cfRule type="expression" dxfId="2" priority="1279">
      <formula>IF(VLOOKUP($CI$3,optionalAttributePTDMap,MATCH($A4,attributeMapFeedProductType,0)+1,FALSE)&gt;0,1,0)</formula>
    </cfRule>
    <cfRule type="expression" dxfId="3" priority="1280">
      <formula>IF(VLOOKUP($CI$3,preferredAttributePTDMap,MATCH($A4,attributeMapFeedProductType,0)+1,FALSE)&gt;0,1,0)</formula>
    </cfRule>
    <cfRule type="expression" dxfId="4" priority="1281">
      <formula>AND(IF(IFERROR(VLOOKUP($CI$3,requiredAttributePTDMap,MATCH($A4,attributeMapFeedProductType,0)+1,FALSE),0)&gt;0,0,1),IF(IFERROR(VLOOKUP($CI$3,optionalAttributePTDMap,MATCH($A4,attributeMapFeedProductType,0)+1,FALSE),0)&gt;0,0,1),IF(IFERROR(VLOOKUP($CI$3,preferredAttributePTDMap,MATCH($A4,attributeMapFeedProductType,0)+1,FALSE),0)&gt;0,0,1),IF(IFERROR(MATCH($A4,attributeMapFeedProductType,0),0)&gt;0,1,0))</formula>
    </cfRule>
  </conditionalFormatting>
  <conditionalFormatting sqref="CJ4:CJ1048576">
    <cfRule type="expression" dxfId="0" priority="1282">
      <formula>IF(LEN(CJ4)&gt;0,1,0)</formula>
    </cfRule>
    <cfRule type="expression" dxfId="1" priority="1283">
      <formula>IF(VLOOKUP($CJ$3,requiredAttributePTDMap,MATCH($A4,attributeMapFeedProductType,0)+1,FALSE)&gt;0,1,0)</formula>
    </cfRule>
    <cfRule type="expression" dxfId="2" priority="1284">
      <formula>IF(VLOOKUP($CJ$3,optionalAttributePTDMap,MATCH($A4,attributeMapFeedProductType,0)+1,FALSE)&gt;0,1,0)</formula>
    </cfRule>
    <cfRule type="expression" dxfId="3" priority="1285">
      <formula>IF(VLOOKUP($CJ$3,preferredAttributePTDMap,MATCH($A4,attributeMapFeedProductType,0)+1,FALSE)&gt;0,1,0)</formula>
    </cfRule>
    <cfRule type="expression" dxfId="4" priority="1286">
      <formula>AND(IF(IFERROR(VLOOKUP($CJ$3,requiredAttributePTDMap,MATCH($A4,attributeMapFeedProductType,0)+1,FALSE),0)&gt;0,0,1),IF(IFERROR(VLOOKUP($CJ$3,optionalAttributePTDMap,MATCH($A4,attributeMapFeedProductType,0)+1,FALSE),0)&gt;0,0,1),IF(IFERROR(VLOOKUP($CJ$3,preferredAttributePTDMap,MATCH($A4,attributeMapFeedProductType,0)+1,FALSE),0)&gt;0,0,1),IF(IFERROR(MATCH($A4,attributeMapFeedProductType,0),0)&gt;0,1,0))</formula>
    </cfRule>
  </conditionalFormatting>
  <conditionalFormatting sqref="CK4:CK1048576">
    <cfRule type="expression" dxfId="0" priority="1287">
      <formula>IF(LEN(CK4)&gt;0,1,0)</formula>
    </cfRule>
    <cfRule type="expression" dxfId="1" priority="1288">
      <formula>IF(VLOOKUP($CK$3,requiredAttributePTDMap,MATCH($A4,attributeMapFeedProductType,0)+1,FALSE)&gt;0,1,0)</formula>
    </cfRule>
    <cfRule type="expression" dxfId="2" priority="1289">
      <formula>IF(VLOOKUP($CK$3,optionalAttributePTDMap,MATCH($A4,attributeMapFeedProductType,0)+1,FALSE)&gt;0,1,0)</formula>
    </cfRule>
    <cfRule type="expression" dxfId="3" priority="1290">
      <formula>IF(VLOOKUP($CK$3,preferredAttributePTDMap,MATCH($A4,attributeMapFeedProductType,0)+1,FALSE)&gt;0,1,0)</formula>
    </cfRule>
    <cfRule type="expression" dxfId="4" priority="1291">
      <formula>AND(IF(IFERROR(VLOOKUP($CK$3,requiredAttributePTDMap,MATCH($A4,attributeMapFeedProductType,0)+1,FALSE),0)&gt;0,0,1),IF(IFERROR(VLOOKUP($CK$3,optionalAttributePTDMap,MATCH($A4,attributeMapFeedProductType,0)+1,FALSE),0)&gt;0,0,1),IF(IFERROR(VLOOKUP($CK$3,preferredAttributePTDMap,MATCH($A4,attributeMapFeedProductType,0)+1,FALSE),0)&gt;0,0,1),IF(IFERROR(MATCH($A4,attributeMapFeedProductType,0),0)&gt;0,1,0))</formula>
    </cfRule>
  </conditionalFormatting>
  <conditionalFormatting sqref="CL4:CL1048576">
    <cfRule type="expression" dxfId="0" priority="1292">
      <formula>IF(LEN(CL4)&gt;0,1,0)</formula>
    </cfRule>
    <cfRule type="expression" dxfId="1" priority="1293">
      <formula>IF(VLOOKUP($CL$3,requiredAttributePTDMap,MATCH($A4,attributeMapFeedProductType,0)+1,FALSE)&gt;0,1,0)</formula>
    </cfRule>
    <cfRule type="expression" dxfId="2" priority="1294">
      <formula>IF(VLOOKUP($CL$3,optionalAttributePTDMap,MATCH($A4,attributeMapFeedProductType,0)+1,FALSE)&gt;0,1,0)</formula>
    </cfRule>
    <cfRule type="expression" dxfId="3" priority="1295">
      <formula>IF(VLOOKUP($CL$3,preferredAttributePTDMap,MATCH($A4,attributeMapFeedProductType,0)+1,FALSE)&gt;0,1,0)</formula>
    </cfRule>
    <cfRule type="expression" dxfId="4" priority="1296">
      <formula>AND(IF(IFERROR(VLOOKUP($CL$3,requiredAttributePTDMap,MATCH($A4,attributeMapFeedProductType,0)+1,FALSE),0)&gt;0,0,1),IF(IFERROR(VLOOKUP($CL$3,optionalAttributePTDMap,MATCH($A4,attributeMapFeedProductType,0)+1,FALSE),0)&gt;0,0,1),IF(IFERROR(VLOOKUP($CL$3,preferredAttributePTDMap,MATCH($A4,attributeMapFeedProductType,0)+1,FALSE),0)&gt;0,0,1),IF(IFERROR(MATCH($A4,attributeMapFeedProductType,0),0)&gt;0,1,0))</formula>
    </cfRule>
  </conditionalFormatting>
  <conditionalFormatting sqref="CM4:CM1048576">
    <cfRule type="expression" dxfId="0" priority="1297">
      <formula>IF(LEN(CM4)&gt;0,1,0)</formula>
    </cfRule>
    <cfRule type="expression" dxfId="1" priority="1298">
      <formula>IF(VLOOKUP($CM$3,requiredAttributePTDMap,MATCH($A4,attributeMapFeedProductType,0)+1,FALSE)&gt;0,1,0)</formula>
    </cfRule>
    <cfRule type="expression" dxfId="2" priority="1299">
      <formula>IF(VLOOKUP($CM$3,optionalAttributePTDMap,MATCH($A4,attributeMapFeedProductType,0)+1,FALSE)&gt;0,1,0)</formula>
    </cfRule>
    <cfRule type="expression" dxfId="3" priority="1300">
      <formula>IF(VLOOKUP($CM$3,preferredAttributePTDMap,MATCH($A4,attributeMapFeedProductType,0)+1,FALSE)&gt;0,1,0)</formula>
    </cfRule>
    <cfRule type="expression" dxfId="4" priority="1301">
      <formula>AND(IF(IFERROR(VLOOKUP($CM$3,requiredAttributePTDMap,MATCH($A4,attributeMapFeedProductType,0)+1,FALSE),0)&gt;0,0,1),IF(IFERROR(VLOOKUP($CM$3,optionalAttributePTDMap,MATCH($A4,attributeMapFeedProductType,0)+1,FALSE),0)&gt;0,0,1),IF(IFERROR(VLOOKUP($CM$3,preferredAttributePTDMap,MATCH($A4,attributeMapFeedProductType,0)+1,FALSE),0)&gt;0,0,1),IF(IFERROR(MATCH($A4,attributeMapFeedProductType,0),0)&gt;0,1,0))</formula>
    </cfRule>
  </conditionalFormatting>
  <conditionalFormatting sqref="CN4:CN1048576">
    <cfRule type="expression" dxfId="0" priority="1302">
      <formula>IF(LEN(CN4)&gt;0,1,0)</formula>
    </cfRule>
    <cfRule type="expression" dxfId="1" priority="1303">
      <formula>IF(VLOOKUP($CN$3,requiredAttributePTDMap,MATCH($A4,attributeMapFeedProductType,0)+1,FALSE)&gt;0,1,0)</formula>
    </cfRule>
    <cfRule type="expression" dxfId="2" priority="1304">
      <formula>IF(VLOOKUP($CN$3,optionalAttributePTDMap,MATCH($A4,attributeMapFeedProductType,0)+1,FALSE)&gt;0,1,0)</formula>
    </cfRule>
    <cfRule type="expression" dxfId="3" priority="1305">
      <formula>IF(VLOOKUP($CN$3,preferredAttributePTDMap,MATCH($A4,attributeMapFeedProductType,0)+1,FALSE)&gt;0,1,0)</formula>
    </cfRule>
    <cfRule type="expression" dxfId="4" priority="1306">
      <formula>AND(IF(IFERROR(VLOOKUP($CN$3,requiredAttributePTDMap,MATCH($A4,attributeMapFeedProductType,0)+1,FALSE),0)&gt;0,0,1),IF(IFERROR(VLOOKUP($CN$3,optionalAttributePTDMap,MATCH($A4,attributeMapFeedProductType,0)+1,FALSE),0)&gt;0,0,1),IF(IFERROR(VLOOKUP($CN$3,preferredAttributePTDMap,MATCH($A4,attributeMapFeedProductType,0)+1,FALSE),0)&gt;0,0,1),IF(IFERROR(MATCH($A4,attributeMapFeedProductType,0),0)&gt;0,1,0))</formula>
    </cfRule>
  </conditionalFormatting>
  <conditionalFormatting sqref="CO4:CO1048576">
    <cfRule type="expression" dxfId="5" priority="846">
      <formula>IF($X4&lt;&gt;"Parent",0,1)</formula>
    </cfRule>
    <cfRule type="expression" dxfId="0" priority="1307">
      <formula>IF(LEN(CO4)&gt;0,1,0)</formula>
    </cfRule>
    <cfRule type="expression" dxfId="1" priority="1308">
      <formula>IF(VLOOKUP($CO$3,requiredAttributePTDMap,MATCH($A4,attributeMapFeedProductType,0)+1,FALSE)&gt;0,1,0)</formula>
    </cfRule>
    <cfRule type="expression" dxfId="2" priority="1309">
      <formula>IF(VLOOKUP($CO$3,optionalAttributePTDMap,MATCH($A4,attributeMapFeedProductType,0)+1,FALSE)&gt;0,1,0)</formula>
    </cfRule>
    <cfRule type="expression" dxfId="3" priority="1310">
      <formula>IF(VLOOKUP($CO$3,preferredAttributePTDMap,MATCH($A4,attributeMapFeedProductType,0)+1,FALSE)&gt;0,1,0)</formula>
    </cfRule>
    <cfRule type="expression" dxfId="4" priority="1311">
      <formula>AND(IF(IFERROR(VLOOKUP($CO$3,requiredAttributePTDMap,MATCH($A4,attributeMapFeedProductType,0)+1,FALSE),0)&gt;0,0,1),IF(IFERROR(VLOOKUP($CO$3,optionalAttributePTDMap,MATCH($A4,attributeMapFeedProductType,0)+1,FALSE),0)&gt;0,0,1),IF(IFERROR(VLOOKUP($CO$3,preferredAttributePTDMap,MATCH($A4,attributeMapFeedProductType,0)+1,FALSE),0)&gt;0,0,1),IF(IFERROR(MATCH($A4,attributeMapFeedProductType,0),0)&gt;0,1,0))</formula>
    </cfRule>
  </conditionalFormatting>
  <conditionalFormatting sqref="CP4:CP1048576">
    <cfRule type="expression" dxfId="0" priority="1312">
      <formula>IF(LEN(CP4)&gt;0,1,0)</formula>
    </cfRule>
    <cfRule type="expression" dxfId="1" priority="1313">
      <formula>IF(VLOOKUP($CP$3,requiredAttributePTDMap,MATCH($A4,attributeMapFeedProductType,0)+1,FALSE)&gt;0,1,0)</formula>
    </cfRule>
    <cfRule type="expression" dxfId="2" priority="1314">
      <formula>IF(VLOOKUP($CP$3,optionalAttributePTDMap,MATCH($A4,attributeMapFeedProductType,0)+1,FALSE)&gt;0,1,0)</formula>
    </cfRule>
    <cfRule type="expression" dxfId="3" priority="1315">
      <formula>IF(VLOOKUP($CP$3,preferredAttributePTDMap,MATCH($A4,attributeMapFeedProductType,0)+1,FALSE)&gt;0,1,0)</formula>
    </cfRule>
    <cfRule type="expression" dxfId="4" priority="1316">
      <formula>AND(IF(IFERROR(VLOOKUP($CP$3,requiredAttributePTDMap,MATCH($A4,attributeMapFeedProductType,0)+1,FALSE),0)&gt;0,0,1),IF(IFERROR(VLOOKUP($CP$3,optionalAttributePTDMap,MATCH($A4,attributeMapFeedProductType,0)+1,FALSE),0)&gt;0,0,1),IF(IFERROR(VLOOKUP($CP$3,preferredAttributePTDMap,MATCH($A4,attributeMapFeedProductType,0)+1,FALSE),0)&gt;0,0,1),IF(IFERROR(MATCH($A4,attributeMapFeedProductType,0),0)&gt;0,1,0))</formula>
    </cfRule>
  </conditionalFormatting>
  <conditionalFormatting sqref="CQ4:CQ1048576">
    <cfRule type="expression" dxfId="0" priority="1317">
      <formula>IF(LEN(CQ4)&gt;0,1,0)</formula>
    </cfRule>
    <cfRule type="expression" dxfId="1" priority="1318">
      <formula>IF(VLOOKUP($CQ$3,requiredAttributePTDMap,MATCH($A4,attributeMapFeedProductType,0)+1,FALSE)&gt;0,1,0)</formula>
    </cfRule>
    <cfRule type="expression" dxfId="2" priority="1319">
      <formula>IF(VLOOKUP($CQ$3,optionalAttributePTDMap,MATCH($A4,attributeMapFeedProductType,0)+1,FALSE)&gt;0,1,0)</formula>
    </cfRule>
    <cfRule type="expression" dxfId="3" priority="1320">
      <formula>IF(VLOOKUP($CQ$3,preferredAttributePTDMap,MATCH($A4,attributeMapFeedProductType,0)+1,FALSE)&gt;0,1,0)</formula>
    </cfRule>
    <cfRule type="expression" dxfId="4" priority="1321">
      <formula>AND(IF(IFERROR(VLOOKUP($CQ$3,requiredAttributePTDMap,MATCH($A4,attributeMapFeedProductType,0)+1,FALSE),0)&gt;0,0,1),IF(IFERROR(VLOOKUP($CQ$3,optionalAttributePTDMap,MATCH($A4,attributeMapFeedProductType,0)+1,FALSE),0)&gt;0,0,1),IF(IFERROR(VLOOKUP($CQ$3,preferredAttributePTDMap,MATCH($A4,attributeMapFeedProductType,0)+1,FALSE),0)&gt;0,0,1),IF(IFERROR(MATCH($A4,attributeMapFeedProductType,0),0)&gt;0,1,0))</formula>
    </cfRule>
  </conditionalFormatting>
  <conditionalFormatting sqref="CR4:CR1048576">
    <cfRule type="expression" dxfId="0" priority="1322">
      <formula>IF(LEN(CR4)&gt;0,1,0)</formula>
    </cfRule>
    <cfRule type="expression" dxfId="1" priority="1323">
      <formula>IF(VLOOKUP($CR$3,requiredAttributePTDMap,MATCH($A4,attributeMapFeedProductType,0)+1,FALSE)&gt;0,1,0)</formula>
    </cfRule>
    <cfRule type="expression" dxfId="2" priority="1324">
      <formula>IF(VLOOKUP($CR$3,optionalAttributePTDMap,MATCH($A4,attributeMapFeedProductType,0)+1,FALSE)&gt;0,1,0)</formula>
    </cfRule>
    <cfRule type="expression" dxfId="3" priority="1325">
      <formula>IF(VLOOKUP($CR$3,preferredAttributePTDMap,MATCH($A4,attributeMapFeedProductType,0)+1,FALSE)&gt;0,1,0)</formula>
    </cfRule>
    <cfRule type="expression" dxfId="4" priority="1326">
      <formula>AND(IF(IFERROR(VLOOKUP($CR$3,requiredAttributePTDMap,MATCH($A4,attributeMapFeedProductType,0)+1,FALSE),0)&gt;0,0,1),IF(IFERROR(VLOOKUP($CR$3,optionalAttributePTDMap,MATCH($A4,attributeMapFeedProductType,0)+1,FALSE),0)&gt;0,0,1),IF(IFERROR(VLOOKUP($CR$3,preferredAttributePTDMap,MATCH($A4,attributeMapFeedProductType,0)+1,FALSE),0)&gt;0,0,1),IF(IFERROR(MATCH($A4,attributeMapFeedProductType,0),0)&gt;0,1,0))</formula>
    </cfRule>
  </conditionalFormatting>
  <conditionalFormatting sqref="CS4:CS1048576">
    <cfRule type="expression" dxfId="0" priority="1327">
      <formula>IF(LEN(CS4)&gt;0,1,0)</formula>
    </cfRule>
    <cfRule type="expression" dxfId="1" priority="1328">
      <formula>IF(VLOOKUP($CS$3,requiredAttributePTDMap,MATCH($A4,attributeMapFeedProductType,0)+1,FALSE)&gt;0,1,0)</formula>
    </cfRule>
    <cfRule type="expression" dxfId="2" priority="1329">
      <formula>IF(VLOOKUP($CS$3,optionalAttributePTDMap,MATCH($A4,attributeMapFeedProductType,0)+1,FALSE)&gt;0,1,0)</formula>
    </cfRule>
    <cfRule type="expression" dxfId="3" priority="1330">
      <formula>IF(VLOOKUP($CS$3,preferredAttributePTDMap,MATCH($A4,attributeMapFeedProductType,0)+1,FALSE)&gt;0,1,0)</formula>
    </cfRule>
    <cfRule type="expression" dxfId="4" priority="1331">
      <formula>AND(IF(IFERROR(VLOOKUP($CS$3,requiredAttributePTDMap,MATCH($A4,attributeMapFeedProductType,0)+1,FALSE),0)&gt;0,0,1),IF(IFERROR(VLOOKUP($CS$3,optionalAttributePTDMap,MATCH($A4,attributeMapFeedProductType,0)+1,FALSE),0)&gt;0,0,1),IF(IFERROR(VLOOKUP($CS$3,preferredAttributePTDMap,MATCH($A4,attributeMapFeedProductType,0)+1,FALSE),0)&gt;0,0,1),IF(IFERROR(MATCH($A4,attributeMapFeedProductType,0),0)&gt;0,1,0))</formula>
    </cfRule>
  </conditionalFormatting>
  <conditionalFormatting sqref="CT4:CT1048576">
    <cfRule type="expression" dxfId="0" priority="1332">
      <formula>IF(LEN(CT4)&gt;0,1,0)</formula>
    </cfRule>
    <cfRule type="expression" dxfId="1" priority="1333">
      <formula>IF(VLOOKUP($CT$3,requiredAttributePTDMap,MATCH($A4,attributeMapFeedProductType,0)+1,FALSE)&gt;0,1,0)</formula>
    </cfRule>
    <cfRule type="expression" dxfId="2" priority="1334">
      <formula>IF(VLOOKUP($CT$3,optionalAttributePTDMap,MATCH($A4,attributeMapFeedProductType,0)+1,FALSE)&gt;0,1,0)</formula>
    </cfRule>
    <cfRule type="expression" dxfId="3" priority="1335">
      <formula>IF(VLOOKUP($CT$3,preferredAttributePTDMap,MATCH($A4,attributeMapFeedProductType,0)+1,FALSE)&gt;0,1,0)</formula>
    </cfRule>
    <cfRule type="expression" dxfId="4" priority="1336">
      <formula>AND(IF(IFERROR(VLOOKUP($CT$3,requiredAttributePTDMap,MATCH($A4,attributeMapFeedProductType,0)+1,FALSE),0)&gt;0,0,1),IF(IFERROR(VLOOKUP($CT$3,optionalAttributePTDMap,MATCH($A4,attributeMapFeedProductType,0)+1,FALSE),0)&gt;0,0,1),IF(IFERROR(VLOOKUP($CT$3,preferredAttributePTDMap,MATCH($A4,attributeMapFeedProductType,0)+1,FALSE),0)&gt;0,0,1),IF(IFERROR(MATCH($A4,attributeMapFeedProductType,0),0)&gt;0,1,0))</formula>
    </cfRule>
  </conditionalFormatting>
  <conditionalFormatting sqref="CU4:CU1048576">
    <cfRule type="expression" dxfId="0" priority="1337">
      <formula>IF(LEN(CU4)&gt;0,1,0)</formula>
    </cfRule>
    <cfRule type="expression" dxfId="1" priority="1338">
      <formula>IF(VLOOKUP($CU$3,requiredAttributePTDMap,MATCH($A4,attributeMapFeedProductType,0)+1,FALSE)&gt;0,1,0)</formula>
    </cfRule>
    <cfRule type="expression" dxfId="2" priority="1339">
      <formula>IF(VLOOKUP($CU$3,optionalAttributePTDMap,MATCH($A4,attributeMapFeedProductType,0)+1,FALSE)&gt;0,1,0)</formula>
    </cfRule>
    <cfRule type="expression" dxfId="3" priority="1340">
      <formula>IF(VLOOKUP($CU$3,preferredAttributePTDMap,MATCH($A4,attributeMapFeedProductType,0)+1,FALSE)&gt;0,1,0)</formula>
    </cfRule>
    <cfRule type="expression" dxfId="4" priority="1341">
      <formula>AND(IF(IFERROR(VLOOKUP($CU$3,requiredAttributePTDMap,MATCH($A4,attributeMapFeedProductType,0)+1,FALSE),0)&gt;0,0,1),IF(IFERROR(VLOOKUP($CU$3,optionalAttributePTDMap,MATCH($A4,attributeMapFeedProductType,0)+1,FALSE),0)&gt;0,0,1),IF(IFERROR(VLOOKUP($CU$3,preferredAttributePTDMap,MATCH($A4,attributeMapFeedProductType,0)+1,FALSE),0)&gt;0,0,1),IF(IFERROR(MATCH($A4,attributeMapFeedProductType,0),0)&gt;0,1,0))</formula>
    </cfRule>
  </conditionalFormatting>
  <conditionalFormatting sqref="CV4:CV1048576">
    <cfRule type="expression" dxfId="0" priority="1342">
      <formula>IF(LEN(CV4)&gt;0,1,0)</formula>
    </cfRule>
    <cfRule type="expression" dxfId="1" priority="1343">
      <formula>IF(VLOOKUP($CV$3,requiredAttributePTDMap,MATCH($A4,attributeMapFeedProductType,0)+1,FALSE)&gt;0,1,0)</formula>
    </cfRule>
    <cfRule type="expression" dxfId="2" priority="1344">
      <formula>IF(VLOOKUP($CV$3,optionalAttributePTDMap,MATCH($A4,attributeMapFeedProductType,0)+1,FALSE)&gt;0,1,0)</formula>
    </cfRule>
    <cfRule type="expression" dxfId="3" priority="1345">
      <formula>IF(VLOOKUP($CV$3,preferredAttributePTDMap,MATCH($A4,attributeMapFeedProductType,0)+1,FALSE)&gt;0,1,0)</formula>
    </cfRule>
    <cfRule type="expression" dxfId="4" priority="1346">
      <formula>AND(IF(IFERROR(VLOOKUP($CV$3,requiredAttributePTDMap,MATCH($A4,attributeMapFeedProductType,0)+1,FALSE),0)&gt;0,0,1),IF(IFERROR(VLOOKUP($CV$3,optionalAttributePTDMap,MATCH($A4,attributeMapFeedProductType,0)+1,FALSE),0)&gt;0,0,1),IF(IFERROR(VLOOKUP($CV$3,preferredAttributePTDMap,MATCH($A4,attributeMapFeedProductType,0)+1,FALSE),0)&gt;0,0,1),IF(IFERROR(MATCH($A4,attributeMapFeedProductType,0),0)&gt;0,1,0))</formula>
    </cfRule>
  </conditionalFormatting>
  <conditionalFormatting sqref="CW4:CW1048576">
    <cfRule type="expression" dxfId="5" priority="1347">
      <formula>AND(AND(OR(NOT(CX4="TRUE"),CX4="")),A4&lt;&gt;"")</formula>
    </cfRule>
    <cfRule type="expression" dxfId="0" priority="1348">
      <formula>IF(LEN(CW4)&gt;0,1,0)</formula>
    </cfRule>
    <cfRule type="expression" dxfId="1" priority="1349">
      <formula>IF(VLOOKUP($CW$3,requiredAttributePTDMap,MATCH($A4,attributeMapFeedProductType,0)+1,FALSE)&gt;0,1,0)</formula>
    </cfRule>
    <cfRule type="expression" dxfId="2" priority="1350">
      <formula>IF(VLOOKUP($CW$3,optionalAttributePTDMap,MATCH($A4,attributeMapFeedProductType,0)+1,FALSE)&gt;0,1,0)</formula>
    </cfRule>
    <cfRule type="expression" dxfId="3" priority="1351">
      <formula>IF(VLOOKUP($CW$3,preferredAttributePTDMap,MATCH($A4,attributeMapFeedProductType,0)+1,FALSE)&gt;0,1,0)</formula>
    </cfRule>
    <cfRule type="expression" dxfId="4" priority="1352">
      <formula>AND(IF(IFERROR(VLOOKUP($CW$3,requiredAttributePTDMap,MATCH($A4,attributeMapFeedProductType,0)+1,FALSE),0)&gt;0,0,1),IF(IFERROR(VLOOKUP($CW$3,optionalAttributePTDMap,MATCH($A4,attributeMapFeedProductType,0)+1,FALSE),0)&gt;0,0,1),IF(IFERROR(VLOOKUP($CW$3,preferredAttributePTDMap,MATCH($A4,attributeMapFeedProductType,0)+1,FALSE),0)&gt;0,0,1),IF(IFERROR(MATCH($A4,attributeMapFeedProductType,0),0)&gt;0,1,0))</formula>
    </cfRule>
  </conditionalFormatting>
  <conditionalFormatting sqref="CX4:CX1048576">
    <cfRule type="expression" dxfId="5" priority="1353">
      <formula>AND(AND(OR(NOT(CO4&lt;&gt;"default"),CO4="")),A4&lt;&gt;"")</formula>
    </cfRule>
    <cfRule type="expression" dxfId="0" priority="1354">
      <formula>IF(LEN(CX4)&gt;0,1,0)</formula>
    </cfRule>
    <cfRule type="expression" dxfId="1" priority="1355">
      <formula>IF(VLOOKUP($CX$3,requiredAttributePTDMap,MATCH($A4,attributeMapFeedProductType,0)+1,FALSE)&gt;0,1,0)</formula>
    </cfRule>
    <cfRule type="expression" dxfId="2" priority="1356">
      <formula>IF(VLOOKUP($CX$3,optionalAttributePTDMap,MATCH($A4,attributeMapFeedProductType,0)+1,FALSE)&gt;0,1,0)</formula>
    </cfRule>
    <cfRule type="expression" dxfId="3" priority="1357">
      <formula>IF(VLOOKUP($CX$3,preferredAttributePTDMap,MATCH($A4,attributeMapFeedProductType,0)+1,FALSE)&gt;0,1,0)</formula>
    </cfRule>
    <cfRule type="expression" dxfId="4" priority="1358">
      <formula>AND(IF(IFERROR(VLOOKUP($CX$3,requiredAttributePTDMap,MATCH($A4,attributeMapFeedProductType,0)+1,FALSE),0)&gt;0,0,1),IF(IFERROR(VLOOKUP($CX$3,optionalAttributePTDMap,MATCH($A4,attributeMapFeedProductType,0)+1,FALSE),0)&gt;0,0,1),IF(IFERROR(VLOOKUP($CX$3,preferredAttributePTDMap,MATCH($A4,attributeMapFeedProductType,0)+1,FALSE),0)&gt;0,0,1),IF(IFERROR(MATCH($A4,attributeMapFeedProductType,0),0)&gt;0,1,0))</formula>
    </cfRule>
  </conditionalFormatting>
  <conditionalFormatting sqref="CY4:CY1048576">
    <cfRule type="expression" dxfId="5" priority="1359">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60">
      <formula>IF(LEN(CY4)&gt;0,1,0)</formula>
    </cfRule>
    <cfRule type="expression" dxfId="1" priority="1361">
      <formula>IF(VLOOKUP($CY$3,requiredAttributePTDMap,MATCH($A4,attributeMapFeedProductType,0)+1,FALSE)&gt;0,1,0)</formula>
    </cfRule>
    <cfRule type="expression" dxfId="2" priority="1362">
      <formula>IF(VLOOKUP($CY$3,optionalAttributePTDMap,MATCH($A4,attributeMapFeedProductType,0)+1,FALSE)&gt;0,1,0)</formula>
    </cfRule>
    <cfRule type="expression" dxfId="3" priority="1363">
      <formula>IF(VLOOKUP($CY$3,preferredAttributePTDMap,MATCH($A4,attributeMapFeedProductType,0)+1,FALSE)&gt;0,1,0)</formula>
    </cfRule>
    <cfRule type="expression" dxfId="4" priority="1364">
      <formula>AND(IF(IFERROR(VLOOKUP($CY$3,requiredAttributePTDMap,MATCH($A4,attributeMapFeedProductType,0)+1,FALSE),0)&gt;0,0,1),IF(IFERROR(VLOOKUP($CY$3,optionalAttributePTDMap,MATCH($A4,attributeMapFeedProductType,0)+1,FALSE),0)&gt;0,0,1),IF(IFERROR(VLOOKUP($CY$3,preferredAttributePTDMap,MATCH($A4,attributeMapFeedProductType,0)+1,FALSE),0)&gt;0,0,1),IF(IFERROR(MATCH($A4,attributeMapFeedProductType,0),0)&gt;0,1,0))</formula>
    </cfRule>
  </conditionalFormatting>
  <conditionalFormatting sqref="CZ4:CZ1048576">
    <cfRule type="expression" dxfId="5" priority="1365">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66">
      <formula>IF(LEN(CZ4)&gt;0,1,0)</formula>
    </cfRule>
    <cfRule type="expression" dxfId="1" priority="1367">
      <formula>IF(VLOOKUP($CZ$3,requiredAttributePTDMap,MATCH($A4,attributeMapFeedProductType,0)+1,FALSE)&gt;0,1,0)</formula>
    </cfRule>
    <cfRule type="expression" dxfId="2" priority="1368">
      <formula>IF(VLOOKUP($CZ$3,optionalAttributePTDMap,MATCH($A4,attributeMapFeedProductType,0)+1,FALSE)&gt;0,1,0)</formula>
    </cfRule>
    <cfRule type="expression" dxfId="3" priority="1369">
      <formula>IF(VLOOKUP($CZ$3,preferredAttributePTDMap,MATCH($A4,attributeMapFeedProductType,0)+1,FALSE)&gt;0,1,0)</formula>
    </cfRule>
    <cfRule type="expression" dxfId="4" priority="1370">
      <formula>AND(IF(IFERROR(VLOOKUP($CZ$3,requiredAttributePTDMap,MATCH($A4,attributeMapFeedProductType,0)+1,FALSE),0)&gt;0,0,1),IF(IFERROR(VLOOKUP($CZ$3,optionalAttributePTDMap,MATCH($A4,attributeMapFeedProductType,0)+1,FALSE),0)&gt;0,0,1),IF(IFERROR(VLOOKUP($CZ$3,preferredAttributePTDMap,MATCH($A4,attributeMapFeedProductType,0)+1,FALSE),0)&gt;0,0,1),IF(IFERROR(MATCH($A4,attributeMapFeedProductType,0),0)&gt;0,1,0))</formula>
    </cfRule>
  </conditionalFormatting>
  <conditionalFormatting sqref="DA4:DA1048576">
    <cfRule type="expression" dxfId="5" priority="1371">
      <formula>AND(AND(OR(NOT(CW4="TRUE"),CW4="")),A4&lt;&gt;"")</formula>
    </cfRule>
    <cfRule type="expression" dxfId="0" priority="1372">
      <formula>IF(LEN(DA4)&gt;0,1,0)</formula>
    </cfRule>
    <cfRule type="expression" dxfId="1" priority="1373">
      <formula>IF(VLOOKUP($DA$3,requiredAttributePTDMap,MATCH($A4,attributeMapFeedProductType,0)+1,FALSE)&gt;0,1,0)</formula>
    </cfRule>
    <cfRule type="expression" dxfId="2" priority="1374">
      <formula>IF(VLOOKUP($DA$3,optionalAttributePTDMap,MATCH($A4,attributeMapFeedProductType,0)+1,FALSE)&gt;0,1,0)</formula>
    </cfRule>
    <cfRule type="expression" dxfId="3" priority="1375">
      <formula>IF(VLOOKUP($DA$3,preferredAttributePTDMap,MATCH($A4,attributeMapFeedProductType,0)+1,FALSE)&gt;0,1,0)</formula>
    </cfRule>
    <cfRule type="expression" dxfId="4" priority="1376">
      <formula>AND(IF(IFERROR(VLOOKUP($DA$3,requiredAttributePTDMap,MATCH($A4,attributeMapFeedProductType,0)+1,FALSE),0)&gt;0,0,1),IF(IFERROR(VLOOKUP($DA$3,optionalAttributePTDMap,MATCH($A4,attributeMapFeedProductType,0)+1,FALSE),0)&gt;0,0,1),IF(IFERROR(VLOOKUP($DA$3,preferredAttributePTDMap,MATCH($A4,attributeMapFeedProductType,0)+1,FALSE),0)&gt;0,0,1),IF(IFERROR(MATCH($A4,attributeMapFeedProductType,0),0)&gt;0,1,0))</formula>
    </cfRule>
  </conditionalFormatting>
  <conditionalFormatting sqref="DB4:DB1048576">
    <cfRule type="expression" dxfId="5" priority="1377">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78">
      <formula>IF(LEN(DB4)&gt;0,1,0)</formula>
    </cfRule>
    <cfRule type="expression" dxfId="1" priority="1379">
      <formula>IF(VLOOKUP($DB$3,requiredAttributePTDMap,MATCH($A4,attributeMapFeedProductType,0)+1,FALSE)&gt;0,1,0)</formula>
    </cfRule>
    <cfRule type="expression" dxfId="2" priority="1380">
      <formula>IF(VLOOKUP($DB$3,optionalAttributePTDMap,MATCH($A4,attributeMapFeedProductType,0)+1,FALSE)&gt;0,1,0)</formula>
    </cfRule>
    <cfRule type="expression" dxfId="3" priority="1381">
      <formula>IF(VLOOKUP($DB$3,preferredAttributePTDMap,MATCH($A4,attributeMapFeedProductType,0)+1,FALSE)&gt;0,1,0)</formula>
    </cfRule>
    <cfRule type="expression" dxfId="4" priority="1382">
      <formula>AND(IF(IFERROR(VLOOKUP($DB$3,requiredAttributePTDMap,MATCH($A4,attributeMapFeedProductType,0)+1,FALSE),0)&gt;0,0,1),IF(IFERROR(VLOOKUP($DB$3,optionalAttributePTDMap,MATCH($A4,attributeMapFeedProductType,0)+1,FALSE),0)&gt;0,0,1),IF(IFERROR(VLOOKUP($DB$3,preferredAttributePTDMap,MATCH($A4,attributeMapFeedProductType,0)+1,FALSE),0)&gt;0,0,1),IF(IFERROR(MATCH($A4,attributeMapFeedProductType,0),0)&gt;0,1,0))</formula>
    </cfRule>
  </conditionalFormatting>
  <conditionalFormatting sqref="DC4:DC1048576">
    <cfRule type="expression" dxfId="5" priority="1383">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84">
      <formula>IF(LEN(DC4)&gt;0,1,0)</formula>
    </cfRule>
    <cfRule type="expression" dxfId="1" priority="1385">
      <formula>IF(VLOOKUP($DC$3,requiredAttributePTDMap,MATCH($A4,attributeMapFeedProductType,0)+1,FALSE)&gt;0,1,0)</formula>
    </cfRule>
    <cfRule type="expression" dxfId="2" priority="1386">
      <formula>IF(VLOOKUP($DC$3,optionalAttributePTDMap,MATCH($A4,attributeMapFeedProductType,0)+1,FALSE)&gt;0,1,0)</formula>
    </cfRule>
    <cfRule type="expression" dxfId="3" priority="1387">
      <formula>IF(VLOOKUP($DC$3,preferredAttributePTDMap,MATCH($A4,attributeMapFeedProductType,0)+1,FALSE)&gt;0,1,0)</formula>
    </cfRule>
    <cfRule type="expression" dxfId="4" priority="1388">
      <formula>AND(IF(IFERROR(VLOOKUP($DC$3,requiredAttributePTDMap,MATCH($A4,attributeMapFeedProductType,0)+1,FALSE),0)&gt;0,0,1),IF(IFERROR(VLOOKUP($DC$3,optionalAttributePTDMap,MATCH($A4,attributeMapFeedProductType,0)+1,FALSE),0)&gt;0,0,1),IF(IFERROR(VLOOKUP($DC$3,preferredAttributePTDMap,MATCH($A4,attributeMapFeedProductType,0)+1,FALSE),0)&gt;0,0,1),IF(IFERROR(MATCH($A4,attributeMapFeedProductType,0),0)&gt;0,1,0))</formula>
    </cfRule>
  </conditionalFormatting>
  <conditionalFormatting sqref="DD4:DD1048576">
    <cfRule type="expression" dxfId="5" priority="1389">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90">
      <formula>IF(LEN(DD4)&gt;0,1,0)</formula>
    </cfRule>
    <cfRule type="expression" dxfId="1" priority="1391">
      <formula>IF(VLOOKUP($DD$3,requiredAttributePTDMap,MATCH($A4,attributeMapFeedProductType,0)+1,FALSE)&gt;0,1,0)</formula>
    </cfRule>
    <cfRule type="expression" dxfId="2" priority="1392">
      <formula>IF(VLOOKUP($DD$3,optionalAttributePTDMap,MATCH($A4,attributeMapFeedProductType,0)+1,FALSE)&gt;0,1,0)</formula>
    </cfRule>
    <cfRule type="expression" dxfId="3" priority="1393">
      <formula>IF(VLOOKUP($DD$3,preferredAttributePTDMap,MATCH($A4,attributeMapFeedProductType,0)+1,FALSE)&gt;0,1,0)</formula>
    </cfRule>
    <cfRule type="expression" dxfId="4" priority="1394">
      <formula>AND(IF(IFERROR(VLOOKUP($DD$3,requiredAttributePTDMap,MATCH($A4,attributeMapFeedProductType,0)+1,FALSE),0)&gt;0,0,1),IF(IFERROR(VLOOKUP($DD$3,optionalAttributePTDMap,MATCH($A4,attributeMapFeedProductType,0)+1,FALSE),0)&gt;0,0,1),IF(IFERROR(VLOOKUP($DD$3,preferredAttributePTDMap,MATCH($A4,attributeMapFeedProductType,0)+1,FALSE),0)&gt;0,0,1),IF(IFERROR(MATCH($A4,attributeMapFeedProductType,0),0)&gt;0,1,0))</formula>
    </cfRule>
  </conditionalFormatting>
  <conditionalFormatting sqref="DE4:DE1048576">
    <cfRule type="expression" dxfId="5" priority="1395">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396">
      <formula>IF(LEN(DE4)&gt;0,1,0)</formula>
    </cfRule>
    <cfRule type="expression" dxfId="1" priority="1397">
      <formula>IF(VLOOKUP($DE$3,requiredAttributePTDMap,MATCH($A4,attributeMapFeedProductType,0)+1,FALSE)&gt;0,1,0)</formula>
    </cfRule>
    <cfRule type="expression" dxfId="2" priority="1398">
      <formula>IF(VLOOKUP($DE$3,optionalAttributePTDMap,MATCH($A4,attributeMapFeedProductType,0)+1,FALSE)&gt;0,1,0)</formula>
    </cfRule>
    <cfRule type="expression" dxfId="3" priority="1399">
      <formula>IF(VLOOKUP($DE$3,preferredAttributePTDMap,MATCH($A4,attributeMapFeedProductType,0)+1,FALSE)&gt;0,1,0)</formula>
    </cfRule>
    <cfRule type="expression" dxfId="4" priority="1400">
      <formula>AND(IF(IFERROR(VLOOKUP($DE$3,requiredAttributePTDMap,MATCH($A4,attributeMapFeedProductType,0)+1,FALSE),0)&gt;0,0,1),IF(IFERROR(VLOOKUP($DE$3,optionalAttributePTDMap,MATCH($A4,attributeMapFeedProductType,0)+1,FALSE),0)&gt;0,0,1),IF(IFERROR(VLOOKUP($DE$3,preferredAttributePTDMap,MATCH($A4,attributeMapFeedProductType,0)+1,FALSE),0)&gt;0,0,1),IF(IFERROR(MATCH($A4,attributeMapFeedProductType,0),0)&gt;0,1,0))</formula>
    </cfRule>
  </conditionalFormatting>
  <conditionalFormatting sqref="DF4:DF1048576">
    <cfRule type="expression" dxfId="5" priority="1401">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402">
      <formula>IF(LEN(DF4)&gt;0,1,0)</formula>
    </cfRule>
    <cfRule type="expression" dxfId="1" priority="1403">
      <formula>IF(VLOOKUP($DF$3,requiredAttributePTDMap,MATCH($A4,attributeMapFeedProductType,0)+1,FALSE)&gt;0,1,0)</formula>
    </cfRule>
    <cfRule type="expression" dxfId="2" priority="1404">
      <formula>IF(VLOOKUP($DF$3,optionalAttributePTDMap,MATCH($A4,attributeMapFeedProductType,0)+1,FALSE)&gt;0,1,0)</formula>
    </cfRule>
    <cfRule type="expression" dxfId="3" priority="1405">
      <formula>IF(VLOOKUP($DF$3,preferredAttributePTDMap,MATCH($A4,attributeMapFeedProductType,0)+1,FALSE)&gt;0,1,0)</formula>
    </cfRule>
    <cfRule type="expression" dxfId="4" priority="1406">
      <formula>AND(IF(IFERROR(VLOOKUP($DF$3,requiredAttributePTDMap,MATCH($A4,attributeMapFeedProductType,0)+1,FALSE),0)&gt;0,0,1),IF(IFERROR(VLOOKUP($DF$3,optionalAttributePTDMap,MATCH($A4,attributeMapFeedProductType,0)+1,FALSE),0)&gt;0,0,1),IF(IFERROR(VLOOKUP($DF$3,preferredAttributePTDMap,MATCH($A4,attributeMapFeedProductType,0)+1,FALSE),0)&gt;0,0,1),IF(IFERROR(MATCH($A4,attributeMapFeedProductType,0),0)&gt;0,1,0))</formula>
    </cfRule>
  </conditionalFormatting>
  <conditionalFormatting sqref="DG4:DG1048576">
    <cfRule type="expression" dxfId="5" priority="1407">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408">
      <formula>IF(LEN(DG4)&gt;0,1,0)</formula>
    </cfRule>
    <cfRule type="expression" dxfId="1" priority="1409">
      <formula>IF(VLOOKUP($DG$3,requiredAttributePTDMap,MATCH($A4,attributeMapFeedProductType,0)+1,FALSE)&gt;0,1,0)</formula>
    </cfRule>
    <cfRule type="expression" dxfId="2" priority="1410">
      <formula>IF(VLOOKUP($DG$3,optionalAttributePTDMap,MATCH($A4,attributeMapFeedProductType,0)+1,FALSE)&gt;0,1,0)</formula>
    </cfRule>
    <cfRule type="expression" dxfId="3" priority="1411">
      <formula>IF(VLOOKUP($DG$3,preferredAttributePTDMap,MATCH($A4,attributeMapFeedProductType,0)+1,FALSE)&gt;0,1,0)</formula>
    </cfRule>
    <cfRule type="expression" dxfId="4" priority="1412">
      <formula>AND(IF(IFERROR(VLOOKUP($DG$3,requiredAttributePTDMap,MATCH($A4,attributeMapFeedProductType,0)+1,FALSE),0)&gt;0,0,1),IF(IFERROR(VLOOKUP($DG$3,optionalAttributePTDMap,MATCH($A4,attributeMapFeedProductType,0)+1,FALSE),0)&gt;0,0,1),IF(IFERROR(VLOOKUP($DG$3,preferredAttributePTDMap,MATCH($A4,attributeMapFeedProductType,0)+1,FALSE),0)&gt;0,0,1),IF(IFERROR(MATCH($A4,attributeMapFeedProductType,0),0)&gt;0,1,0))</formula>
    </cfRule>
  </conditionalFormatting>
  <conditionalFormatting sqref="DH4:DH1048576">
    <cfRule type="expression" dxfId="5" priority="1413">
      <formula>AND(AND(OR(NOT(DA4="lithium"),DA4=""),OR(NOT(DA4="lithium_air"),DA4=""),OR(NOT(DA4="lithium_cobalt"),DA4=""),OR(NOT(DA4="lithium_ion"),DA4=""),OR(NOT(DA4="lithium_manganese_dioxide"),DA4=""),OR(NOT(DA4="lithium_metal"),DA4=""),OR(NOT(DA4="lithium_nickel_cobalt_aluminum"),DA4=""),OR(NOT(DA4="lithium_nickel_manganese_cobalt"),DA4=""),OR(NOT(DA4="lithium_phosphate"),DA4=""),OR(NOT(DA4="lithium_polymer"),DA4=""),OR(NOT(DA4="lithium_thionyl_chloride"),DA4=""),OR(NOT(DA4="lithium_titanate"),DA4="")),A4&lt;&gt;"")</formula>
    </cfRule>
    <cfRule type="expression" dxfId="0" priority="1414">
      <formula>IF(LEN(DH4)&gt;0,1,0)</formula>
    </cfRule>
    <cfRule type="expression" dxfId="1" priority="1415">
      <formula>IF(VLOOKUP($DH$3,requiredAttributePTDMap,MATCH($A4,attributeMapFeedProductType,0)+1,FALSE)&gt;0,1,0)</formula>
    </cfRule>
    <cfRule type="expression" dxfId="2" priority="1416">
      <formula>IF(VLOOKUP($DH$3,optionalAttributePTDMap,MATCH($A4,attributeMapFeedProductType,0)+1,FALSE)&gt;0,1,0)</formula>
    </cfRule>
    <cfRule type="expression" dxfId="3" priority="1417">
      <formula>IF(VLOOKUP($DH$3,preferredAttributePTDMap,MATCH($A4,attributeMapFeedProductType,0)+1,FALSE)&gt;0,1,0)</formula>
    </cfRule>
    <cfRule type="expression" dxfId="4" priority="1418">
      <formula>AND(IF(IFERROR(VLOOKUP($DH$3,requiredAttributePTDMap,MATCH($A4,attributeMapFeedProductType,0)+1,FALSE),0)&gt;0,0,1),IF(IFERROR(VLOOKUP($DH$3,optionalAttributePTDMap,MATCH($A4,attributeMapFeedProductType,0)+1,FALSE),0)&gt;0,0,1),IF(IFERROR(VLOOKUP($DH$3,preferredAttributePTDMap,MATCH($A4,attributeMapFeedProductType,0)+1,FALSE),0)&gt;0,0,1),IF(IFERROR(MATCH($A4,attributeMapFeedProductType,0),0)&gt;0,1,0))</formula>
    </cfRule>
  </conditionalFormatting>
  <conditionalFormatting sqref="DI4:DI1048576">
    <cfRule type="expression" dxfId="0" priority="1419">
      <formula>IF(LEN(DI4)&gt;0,1,0)</formula>
    </cfRule>
    <cfRule type="expression" dxfId="1" priority="1420">
      <formula>IF(VLOOKUP($DI$3,requiredAttributePTDMap,MATCH($A4,attributeMapFeedProductType,0)+1,FALSE)&gt;0,1,0)</formula>
    </cfRule>
    <cfRule type="expression" dxfId="2" priority="1421">
      <formula>IF(VLOOKUP($DI$3,optionalAttributePTDMap,MATCH($A4,attributeMapFeedProductType,0)+1,FALSE)&gt;0,1,0)</formula>
    </cfRule>
    <cfRule type="expression" dxfId="3" priority="1422">
      <formula>IF(VLOOKUP($DI$3,preferredAttributePTDMap,MATCH($A4,attributeMapFeedProductType,0)+1,FALSE)&gt;0,1,0)</formula>
    </cfRule>
    <cfRule type="expression" dxfId="4" priority="1423">
      <formula>AND(IF(IFERROR(VLOOKUP($DI$3,requiredAttributePTDMap,MATCH($A4,attributeMapFeedProductType,0)+1,FALSE),0)&gt;0,0,1),IF(IFERROR(VLOOKUP($DI$3,optionalAttributePTDMap,MATCH($A4,attributeMapFeedProductType,0)+1,FALSE),0)&gt;0,0,1),IF(IFERROR(VLOOKUP($DI$3,preferredAttributePTDMap,MATCH($A4,attributeMapFeedProductType,0)+1,FALSE),0)&gt;0,0,1),IF(IFERROR(MATCH($A4,attributeMapFeedProductType,0),0)&gt;0,1,0))</formula>
    </cfRule>
  </conditionalFormatting>
  <conditionalFormatting sqref="DJ4:DJ1048576">
    <cfRule type="expression" dxfId="0" priority="1424">
      <formula>IF(LEN(DJ4)&gt;0,1,0)</formula>
    </cfRule>
    <cfRule type="expression" dxfId="1" priority="1425">
      <formula>IF(VLOOKUP($DJ$3,requiredAttributePTDMap,MATCH($A4,attributeMapFeedProductType,0)+1,FALSE)&gt;0,1,0)</formula>
    </cfRule>
    <cfRule type="expression" dxfId="2" priority="1426">
      <formula>IF(VLOOKUP($DJ$3,optionalAttributePTDMap,MATCH($A4,attributeMapFeedProductType,0)+1,FALSE)&gt;0,1,0)</formula>
    </cfRule>
    <cfRule type="expression" dxfId="3" priority="1427">
      <formula>IF(VLOOKUP($DJ$3,preferredAttributePTDMap,MATCH($A4,attributeMapFeedProductType,0)+1,FALSE)&gt;0,1,0)</formula>
    </cfRule>
    <cfRule type="expression" dxfId="4" priority="1428">
      <formula>AND(IF(IFERROR(VLOOKUP($DJ$3,requiredAttributePTDMap,MATCH($A4,attributeMapFeedProductType,0)+1,FALSE),0)&gt;0,0,1),IF(IFERROR(VLOOKUP($DJ$3,optionalAttributePTDMap,MATCH($A4,attributeMapFeedProductType,0)+1,FALSE),0)&gt;0,0,1),IF(IFERROR(VLOOKUP($DJ$3,preferredAttributePTDMap,MATCH($A4,attributeMapFeedProductType,0)+1,FALSE),0)&gt;0,0,1),IF(IFERROR(MATCH($A4,attributeMapFeedProductType,0),0)&gt;0,1,0))</formula>
    </cfRule>
  </conditionalFormatting>
  <conditionalFormatting sqref="DK4:DK1048576">
    <cfRule type="expression" dxfId="0" priority="1429">
      <formula>IF(LEN(DK4)&gt;0,1,0)</formula>
    </cfRule>
    <cfRule type="expression" dxfId="1" priority="1430">
      <formula>IF(VLOOKUP($DK$3,requiredAttributePTDMap,MATCH($A4,attributeMapFeedProductType,0)+1,FALSE)&gt;0,1,0)</formula>
    </cfRule>
    <cfRule type="expression" dxfId="2" priority="1431">
      <formula>IF(VLOOKUP($DK$3,optionalAttributePTDMap,MATCH($A4,attributeMapFeedProductType,0)+1,FALSE)&gt;0,1,0)</formula>
    </cfRule>
    <cfRule type="expression" dxfId="3" priority="1432">
      <formula>IF(VLOOKUP($DK$3,preferredAttributePTDMap,MATCH($A4,attributeMapFeedProductType,0)+1,FALSE)&gt;0,1,0)</formula>
    </cfRule>
    <cfRule type="expression" dxfId="4" priority="1433">
      <formula>AND(IF(IFERROR(VLOOKUP($DK$3,requiredAttributePTDMap,MATCH($A4,attributeMapFeedProductType,0)+1,FALSE),0)&gt;0,0,1),IF(IFERROR(VLOOKUP($DK$3,optionalAttributePTDMap,MATCH($A4,attributeMapFeedProductType,0)+1,FALSE),0)&gt;0,0,1),IF(IFERROR(VLOOKUP($DK$3,preferredAttributePTDMap,MATCH($A4,attributeMapFeedProductType,0)+1,FALSE),0)&gt;0,0,1),IF(IFERROR(MATCH($A4,attributeMapFeedProductType,0),0)&gt;0,1,0))</formula>
    </cfRule>
  </conditionalFormatting>
  <conditionalFormatting sqref="DL4:DL1048576">
    <cfRule type="expression" dxfId="0" priority="1434">
      <formula>IF(LEN(DL4)&gt;0,1,0)</formula>
    </cfRule>
    <cfRule type="expression" dxfId="1" priority="1435">
      <formula>IF(VLOOKUP($DL$3,requiredAttributePTDMap,MATCH($A4,attributeMapFeedProductType,0)+1,FALSE)&gt;0,1,0)</formula>
    </cfRule>
    <cfRule type="expression" dxfId="2" priority="1436">
      <formula>IF(VLOOKUP($DL$3,optionalAttributePTDMap,MATCH($A4,attributeMapFeedProductType,0)+1,FALSE)&gt;0,1,0)</formula>
    </cfRule>
    <cfRule type="expression" dxfId="3" priority="1437">
      <formula>IF(VLOOKUP($DL$3,preferredAttributePTDMap,MATCH($A4,attributeMapFeedProductType,0)+1,FALSE)&gt;0,1,0)</formula>
    </cfRule>
    <cfRule type="expression" dxfId="4" priority="1438">
      <formula>AND(IF(IFERROR(VLOOKUP($DL$3,requiredAttributePTDMap,MATCH($A4,attributeMapFeedProductType,0)+1,FALSE),0)&gt;0,0,1),IF(IFERROR(VLOOKUP($DL$3,optionalAttributePTDMap,MATCH($A4,attributeMapFeedProductType,0)+1,FALSE),0)&gt;0,0,1),IF(IFERROR(VLOOKUP($DL$3,preferredAttributePTDMap,MATCH($A4,attributeMapFeedProductType,0)+1,FALSE),0)&gt;0,0,1),IF(IFERROR(MATCH($A4,attributeMapFeedProductType,0),0)&gt;0,1,0))</formula>
    </cfRule>
  </conditionalFormatting>
  <conditionalFormatting sqref="DM4:DM1048576">
    <cfRule type="expression" dxfId="0" priority="1439">
      <formula>IF(LEN(DM4)&gt;0,1,0)</formula>
    </cfRule>
    <cfRule type="expression" dxfId="1" priority="1440">
      <formula>IF(VLOOKUP($DM$3,requiredAttributePTDMap,MATCH($A4,attributeMapFeedProductType,0)+1,FALSE)&gt;0,1,0)</formula>
    </cfRule>
    <cfRule type="expression" dxfId="2" priority="1441">
      <formula>IF(VLOOKUP($DM$3,optionalAttributePTDMap,MATCH($A4,attributeMapFeedProductType,0)+1,FALSE)&gt;0,1,0)</formula>
    </cfRule>
    <cfRule type="expression" dxfId="3" priority="1442">
      <formula>IF(VLOOKUP($DM$3,preferredAttributePTDMap,MATCH($A4,attributeMapFeedProductType,0)+1,FALSE)&gt;0,1,0)</formula>
    </cfRule>
    <cfRule type="expression" dxfId="4" priority="1443">
      <formula>AND(IF(IFERROR(VLOOKUP($DM$3,requiredAttributePTDMap,MATCH($A4,attributeMapFeedProductType,0)+1,FALSE),0)&gt;0,0,1),IF(IFERROR(VLOOKUP($DM$3,optionalAttributePTDMap,MATCH($A4,attributeMapFeedProductType,0)+1,FALSE),0)&gt;0,0,1),IF(IFERROR(VLOOKUP($DM$3,preferredAttributePTDMap,MATCH($A4,attributeMapFeedProductType,0)+1,FALSE),0)&gt;0,0,1),IF(IFERROR(MATCH($A4,attributeMapFeedProductType,0),0)&gt;0,1,0))</formula>
    </cfRule>
  </conditionalFormatting>
  <conditionalFormatting sqref="DN4:DN1048576">
    <cfRule type="expression" dxfId="0" priority="1444">
      <formula>IF(LEN(DN4)&gt;0,1,0)</formula>
    </cfRule>
    <cfRule type="expression" dxfId="1" priority="1445">
      <formula>IF(VLOOKUP($DN$3,requiredAttributePTDMap,MATCH($A4,attributeMapFeedProductType,0)+1,FALSE)&gt;0,1,0)</formula>
    </cfRule>
    <cfRule type="expression" dxfId="2" priority="1446">
      <formula>IF(VLOOKUP($DN$3,optionalAttributePTDMap,MATCH($A4,attributeMapFeedProductType,0)+1,FALSE)&gt;0,1,0)</formula>
    </cfRule>
    <cfRule type="expression" dxfId="3" priority="1447">
      <formula>IF(VLOOKUP($DN$3,preferredAttributePTDMap,MATCH($A4,attributeMapFeedProductType,0)+1,FALSE)&gt;0,1,0)</formula>
    </cfRule>
    <cfRule type="expression" dxfId="4" priority="1448">
      <formula>AND(IF(IFERROR(VLOOKUP($DN$3,requiredAttributePTDMap,MATCH($A4,attributeMapFeedProductType,0)+1,FALSE),0)&gt;0,0,1),IF(IFERROR(VLOOKUP($DN$3,optionalAttributePTDMap,MATCH($A4,attributeMapFeedProductType,0)+1,FALSE),0)&gt;0,0,1),IF(IFERROR(VLOOKUP($DN$3,preferredAttributePTDMap,MATCH($A4,attributeMapFeedProductType,0)+1,FALSE),0)&gt;0,0,1),IF(IFERROR(MATCH($A4,attributeMapFeedProductType,0),0)&gt;0,1,0))</formula>
    </cfRule>
  </conditionalFormatting>
  <conditionalFormatting sqref="DO4:DO1048576">
    <cfRule type="expression" dxfId="0" priority="1449">
      <formula>IF(LEN(DO4)&gt;0,1,0)</formula>
    </cfRule>
    <cfRule type="expression" dxfId="1" priority="1450">
      <formula>IF(VLOOKUP($DO$3,requiredAttributePTDMap,MATCH($A4,attributeMapFeedProductType,0)+1,FALSE)&gt;0,1,0)</formula>
    </cfRule>
    <cfRule type="expression" dxfId="2" priority="1451">
      <formula>IF(VLOOKUP($DO$3,optionalAttributePTDMap,MATCH($A4,attributeMapFeedProductType,0)+1,FALSE)&gt;0,1,0)</formula>
    </cfRule>
    <cfRule type="expression" dxfId="3" priority="1452">
      <formula>IF(VLOOKUP($DO$3,preferredAttributePTDMap,MATCH($A4,attributeMapFeedProductType,0)+1,FALSE)&gt;0,1,0)</formula>
    </cfRule>
    <cfRule type="expression" dxfId="4" priority="1453">
      <formula>AND(IF(IFERROR(VLOOKUP($DO$3,requiredAttributePTDMap,MATCH($A4,attributeMapFeedProductType,0)+1,FALSE),0)&gt;0,0,1),IF(IFERROR(VLOOKUP($DO$3,optionalAttributePTDMap,MATCH($A4,attributeMapFeedProductType,0)+1,FALSE),0)&gt;0,0,1),IF(IFERROR(VLOOKUP($DO$3,preferredAttributePTDMap,MATCH($A4,attributeMapFeedProductType,0)+1,FALSE),0)&gt;0,0,1),IF(IFERROR(MATCH($A4,attributeMapFeedProductType,0),0)&gt;0,1,0))</formula>
    </cfRule>
  </conditionalFormatting>
  <conditionalFormatting sqref="DP4:DP1048576">
    <cfRule type="expression" dxfId="0" priority="1454">
      <formula>IF(LEN(DP4)&gt;0,1,0)</formula>
    </cfRule>
    <cfRule type="expression" dxfId="1" priority="1455">
      <formula>IF(VLOOKUP($DP$3,requiredAttributePTDMap,MATCH($A4,attributeMapFeedProductType,0)+1,FALSE)&gt;0,1,0)</formula>
    </cfRule>
    <cfRule type="expression" dxfId="2" priority="1456">
      <formula>IF(VLOOKUP($DP$3,optionalAttributePTDMap,MATCH($A4,attributeMapFeedProductType,0)+1,FALSE)&gt;0,1,0)</formula>
    </cfRule>
    <cfRule type="expression" dxfId="3" priority="1457">
      <formula>IF(VLOOKUP($DP$3,preferredAttributePTDMap,MATCH($A4,attributeMapFeedProductType,0)+1,FALSE)&gt;0,1,0)</formula>
    </cfRule>
    <cfRule type="expression" dxfId="4" priority="1458">
      <formula>AND(IF(IFERROR(VLOOKUP($DP$3,requiredAttributePTDMap,MATCH($A4,attributeMapFeedProductType,0)+1,FALSE),0)&gt;0,0,1),IF(IFERROR(VLOOKUP($DP$3,optionalAttributePTDMap,MATCH($A4,attributeMapFeedProductType,0)+1,FALSE),0)&gt;0,0,1),IF(IFERROR(VLOOKUP($DP$3,preferredAttributePTDMap,MATCH($A4,attributeMapFeedProductType,0)+1,FALSE),0)&gt;0,0,1),IF(IFERROR(MATCH($A4,attributeMapFeedProductType,0),0)&gt;0,1,0))</formula>
    </cfRule>
  </conditionalFormatting>
  <conditionalFormatting sqref="DQ4:DQ1048576">
    <cfRule type="expression" dxfId="0" priority="1459">
      <formula>IF(LEN(DQ4)&gt;0,1,0)</formula>
    </cfRule>
    <cfRule type="expression" dxfId="1" priority="1460">
      <formula>IF(VLOOKUP($DQ$3,requiredAttributePTDMap,MATCH($A4,attributeMapFeedProductType,0)+1,FALSE)&gt;0,1,0)</formula>
    </cfRule>
    <cfRule type="expression" dxfId="2" priority="1461">
      <formula>IF(VLOOKUP($DQ$3,optionalAttributePTDMap,MATCH($A4,attributeMapFeedProductType,0)+1,FALSE)&gt;0,1,0)</formula>
    </cfRule>
    <cfRule type="expression" dxfId="3" priority="1462">
      <formula>IF(VLOOKUP($DQ$3,preferredAttributePTDMap,MATCH($A4,attributeMapFeedProductType,0)+1,FALSE)&gt;0,1,0)</formula>
    </cfRule>
    <cfRule type="expression" dxfId="4" priority="1463">
      <formula>AND(IF(IFERROR(VLOOKUP($DQ$3,requiredAttributePTDMap,MATCH($A4,attributeMapFeedProductType,0)+1,FALSE),0)&gt;0,0,1),IF(IFERROR(VLOOKUP($DQ$3,optionalAttributePTDMap,MATCH($A4,attributeMapFeedProductType,0)+1,FALSE),0)&gt;0,0,1),IF(IFERROR(VLOOKUP($DQ$3,preferredAttributePTDMap,MATCH($A4,attributeMapFeedProductType,0)+1,FALSE),0)&gt;0,0,1),IF(IFERROR(MATCH($A4,attributeMapFeedProductType,0),0)&gt;0,1,0))</formula>
    </cfRule>
  </conditionalFormatting>
  <conditionalFormatting sqref="DR4:DR1048576">
    <cfRule type="expression" dxfId="0" priority="1464">
      <formula>IF(LEN(DR4)&gt;0,1,0)</formula>
    </cfRule>
    <cfRule type="expression" dxfId="1" priority="1465">
      <formula>IF(VLOOKUP($DR$3,requiredAttributePTDMap,MATCH($A4,attributeMapFeedProductType,0)+1,FALSE)&gt;0,1,0)</formula>
    </cfRule>
    <cfRule type="expression" dxfId="2" priority="1466">
      <formula>IF(VLOOKUP($DR$3,optionalAttributePTDMap,MATCH($A4,attributeMapFeedProductType,0)+1,FALSE)&gt;0,1,0)</formula>
    </cfRule>
    <cfRule type="expression" dxfId="3" priority="1467">
      <formula>IF(VLOOKUP($DR$3,preferredAttributePTDMap,MATCH($A4,attributeMapFeedProductType,0)+1,FALSE)&gt;0,1,0)</formula>
    </cfRule>
    <cfRule type="expression" dxfId="4" priority="1468">
      <formula>AND(IF(IFERROR(VLOOKUP($DR$3,requiredAttributePTDMap,MATCH($A4,attributeMapFeedProductType,0)+1,FALSE),0)&gt;0,0,1),IF(IFERROR(VLOOKUP($DR$3,optionalAttributePTDMap,MATCH($A4,attributeMapFeedProductType,0)+1,FALSE),0)&gt;0,0,1),IF(IFERROR(VLOOKUP($DR$3,preferredAttributePTDMap,MATCH($A4,attributeMapFeedProductType,0)+1,FALSE),0)&gt;0,0,1),IF(IFERROR(MATCH($A4,attributeMapFeedProductType,0),0)&gt;0,1,0))</formula>
    </cfRule>
  </conditionalFormatting>
  <conditionalFormatting sqref="DS4:DS1048576">
    <cfRule type="expression" dxfId="0" priority="1469">
      <formula>IF(LEN(DS4)&gt;0,1,0)</formula>
    </cfRule>
    <cfRule type="expression" dxfId="1" priority="1470">
      <formula>IF(VLOOKUP($DS$3,requiredAttributePTDMap,MATCH($A4,attributeMapFeedProductType,0)+1,FALSE)&gt;0,1,0)</formula>
    </cfRule>
    <cfRule type="expression" dxfId="2" priority="1471">
      <formula>IF(VLOOKUP($DS$3,optionalAttributePTDMap,MATCH($A4,attributeMapFeedProductType,0)+1,FALSE)&gt;0,1,0)</formula>
    </cfRule>
    <cfRule type="expression" dxfId="3" priority="1472">
      <formula>IF(VLOOKUP($DS$3,preferredAttributePTDMap,MATCH($A4,attributeMapFeedProductType,0)+1,FALSE)&gt;0,1,0)</formula>
    </cfRule>
    <cfRule type="expression" dxfId="4" priority="1473">
      <formula>AND(IF(IFERROR(VLOOKUP($DS$3,requiredAttributePTDMap,MATCH($A4,attributeMapFeedProductType,0)+1,FALSE),0)&gt;0,0,1),IF(IFERROR(VLOOKUP($DS$3,optionalAttributePTDMap,MATCH($A4,attributeMapFeedProductType,0)+1,FALSE),0)&gt;0,0,1),IF(IFERROR(VLOOKUP($DS$3,preferredAttributePTDMap,MATCH($A4,attributeMapFeedProductType,0)+1,FALSE),0)&gt;0,0,1),IF(IFERROR(MATCH($A4,attributeMapFeedProductType,0),0)&gt;0,1,0))</formula>
    </cfRule>
  </conditionalFormatting>
  <conditionalFormatting sqref="DT4:DT1048576">
    <cfRule type="expression" dxfId="0" priority="1474">
      <formula>IF(LEN(DT4)&gt;0,1,0)</formula>
    </cfRule>
    <cfRule type="expression" dxfId="1" priority="1475">
      <formula>IF(VLOOKUP($DT$3,requiredAttributePTDMap,MATCH($A4,attributeMapFeedProductType,0)+1,FALSE)&gt;0,1,0)</formula>
    </cfRule>
    <cfRule type="expression" dxfId="2" priority="1476">
      <formula>IF(VLOOKUP($DT$3,optionalAttributePTDMap,MATCH($A4,attributeMapFeedProductType,0)+1,FALSE)&gt;0,1,0)</formula>
    </cfRule>
    <cfRule type="expression" dxfId="3" priority="1477">
      <formula>IF(VLOOKUP($DT$3,preferredAttributePTDMap,MATCH($A4,attributeMapFeedProductType,0)+1,FALSE)&gt;0,1,0)</formula>
    </cfRule>
    <cfRule type="expression" dxfId="4" priority="1478">
      <formula>AND(IF(IFERROR(VLOOKUP($DT$3,requiredAttributePTDMap,MATCH($A4,attributeMapFeedProductType,0)+1,FALSE),0)&gt;0,0,1),IF(IFERROR(VLOOKUP($DT$3,optionalAttributePTDMap,MATCH($A4,attributeMapFeedProductType,0)+1,FALSE),0)&gt;0,0,1),IF(IFERROR(VLOOKUP($DT$3,preferredAttributePTDMap,MATCH($A4,attributeMapFeedProductType,0)+1,FALSE),0)&gt;0,0,1),IF(IFERROR(MATCH($A4,attributeMapFeedProductType,0),0)&gt;0,1,0))</formula>
    </cfRule>
  </conditionalFormatting>
  <conditionalFormatting sqref="DU4:DU1048576">
    <cfRule type="expression" dxfId="0" priority="1479">
      <formula>IF(LEN(DU4)&gt;0,1,0)</formula>
    </cfRule>
    <cfRule type="expression" dxfId="1" priority="1480">
      <formula>IF(VLOOKUP($DU$3,requiredAttributePTDMap,MATCH($A4,attributeMapFeedProductType,0)+1,FALSE)&gt;0,1,0)</formula>
    </cfRule>
    <cfRule type="expression" dxfId="2" priority="1481">
      <formula>IF(VLOOKUP($DU$3,optionalAttributePTDMap,MATCH($A4,attributeMapFeedProductType,0)+1,FALSE)&gt;0,1,0)</formula>
    </cfRule>
    <cfRule type="expression" dxfId="3" priority="1482">
      <formula>IF(VLOOKUP($DU$3,preferredAttributePTDMap,MATCH($A4,attributeMapFeedProductType,0)+1,FALSE)&gt;0,1,0)</formula>
    </cfRule>
    <cfRule type="expression" dxfId="4" priority="1483">
      <formula>AND(IF(IFERROR(VLOOKUP($DU$3,requiredAttributePTDMap,MATCH($A4,attributeMapFeedProductType,0)+1,FALSE),0)&gt;0,0,1),IF(IFERROR(VLOOKUP($DU$3,optionalAttributePTDMap,MATCH($A4,attributeMapFeedProductType,0)+1,FALSE),0)&gt;0,0,1),IF(IFERROR(VLOOKUP($DU$3,preferredAttributePTDMap,MATCH($A4,attributeMapFeedProductType,0)+1,FALSE),0)&gt;0,0,1),IF(IFERROR(MATCH($A4,attributeMapFeedProductType,0),0)&gt;0,1,0))</formula>
    </cfRule>
  </conditionalFormatting>
  <conditionalFormatting sqref="DV4:DV1048576">
    <cfRule type="expression" dxfId="0" priority="1484">
      <formula>IF(LEN(DV4)&gt;0,1,0)</formula>
    </cfRule>
    <cfRule type="expression" dxfId="1" priority="1485">
      <formula>IF(VLOOKUP($DV$3,requiredAttributePTDMap,MATCH($A4,attributeMapFeedProductType,0)+1,FALSE)&gt;0,1,0)</formula>
    </cfRule>
    <cfRule type="expression" dxfId="2" priority="1486">
      <formula>IF(VLOOKUP($DV$3,optionalAttributePTDMap,MATCH($A4,attributeMapFeedProductType,0)+1,FALSE)&gt;0,1,0)</formula>
    </cfRule>
    <cfRule type="expression" dxfId="3" priority="1487">
      <formula>IF(VLOOKUP($DV$3,preferredAttributePTDMap,MATCH($A4,attributeMapFeedProductType,0)+1,FALSE)&gt;0,1,0)</formula>
    </cfRule>
    <cfRule type="expression" dxfId="4" priority="1488">
      <formula>AND(IF(IFERROR(VLOOKUP($DV$3,requiredAttributePTDMap,MATCH($A4,attributeMapFeedProductType,0)+1,FALSE),0)&gt;0,0,1),IF(IFERROR(VLOOKUP($DV$3,optionalAttributePTDMap,MATCH($A4,attributeMapFeedProductType,0)+1,FALSE),0)&gt;0,0,1),IF(IFERROR(VLOOKUP($DV$3,preferredAttributePTDMap,MATCH($A4,attributeMapFeedProductType,0)+1,FALSE),0)&gt;0,0,1),IF(IFERROR(MATCH($A4,attributeMapFeedProductType,0),0)&gt;0,1,0))</formula>
    </cfRule>
  </conditionalFormatting>
  <conditionalFormatting sqref="DW4:DW1048576">
    <cfRule type="expression" dxfId="0" priority="1489">
      <formula>IF(LEN(DW4)&gt;0,1,0)</formula>
    </cfRule>
    <cfRule type="expression" dxfId="1" priority="1490">
      <formula>IF(VLOOKUP($DW$3,requiredAttributePTDMap,MATCH($A4,attributeMapFeedProductType,0)+1,FALSE)&gt;0,1,0)</formula>
    </cfRule>
    <cfRule type="expression" dxfId="2" priority="1491">
      <formula>IF(VLOOKUP($DW$3,optionalAttributePTDMap,MATCH($A4,attributeMapFeedProductType,0)+1,FALSE)&gt;0,1,0)</formula>
    </cfRule>
    <cfRule type="expression" dxfId="3" priority="1492">
      <formula>IF(VLOOKUP($DW$3,preferredAttributePTDMap,MATCH($A4,attributeMapFeedProductType,0)+1,FALSE)&gt;0,1,0)</formula>
    </cfRule>
    <cfRule type="expression" dxfId="4" priority="1493">
      <formula>AND(IF(IFERROR(VLOOKUP($DW$3,requiredAttributePTDMap,MATCH($A4,attributeMapFeedProductType,0)+1,FALSE),0)&gt;0,0,1),IF(IFERROR(VLOOKUP($DW$3,optionalAttributePTDMap,MATCH($A4,attributeMapFeedProductType,0)+1,FALSE),0)&gt;0,0,1),IF(IFERROR(VLOOKUP($DW$3,preferredAttributePTDMap,MATCH($A4,attributeMapFeedProductType,0)+1,FALSE),0)&gt;0,0,1),IF(IFERROR(MATCH($A4,attributeMapFeedProductType,0),0)&gt;0,1,0))</formula>
    </cfRule>
  </conditionalFormatting>
  <conditionalFormatting sqref="DX4:DX1048576">
    <cfRule type="expression" dxfId="0" priority="1494">
      <formula>IF(LEN(DX4)&gt;0,1,0)</formula>
    </cfRule>
    <cfRule type="expression" dxfId="1" priority="1495">
      <formula>IF(VLOOKUP($DX$3,requiredAttributePTDMap,MATCH($A4,attributeMapFeedProductType,0)+1,FALSE)&gt;0,1,0)</formula>
    </cfRule>
    <cfRule type="expression" dxfId="2" priority="1496">
      <formula>IF(VLOOKUP($DX$3,optionalAttributePTDMap,MATCH($A4,attributeMapFeedProductType,0)+1,FALSE)&gt;0,1,0)</formula>
    </cfRule>
    <cfRule type="expression" dxfId="3" priority="1497">
      <formula>IF(VLOOKUP($DX$3,preferredAttributePTDMap,MATCH($A4,attributeMapFeedProductType,0)+1,FALSE)&gt;0,1,0)</formula>
    </cfRule>
    <cfRule type="expression" dxfId="4" priority="1498">
      <formula>AND(IF(IFERROR(VLOOKUP($DX$3,requiredAttributePTDMap,MATCH($A4,attributeMapFeedProductType,0)+1,FALSE),0)&gt;0,0,1),IF(IFERROR(VLOOKUP($DX$3,optionalAttributePTDMap,MATCH($A4,attributeMapFeedProductType,0)+1,FALSE),0)&gt;0,0,1),IF(IFERROR(VLOOKUP($DX$3,preferredAttributePTDMap,MATCH($A4,attributeMapFeedProductType,0)+1,FALSE),0)&gt;0,0,1),IF(IFERROR(MATCH($A4,attributeMapFeedProductType,0),0)&gt;0,1,0))</formula>
    </cfRule>
  </conditionalFormatting>
  <conditionalFormatting sqref="DY4:DY1048576">
    <cfRule type="expression" dxfId="0" priority="1499">
      <formula>IF(LEN(DY4)&gt;0,1,0)</formula>
    </cfRule>
    <cfRule type="expression" dxfId="1" priority="1500">
      <formula>IF(VLOOKUP($DY$3,requiredAttributePTDMap,MATCH($A4,attributeMapFeedProductType,0)+1,FALSE)&gt;0,1,0)</formula>
    </cfRule>
    <cfRule type="expression" dxfId="2" priority="1501">
      <formula>IF(VLOOKUP($DY$3,optionalAttributePTDMap,MATCH($A4,attributeMapFeedProductType,0)+1,FALSE)&gt;0,1,0)</formula>
    </cfRule>
    <cfRule type="expression" dxfId="3" priority="1502">
      <formula>IF(VLOOKUP($DY$3,preferredAttributePTDMap,MATCH($A4,attributeMapFeedProductType,0)+1,FALSE)&gt;0,1,0)</formula>
    </cfRule>
    <cfRule type="expression" dxfId="4" priority="1503">
      <formula>AND(IF(IFERROR(VLOOKUP($DY$3,requiredAttributePTDMap,MATCH($A4,attributeMapFeedProductType,0)+1,FALSE),0)&gt;0,0,1),IF(IFERROR(VLOOKUP($DY$3,optionalAttributePTDMap,MATCH($A4,attributeMapFeedProductType,0)+1,FALSE),0)&gt;0,0,1),IF(IFERROR(VLOOKUP($DY$3,preferredAttributePTDMap,MATCH($A4,attributeMapFeedProductType,0)+1,FALSE),0)&gt;0,0,1),IF(IFERROR(MATCH($A4,attributeMapFeedProductType,0),0)&gt;0,1,0))</formula>
    </cfRule>
  </conditionalFormatting>
  <conditionalFormatting sqref="DZ4:DZ1048576">
    <cfRule type="expression" dxfId="0" priority="1504">
      <formula>IF(LEN(DZ4)&gt;0,1,0)</formula>
    </cfRule>
    <cfRule type="expression" dxfId="1" priority="1505">
      <formula>IF(VLOOKUP($DZ$3,requiredAttributePTDMap,MATCH($A4,attributeMapFeedProductType,0)+1,FALSE)&gt;0,1,0)</formula>
    </cfRule>
    <cfRule type="expression" dxfId="2" priority="1506">
      <formula>IF(VLOOKUP($DZ$3,optionalAttributePTDMap,MATCH($A4,attributeMapFeedProductType,0)+1,FALSE)&gt;0,1,0)</formula>
    </cfRule>
    <cfRule type="expression" dxfId="3" priority="1507">
      <formula>IF(VLOOKUP($DZ$3,preferredAttributePTDMap,MATCH($A4,attributeMapFeedProductType,0)+1,FALSE)&gt;0,1,0)</formula>
    </cfRule>
    <cfRule type="expression" dxfId="4" priority="1508">
      <formula>AND(IF(IFERROR(VLOOKUP($DZ$3,requiredAttributePTDMap,MATCH($A4,attributeMapFeedProductType,0)+1,FALSE),0)&gt;0,0,1),IF(IFERROR(VLOOKUP($DZ$3,optionalAttributePTDMap,MATCH($A4,attributeMapFeedProductType,0)+1,FALSE),0)&gt;0,0,1),IF(IFERROR(VLOOKUP($DZ$3,preferredAttributePTDMap,MATCH($A4,attributeMapFeedProductType,0)+1,FALSE),0)&gt;0,0,1),IF(IFERROR(MATCH($A4,attributeMapFeedProductType,0),0)&gt;0,1,0))</formula>
    </cfRule>
  </conditionalFormatting>
  <conditionalFormatting sqref="EA4:EA1048576">
    <cfRule type="expression" dxfId="0" priority="1509">
      <formula>IF(LEN(EA4)&gt;0,1,0)</formula>
    </cfRule>
    <cfRule type="expression" dxfId="1" priority="1510">
      <formula>IF(VLOOKUP($EA$3,requiredAttributePTDMap,MATCH($A4,attributeMapFeedProductType,0)+1,FALSE)&gt;0,1,0)</formula>
    </cfRule>
    <cfRule type="expression" dxfId="2" priority="1511">
      <formula>IF(VLOOKUP($EA$3,optionalAttributePTDMap,MATCH($A4,attributeMapFeedProductType,0)+1,FALSE)&gt;0,1,0)</formula>
    </cfRule>
    <cfRule type="expression" dxfId="3" priority="1512">
      <formula>IF(VLOOKUP($EA$3,preferredAttributePTDMap,MATCH($A4,attributeMapFeedProductType,0)+1,FALSE)&gt;0,1,0)</formula>
    </cfRule>
    <cfRule type="expression" dxfId="4" priority="1513">
      <formula>AND(IF(IFERROR(VLOOKUP($EA$3,requiredAttributePTDMap,MATCH($A4,attributeMapFeedProductType,0)+1,FALSE),0)&gt;0,0,1),IF(IFERROR(VLOOKUP($EA$3,optionalAttributePTDMap,MATCH($A4,attributeMapFeedProductType,0)+1,FALSE),0)&gt;0,0,1),IF(IFERROR(VLOOKUP($EA$3,preferredAttributePTDMap,MATCH($A4,attributeMapFeedProductType,0)+1,FALSE),0)&gt;0,0,1),IF(IFERROR(MATCH($A4,attributeMapFeedProductType,0),0)&gt;0,1,0))</formula>
    </cfRule>
  </conditionalFormatting>
  <conditionalFormatting sqref="EB4:EB1048576">
    <cfRule type="expression" dxfId="0" priority="1514">
      <formula>IF(LEN(EB4)&gt;0,1,0)</formula>
    </cfRule>
    <cfRule type="expression" dxfId="1" priority="1515">
      <formula>IF(VLOOKUP($EB$3,requiredAttributePTDMap,MATCH($A4,attributeMapFeedProductType,0)+1,FALSE)&gt;0,1,0)</formula>
    </cfRule>
    <cfRule type="expression" dxfId="2" priority="1516">
      <formula>IF(VLOOKUP($EB$3,optionalAttributePTDMap,MATCH($A4,attributeMapFeedProductType,0)+1,FALSE)&gt;0,1,0)</formula>
    </cfRule>
    <cfRule type="expression" dxfId="3" priority="1517">
      <formula>IF(VLOOKUP($EB$3,preferredAttributePTDMap,MATCH($A4,attributeMapFeedProductType,0)+1,FALSE)&gt;0,1,0)</formula>
    </cfRule>
    <cfRule type="expression" dxfId="4" priority="1518">
      <formula>AND(IF(IFERROR(VLOOKUP($EB$3,requiredAttributePTDMap,MATCH($A4,attributeMapFeedProductType,0)+1,FALSE),0)&gt;0,0,1),IF(IFERROR(VLOOKUP($EB$3,optionalAttributePTDMap,MATCH($A4,attributeMapFeedProductType,0)+1,FALSE),0)&gt;0,0,1),IF(IFERROR(VLOOKUP($EB$3,preferredAttributePTDMap,MATCH($A4,attributeMapFeedProductType,0)+1,FALSE),0)&gt;0,0,1),IF(IFERROR(MATCH($A4,attributeMapFeedProductType,0),0)&gt;0,1,0))</formula>
    </cfRule>
  </conditionalFormatting>
  <conditionalFormatting sqref="EC4:EC1048576">
    <cfRule type="expression" dxfId="0" priority="1519">
      <formula>IF(LEN(EC4)&gt;0,1,0)</formula>
    </cfRule>
    <cfRule type="expression" dxfId="1" priority="1520">
      <formula>IF(VLOOKUP($EC$3,requiredAttributePTDMap,MATCH($A4,attributeMapFeedProductType,0)+1,FALSE)&gt;0,1,0)</formula>
    </cfRule>
    <cfRule type="expression" dxfId="2" priority="1521">
      <formula>IF(VLOOKUP($EC$3,optionalAttributePTDMap,MATCH($A4,attributeMapFeedProductType,0)+1,FALSE)&gt;0,1,0)</formula>
    </cfRule>
    <cfRule type="expression" dxfId="3" priority="1522">
      <formula>IF(VLOOKUP($EC$3,preferredAttributePTDMap,MATCH($A4,attributeMapFeedProductType,0)+1,FALSE)&gt;0,1,0)</formula>
    </cfRule>
    <cfRule type="expression" dxfId="4" priority="1523">
      <formula>AND(IF(IFERROR(VLOOKUP($EC$3,requiredAttributePTDMap,MATCH($A4,attributeMapFeedProductType,0)+1,FALSE),0)&gt;0,0,1),IF(IFERROR(VLOOKUP($EC$3,optionalAttributePTDMap,MATCH($A4,attributeMapFeedProductType,0)+1,FALSE),0)&gt;0,0,1),IF(IFERROR(VLOOKUP($EC$3,preferredAttributePTDMap,MATCH($A4,attributeMapFeedProductType,0)+1,FALSE),0)&gt;0,0,1),IF(IFERROR(MATCH($A4,attributeMapFeedProductType,0),0)&gt;0,1,0))</formula>
    </cfRule>
  </conditionalFormatting>
  <conditionalFormatting sqref="ED4:ED1048576">
    <cfRule type="expression" dxfId="0" priority="1524">
      <formula>IF(LEN(ED4)&gt;0,1,0)</formula>
    </cfRule>
    <cfRule type="expression" dxfId="1" priority="1525">
      <formula>IF(VLOOKUP($ED$3,requiredAttributePTDMap,MATCH($A4,attributeMapFeedProductType,0)+1,FALSE)&gt;0,1,0)</formula>
    </cfRule>
    <cfRule type="expression" dxfId="2" priority="1526">
      <formula>IF(VLOOKUP($ED$3,optionalAttributePTDMap,MATCH($A4,attributeMapFeedProductType,0)+1,FALSE)&gt;0,1,0)</formula>
    </cfRule>
    <cfRule type="expression" dxfId="3" priority="1527">
      <formula>IF(VLOOKUP($ED$3,preferredAttributePTDMap,MATCH($A4,attributeMapFeedProductType,0)+1,FALSE)&gt;0,1,0)</formula>
    </cfRule>
    <cfRule type="expression" dxfId="4" priority="1528">
      <formula>AND(IF(IFERROR(VLOOKUP($ED$3,requiredAttributePTDMap,MATCH($A4,attributeMapFeedProductType,0)+1,FALSE),0)&gt;0,0,1),IF(IFERROR(VLOOKUP($ED$3,optionalAttributePTDMap,MATCH($A4,attributeMapFeedProductType,0)+1,FALSE),0)&gt;0,0,1),IF(IFERROR(VLOOKUP($ED$3,preferredAttributePTDMap,MATCH($A4,attributeMapFeedProductType,0)+1,FALSE),0)&gt;0,0,1),IF(IFERROR(MATCH($A4,attributeMapFeedProductType,0),0)&gt;0,1,0))</formula>
    </cfRule>
  </conditionalFormatting>
  <conditionalFormatting sqref="EE4:EE1048576">
    <cfRule type="expression" dxfId="0" priority="1529">
      <formula>IF(LEN(EE4)&gt;0,1,0)</formula>
    </cfRule>
    <cfRule type="expression" dxfId="1" priority="1530">
      <formula>IF(VLOOKUP($EE$3,requiredAttributePTDMap,MATCH($A4,attributeMapFeedProductType,0)+1,FALSE)&gt;0,1,0)</formula>
    </cfRule>
    <cfRule type="expression" dxfId="2" priority="1531">
      <formula>IF(VLOOKUP($EE$3,optionalAttributePTDMap,MATCH($A4,attributeMapFeedProductType,0)+1,FALSE)&gt;0,1,0)</formula>
    </cfRule>
    <cfRule type="expression" dxfId="3" priority="1532">
      <formula>IF(VLOOKUP($EE$3,preferredAttributePTDMap,MATCH($A4,attributeMapFeedProductType,0)+1,FALSE)&gt;0,1,0)</formula>
    </cfRule>
    <cfRule type="expression" dxfId="4" priority="1533">
      <formula>AND(IF(IFERROR(VLOOKUP($EE$3,requiredAttributePTDMap,MATCH($A4,attributeMapFeedProductType,0)+1,FALSE),0)&gt;0,0,1),IF(IFERROR(VLOOKUP($EE$3,optionalAttributePTDMap,MATCH($A4,attributeMapFeedProductType,0)+1,FALSE),0)&gt;0,0,1),IF(IFERROR(VLOOKUP($EE$3,preferredAttributePTDMap,MATCH($A4,attributeMapFeedProductType,0)+1,FALSE),0)&gt;0,0,1),IF(IFERROR(MATCH($A4,attributeMapFeedProductType,0),0)&gt;0,1,0))</formula>
    </cfRule>
  </conditionalFormatting>
  <conditionalFormatting sqref="EF4:EF1048576">
    <cfRule type="expression" dxfId="0" priority="1534">
      <formula>IF(LEN(EF4)&gt;0,1,0)</formula>
    </cfRule>
    <cfRule type="expression" dxfId="1" priority="1535">
      <formula>IF(VLOOKUP($EF$3,requiredAttributePTDMap,MATCH($A4,attributeMapFeedProductType,0)+1,FALSE)&gt;0,1,0)</formula>
    </cfRule>
    <cfRule type="expression" dxfId="2" priority="1536">
      <formula>IF(VLOOKUP($EF$3,optionalAttributePTDMap,MATCH($A4,attributeMapFeedProductType,0)+1,FALSE)&gt;0,1,0)</formula>
    </cfRule>
    <cfRule type="expression" dxfId="3" priority="1537">
      <formula>IF(VLOOKUP($EF$3,preferredAttributePTDMap,MATCH($A4,attributeMapFeedProductType,0)+1,FALSE)&gt;0,1,0)</formula>
    </cfRule>
    <cfRule type="expression" dxfId="4" priority="1538">
      <formula>AND(IF(IFERROR(VLOOKUP($EF$3,requiredAttributePTDMap,MATCH($A4,attributeMapFeedProductType,0)+1,FALSE),0)&gt;0,0,1),IF(IFERROR(VLOOKUP($EF$3,optionalAttributePTDMap,MATCH($A4,attributeMapFeedProductType,0)+1,FALSE),0)&gt;0,0,1),IF(IFERROR(VLOOKUP($EF$3,preferredAttributePTDMap,MATCH($A4,attributeMapFeedProductType,0)+1,FALSE),0)&gt;0,0,1),IF(IFERROR(MATCH($A4,attributeMapFeedProductType,0),0)&gt;0,1,0))</formula>
    </cfRule>
  </conditionalFormatting>
  <conditionalFormatting sqref="EG4:EG1048576">
    <cfRule type="expression" dxfId="0" priority="1539">
      <formula>IF(LEN(EG4)&gt;0,1,0)</formula>
    </cfRule>
    <cfRule type="expression" dxfId="1" priority="1540">
      <formula>IF(VLOOKUP($EG$3,requiredAttributePTDMap,MATCH($A4,attributeMapFeedProductType,0)+1,FALSE)&gt;0,1,0)</formula>
    </cfRule>
    <cfRule type="expression" dxfId="2" priority="1541">
      <formula>IF(VLOOKUP($EG$3,optionalAttributePTDMap,MATCH($A4,attributeMapFeedProductType,0)+1,FALSE)&gt;0,1,0)</formula>
    </cfRule>
    <cfRule type="expression" dxfId="3" priority="1542">
      <formula>IF(VLOOKUP($EG$3,preferredAttributePTDMap,MATCH($A4,attributeMapFeedProductType,0)+1,FALSE)&gt;0,1,0)</formula>
    </cfRule>
    <cfRule type="expression" dxfId="4" priority="1543">
      <formula>AND(IF(IFERROR(VLOOKUP($EG$3,requiredAttributePTDMap,MATCH($A4,attributeMapFeedProductType,0)+1,FALSE),0)&gt;0,0,1),IF(IFERROR(VLOOKUP($EG$3,optionalAttributePTDMap,MATCH($A4,attributeMapFeedProductType,0)+1,FALSE),0)&gt;0,0,1),IF(IFERROR(VLOOKUP($EG$3,preferredAttributePTDMap,MATCH($A4,attributeMapFeedProductType,0)+1,FALSE),0)&gt;0,0,1),IF(IFERROR(MATCH($A4,attributeMapFeedProductType,0),0)&gt;0,1,0))</formula>
    </cfRule>
  </conditionalFormatting>
  <conditionalFormatting sqref="EH4:EH1048576">
    <cfRule type="expression" dxfId="0" priority="1544">
      <formula>IF(LEN(EH4)&gt;0,1,0)</formula>
    </cfRule>
    <cfRule type="expression" dxfId="1" priority="1545">
      <formula>IF(VLOOKUP($EH$3,requiredAttributePTDMap,MATCH($A4,attributeMapFeedProductType,0)+1,FALSE)&gt;0,1,0)</formula>
    </cfRule>
    <cfRule type="expression" dxfId="2" priority="1546">
      <formula>IF(VLOOKUP($EH$3,optionalAttributePTDMap,MATCH($A4,attributeMapFeedProductType,0)+1,FALSE)&gt;0,1,0)</formula>
    </cfRule>
    <cfRule type="expression" dxfId="3" priority="1547">
      <formula>IF(VLOOKUP($EH$3,preferredAttributePTDMap,MATCH($A4,attributeMapFeedProductType,0)+1,FALSE)&gt;0,1,0)</formula>
    </cfRule>
    <cfRule type="expression" dxfId="4" priority="1548">
      <formula>AND(IF(IFERROR(VLOOKUP($EH$3,requiredAttributePTDMap,MATCH($A4,attributeMapFeedProductType,0)+1,FALSE),0)&gt;0,0,1),IF(IFERROR(VLOOKUP($EH$3,optionalAttributePTDMap,MATCH($A4,attributeMapFeedProductType,0)+1,FALSE),0)&gt;0,0,1),IF(IFERROR(VLOOKUP($EH$3,preferredAttributePTDMap,MATCH($A4,attributeMapFeedProductType,0)+1,FALSE),0)&gt;0,0,1),IF(IFERROR(MATCH($A4,attributeMapFeedProductType,0),0)&gt;0,1,0))</formula>
    </cfRule>
  </conditionalFormatting>
  <conditionalFormatting sqref="EI4:EI1048576">
    <cfRule type="expression" dxfId="0" priority="1549">
      <formula>IF(LEN(EI4)&gt;0,1,0)</formula>
    </cfRule>
    <cfRule type="expression" dxfId="1" priority="1550">
      <formula>IF(VLOOKUP($EI$3,requiredAttributePTDMap,MATCH($A4,attributeMapFeedProductType,0)+1,FALSE)&gt;0,1,0)</formula>
    </cfRule>
    <cfRule type="expression" dxfId="2" priority="1551">
      <formula>IF(VLOOKUP($EI$3,optionalAttributePTDMap,MATCH($A4,attributeMapFeedProductType,0)+1,FALSE)&gt;0,1,0)</formula>
    </cfRule>
    <cfRule type="expression" dxfId="3" priority="1552">
      <formula>IF(VLOOKUP($EI$3,preferredAttributePTDMap,MATCH($A4,attributeMapFeedProductType,0)+1,FALSE)&gt;0,1,0)</formula>
    </cfRule>
    <cfRule type="expression" dxfId="4" priority="1553">
      <formula>AND(IF(IFERROR(VLOOKUP($EI$3,requiredAttributePTDMap,MATCH($A4,attributeMapFeedProductType,0)+1,FALSE),0)&gt;0,0,1),IF(IFERROR(VLOOKUP($EI$3,optionalAttributePTDMap,MATCH($A4,attributeMapFeedProductType,0)+1,FALSE),0)&gt;0,0,1),IF(IFERROR(VLOOKUP($EI$3,preferredAttributePTDMap,MATCH($A4,attributeMapFeedProductType,0)+1,FALSE),0)&gt;0,0,1),IF(IFERROR(MATCH($A4,attributeMapFeedProductType,0),0)&gt;0,1,0))</formula>
    </cfRule>
  </conditionalFormatting>
  <conditionalFormatting sqref="EJ4:EJ1048576">
    <cfRule type="expression" dxfId="0" priority="1554">
      <formula>IF(LEN(EJ4)&gt;0,1,0)</formula>
    </cfRule>
    <cfRule type="expression" dxfId="1" priority="1555">
      <formula>IF(VLOOKUP($EJ$3,requiredAttributePTDMap,MATCH($A4,attributeMapFeedProductType,0)+1,FALSE)&gt;0,1,0)</formula>
    </cfRule>
    <cfRule type="expression" dxfId="2" priority="1556">
      <formula>IF(VLOOKUP($EJ$3,optionalAttributePTDMap,MATCH($A4,attributeMapFeedProductType,0)+1,FALSE)&gt;0,1,0)</formula>
    </cfRule>
    <cfRule type="expression" dxfId="3" priority="1557">
      <formula>IF(VLOOKUP($EJ$3,preferredAttributePTDMap,MATCH($A4,attributeMapFeedProductType,0)+1,FALSE)&gt;0,1,0)</formula>
    </cfRule>
    <cfRule type="expression" dxfId="4" priority="1558">
      <formula>AND(IF(IFERROR(VLOOKUP($EJ$3,requiredAttributePTDMap,MATCH($A4,attributeMapFeedProductType,0)+1,FALSE),0)&gt;0,0,1),IF(IFERROR(VLOOKUP($EJ$3,optionalAttributePTDMap,MATCH($A4,attributeMapFeedProductType,0)+1,FALSE),0)&gt;0,0,1),IF(IFERROR(VLOOKUP($EJ$3,preferredAttributePTDMap,MATCH($A4,attributeMapFeedProductType,0)+1,FALSE),0)&gt;0,0,1),IF(IFERROR(MATCH($A4,attributeMapFeedProductType,0),0)&gt;0,1,0))</formula>
    </cfRule>
  </conditionalFormatting>
  <conditionalFormatting sqref="EK4:EK1048576">
    <cfRule type="expression" dxfId="0" priority="1559">
      <formula>IF(LEN(EK4)&gt;0,1,0)</formula>
    </cfRule>
    <cfRule type="expression" dxfId="1" priority="1560">
      <formula>IF(VLOOKUP($EK$3,requiredAttributePTDMap,MATCH($A4,attributeMapFeedProductType,0)+1,FALSE)&gt;0,1,0)</formula>
    </cfRule>
    <cfRule type="expression" dxfId="2" priority="1561">
      <formula>IF(VLOOKUP($EK$3,optionalAttributePTDMap,MATCH($A4,attributeMapFeedProductType,0)+1,FALSE)&gt;0,1,0)</formula>
    </cfRule>
    <cfRule type="expression" dxfId="3" priority="1562">
      <formula>IF(VLOOKUP($EK$3,preferredAttributePTDMap,MATCH($A4,attributeMapFeedProductType,0)+1,FALSE)&gt;0,1,0)</formula>
    </cfRule>
    <cfRule type="expression" dxfId="4" priority="1563">
      <formula>AND(IF(IFERROR(VLOOKUP($EK$3,requiredAttributePTDMap,MATCH($A4,attributeMapFeedProductType,0)+1,FALSE),0)&gt;0,0,1),IF(IFERROR(VLOOKUP($EK$3,optionalAttributePTDMap,MATCH($A4,attributeMapFeedProductType,0)+1,FALSE),0)&gt;0,0,1),IF(IFERROR(VLOOKUP($EK$3,preferredAttributePTDMap,MATCH($A4,attributeMapFeedProductType,0)+1,FALSE),0)&gt;0,0,1),IF(IFERROR(MATCH($A4,attributeMapFeedProductType,0),0)&gt;0,1,0))</formula>
    </cfRule>
  </conditionalFormatting>
  <conditionalFormatting sqref="EL4:EL1048576">
    <cfRule type="expression" dxfId="0" priority="1564">
      <formula>IF(LEN(EL4)&gt;0,1,0)</formula>
    </cfRule>
    <cfRule type="expression" dxfId="1" priority="1565">
      <formula>IF(VLOOKUP($EL$3,requiredAttributePTDMap,MATCH($A4,attributeMapFeedProductType,0)+1,FALSE)&gt;0,1,0)</formula>
    </cfRule>
    <cfRule type="expression" dxfId="2" priority="1566">
      <formula>IF(VLOOKUP($EL$3,optionalAttributePTDMap,MATCH($A4,attributeMapFeedProductType,0)+1,FALSE)&gt;0,1,0)</formula>
    </cfRule>
    <cfRule type="expression" dxfId="3" priority="1567">
      <formula>IF(VLOOKUP($EL$3,preferredAttributePTDMap,MATCH($A4,attributeMapFeedProductType,0)+1,FALSE)&gt;0,1,0)</formula>
    </cfRule>
    <cfRule type="expression" dxfId="4" priority="1568">
      <formula>AND(IF(IFERROR(VLOOKUP($EL$3,requiredAttributePTDMap,MATCH($A4,attributeMapFeedProductType,0)+1,FALSE),0)&gt;0,0,1),IF(IFERROR(VLOOKUP($EL$3,optionalAttributePTDMap,MATCH($A4,attributeMapFeedProductType,0)+1,FALSE),0)&gt;0,0,1),IF(IFERROR(VLOOKUP($EL$3,preferredAttributePTDMap,MATCH($A4,attributeMapFeedProductType,0)+1,FALSE),0)&gt;0,0,1),IF(IFERROR(MATCH($A4,attributeMapFeedProductType,0),0)&gt;0,1,0))</formula>
    </cfRule>
  </conditionalFormatting>
  <conditionalFormatting sqref="EM4:EM1048576">
    <cfRule type="expression" dxfId="0" priority="1569">
      <formula>IF(LEN(EM4)&gt;0,1,0)</formula>
    </cfRule>
    <cfRule type="expression" dxfId="1" priority="1570">
      <formula>IF(VLOOKUP($EM$3,requiredAttributePTDMap,MATCH($A4,attributeMapFeedProductType,0)+1,FALSE)&gt;0,1,0)</formula>
    </cfRule>
    <cfRule type="expression" dxfId="2" priority="1571">
      <formula>IF(VLOOKUP($EM$3,optionalAttributePTDMap,MATCH($A4,attributeMapFeedProductType,0)+1,FALSE)&gt;0,1,0)</formula>
    </cfRule>
    <cfRule type="expression" dxfId="3" priority="1572">
      <formula>IF(VLOOKUP($EM$3,preferredAttributePTDMap,MATCH($A4,attributeMapFeedProductType,0)+1,FALSE)&gt;0,1,0)</formula>
    </cfRule>
    <cfRule type="expression" dxfId="4" priority="1573">
      <formula>AND(IF(IFERROR(VLOOKUP($EM$3,requiredAttributePTDMap,MATCH($A4,attributeMapFeedProductType,0)+1,FALSE),0)&gt;0,0,1),IF(IFERROR(VLOOKUP($EM$3,optionalAttributePTDMap,MATCH($A4,attributeMapFeedProductType,0)+1,FALSE),0)&gt;0,0,1),IF(IFERROR(VLOOKUP($EM$3,preferredAttributePTDMap,MATCH($A4,attributeMapFeedProductType,0)+1,FALSE),0)&gt;0,0,1),IF(IFERROR(MATCH($A4,attributeMapFeedProductType,0),0)&gt;0,1,0))</formula>
    </cfRule>
  </conditionalFormatting>
  <conditionalFormatting sqref="EN4:EN1048576">
    <cfRule type="expression" dxfId="0" priority="1574">
      <formula>IF(LEN(EN4)&gt;0,1,0)</formula>
    </cfRule>
    <cfRule type="expression" dxfId="1" priority="1575">
      <formula>IF(VLOOKUP($EN$3,requiredAttributePTDMap,MATCH($A4,attributeMapFeedProductType,0)+1,FALSE)&gt;0,1,0)</formula>
    </cfRule>
    <cfRule type="expression" dxfId="2" priority="1576">
      <formula>IF(VLOOKUP($EN$3,optionalAttributePTDMap,MATCH($A4,attributeMapFeedProductType,0)+1,FALSE)&gt;0,1,0)</formula>
    </cfRule>
    <cfRule type="expression" dxfId="3" priority="1577">
      <formula>IF(VLOOKUP($EN$3,preferredAttributePTDMap,MATCH($A4,attributeMapFeedProductType,0)+1,FALSE)&gt;0,1,0)</formula>
    </cfRule>
    <cfRule type="expression" dxfId="4" priority="1578">
      <formula>AND(IF(IFERROR(VLOOKUP($EN$3,requiredAttributePTDMap,MATCH($A4,attributeMapFeedProductType,0)+1,FALSE),0)&gt;0,0,1),IF(IFERROR(VLOOKUP($EN$3,optionalAttributePTDMap,MATCH($A4,attributeMapFeedProductType,0)+1,FALSE),0)&gt;0,0,1),IF(IFERROR(VLOOKUP($EN$3,preferredAttributePTDMap,MATCH($A4,attributeMapFeedProductType,0)+1,FALSE),0)&gt;0,0,1),IF(IFERROR(MATCH($A4,attributeMapFeedProductType,0),0)&gt;0,1,0))</formula>
    </cfRule>
  </conditionalFormatting>
  <conditionalFormatting sqref="EO4:EO1048576">
    <cfRule type="expression" dxfId="0" priority="1579">
      <formula>IF(LEN(EO4)&gt;0,1,0)</formula>
    </cfRule>
    <cfRule type="expression" dxfId="1" priority="1580">
      <formula>IF(VLOOKUP($EO$3,requiredAttributePTDMap,MATCH($A4,attributeMapFeedProductType,0)+1,FALSE)&gt;0,1,0)</formula>
    </cfRule>
    <cfRule type="expression" dxfId="2" priority="1581">
      <formula>IF(VLOOKUP($EO$3,optionalAttributePTDMap,MATCH($A4,attributeMapFeedProductType,0)+1,FALSE)&gt;0,1,0)</formula>
    </cfRule>
    <cfRule type="expression" dxfId="3" priority="1582">
      <formula>IF(VLOOKUP($EO$3,preferredAttributePTDMap,MATCH($A4,attributeMapFeedProductType,0)+1,FALSE)&gt;0,1,0)</formula>
    </cfRule>
    <cfRule type="expression" dxfId="4" priority="1583">
      <formula>AND(IF(IFERROR(VLOOKUP($EO$3,requiredAttributePTDMap,MATCH($A4,attributeMapFeedProductType,0)+1,FALSE),0)&gt;0,0,1),IF(IFERROR(VLOOKUP($EO$3,optionalAttributePTDMap,MATCH($A4,attributeMapFeedProductType,0)+1,FALSE),0)&gt;0,0,1),IF(IFERROR(VLOOKUP($EO$3,preferredAttributePTDMap,MATCH($A4,attributeMapFeedProductType,0)+1,FALSE),0)&gt;0,0,1),IF(IFERROR(MATCH($A4,attributeMapFeedProductType,0),0)&gt;0,1,0))</formula>
    </cfRule>
  </conditionalFormatting>
  <conditionalFormatting sqref="B4 B10:B14 B55:B1048576">
    <cfRule type="expression" dxfId="0" priority="852">
      <formula>IF(LEN(B4)&gt;0,1,0)</formula>
    </cfRule>
    <cfRule type="expression" dxfId="1" priority="853">
      <formula>IF(VLOOKUP($B$3,requiredAttributePTDMap,MATCH($A4,attributeMapFeedProductType,0)+1,FALSE)&gt;0,1,0)</formula>
    </cfRule>
    <cfRule type="expression" dxfId="2" priority="854">
      <formula>IF(VLOOKUP($B$3,optionalAttributePTDMap,MATCH($A4,attributeMapFeedProductType,0)+1,FALSE)&gt;0,1,0)</formula>
    </cfRule>
    <cfRule type="expression" dxfId="3" priority="855">
      <formula>IF(VLOOKUP($B$3,preferredAttributePTDMap,MATCH($A4,attributeMapFeedProductType,0)+1,FALSE)&gt;0,1,0)</formula>
    </cfRule>
    <cfRule type="expression" dxfId="4" priority="856">
      <formula>AND(IF(IFERROR(VLOOKUP($B$3,requiredAttributePTDMap,MATCH($A4,attributeMapFeedProductType,0)+1,FALSE),0)&gt;0,0,1),IF(IFERROR(VLOOKUP($B$3,optionalAttributePTDMap,MATCH($A4,attributeMapFeedProductType,0)+1,FALSE),0)&gt;0,0,1),IF(IFERROR(VLOOKUP($B$3,preferredAttributePTDMap,MATCH($A4,attributeMapFeedProductType,0)+1,FALSE),0)&gt;0,0,1),IF(IFERROR(MATCH($A4,attributeMapFeedProductType,0),0)&gt;0,1,0))</formula>
    </cfRule>
  </conditionalFormatting>
  <conditionalFormatting sqref="C4 C55:C1048576">
    <cfRule type="expression" dxfId="0" priority="857">
      <formula>IF(LEN(C4)&gt;0,1,0)</formula>
    </cfRule>
    <cfRule type="expression" dxfId="1" priority="858">
      <formula>IF(VLOOKUP($C$3,requiredAttributePTDMap,MATCH($A4,attributeMapFeedProductType,0)+1,FALSE)&gt;0,1,0)</formula>
    </cfRule>
    <cfRule type="expression" dxfId="2" priority="859">
      <formula>IF(VLOOKUP($C$3,optionalAttributePTDMap,MATCH($A4,attributeMapFeedProductType,0)+1,FALSE)&gt;0,1,0)</formula>
    </cfRule>
    <cfRule type="expression" dxfId="3" priority="860">
      <formula>IF(VLOOKUP($C$3,preferredAttributePTDMap,MATCH($A4,attributeMapFeedProductType,0)+1,FALSE)&gt;0,1,0)</formula>
    </cfRule>
    <cfRule type="expression" dxfId="4" priority="861">
      <formula>AND(IF(IFERROR(VLOOKUP($C$3,requiredAttributePTDMap,MATCH($A4,attributeMapFeedProductType,0)+1,FALSE),0)&gt;0,0,1),IF(IFERROR(VLOOKUP($C$3,optionalAttributePTDMap,MATCH($A4,attributeMapFeedProductType,0)+1,FALSE),0)&gt;0,0,1),IF(IFERROR(VLOOKUP($C$3,preferredAttributePTDMap,MATCH($A4,attributeMapFeedProductType,0)+1,FALSE),0)&gt;0,0,1),IF(IFERROR(MATCH($A4,attributeMapFeedProductType,0),0)&gt;0,1,0))</formula>
    </cfRule>
  </conditionalFormatting>
  <conditionalFormatting sqref="Y4 Y55:Y1048576">
    <cfRule type="expression" dxfId="0" priority="967">
      <formula>IF(LEN(Y4)&gt;0,1,0)</formula>
    </cfRule>
    <cfRule type="expression" dxfId="1" priority="968">
      <formula>IF(VLOOKUP($Y$3,requiredAttributePTDMap,MATCH($A4,attributeMapFeedProductType,0)+1,FALSE)&gt;0,1,0)</formula>
    </cfRule>
    <cfRule type="expression" dxfId="2" priority="969">
      <formula>IF(VLOOKUP($Y$3,optionalAttributePTDMap,MATCH($A4,attributeMapFeedProductType,0)+1,FALSE)&gt;0,1,0)</formula>
    </cfRule>
    <cfRule type="expression" dxfId="3" priority="970">
      <formula>IF(VLOOKUP($Y$3,preferredAttributePTDMap,MATCH($A4,attributeMapFeedProductType,0)+1,FALSE)&gt;0,1,0)</formula>
    </cfRule>
    <cfRule type="expression" dxfId="4" priority="971">
      <formula>AND(IF(IFERROR(VLOOKUP($Y$3,requiredAttributePTDMap,MATCH($A4,attributeMapFeedProductType,0)+1,FALSE),0)&gt;0,0,1),IF(IFERROR(VLOOKUP($Y$3,optionalAttributePTDMap,MATCH($A4,attributeMapFeedProductType,0)+1,FALSE),0)&gt;0,0,1),IF(IFERROR(VLOOKUP($Y$3,preferredAttributePTDMap,MATCH($A4,attributeMapFeedProductType,0)+1,FALSE),0)&gt;0,0,1),IF(IFERROR(MATCH($A4,attributeMapFeedProductType,0),0)&gt;0,1,0))</formula>
    </cfRule>
  </conditionalFormatting>
  <conditionalFormatting sqref="AC4 AC55:AC1048576">
    <cfRule type="expression" dxfId="0" priority="987">
      <formula>IF(LEN(AC4)&gt;0,1,0)</formula>
    </cfRule>
    <cfRule type="expression" dxfId="1" priority="988">
      <formula>IF(VLOOKUP($AC$3,requiredAttributePTDMap,MATCH($A4,attributeMapFeedProductType,0)+1,FALSE)&gt;0,1,0)</formula>
    </cfRule>
    <cfRule type="expression" dxfId="2" priority="989">
      <formula>IF(VLOOKUP($AC$3,optionalAttributePTDMap,MATCH($A4,attributeMapFeedProductType,0)+1,FALSE)&gt;0,1,0)</formula>
    </cfRule>
    <cfRule type="expression" dxfId="3" priority="990">
      <formula>IF(VLOOKUP($AC$3,preferredAttributePTDMap,MATCH($A4,attributeMapFeedProductType,0)+1,FALSE)&gt;0,1,0)</formula>
    </cfRule>
    <cfRule type="expression" dxfId="4" priority="991">
      <formula>AND(IF(IFERROR(VLOOKUP($AC$3,requiredAttributePTDMap,MATCH($A4,attributeMapFeedProductType,0)+1,FALSE),0)&gt;0,0,1),IF(IFERROR(VLOOKUP($AC$3,optionalAttributePTDMap,MATCH($A4,attributeMapFeedProductType,0)+1,FALSE),0)&gt;0,0,1),IF(IFERROR(VLOOKUP($AC$3,preferredAttributePTDMap,MATCH($A4,attributeMapFeedProductType,0)+1,FALSE),0)&gt;0,0,1),IF(IFERROR(MATCH($A4,attributeMapFeedProductType,0),0)&gt;0,1,0))</formula>
    </cfRule>
  </conditionalFormatting>
  <conditionalFormatting sqref="BE4 BE55:BE1048576">
    <cfRule type="expression" dxfId="0" priority="1127">
      <formula>IF(LEN(BE4)&gt;0,1,0)</formula>
    </cfRule>
    <cfRule type="expression" dxfId="1" priority="1128">
      <formula>IF(VLOOKUP($BE$3,requiredAttributePTDMap,MATCH($A4,attributeMapFeedProductType,0)+1,FALSE)&gt;0,1,0)</formula>
    </cfRule>
    <cfRule type="expression" dxfId="2" priority="1129">
      <formula>IF(VLOOKUP($BE$3,optionalAttributePTDMap,MATCH($A4,attributeMapFeedProductType,0)+1,FALSE)&gt;0,1,0)</formula>
    </cfRule>
    <cfRule type="expression" dxfId="3" priority="1130">
      <formula>IF(VLOOKUP($BE$3,preferredAttributePTDMap,MATCH($A4,attributeMapFeedProductType,0)+1,FALSE)&gt;0,1,0)</formula>
    </cfRule>
    <cfRule type="expression" dxfId="4" priority="1131">
      <formula>AND(IF(IFERROR(VLOOKUP($BE$3,requiredAttributePTDMap,MATCH($A4,attributeMapFeedProductType,0)+1,FALSE),0)&gt;0,0,1),IF(IFERROR(VLOOKUP($BE$3,optionalAttributePTDMap,MATCH($A4,attributeMapFeedProductType,0)+1,FALSE),0)&gt;0,0,1),IF(IFERROR(VLOOKUP($BE$3,preferredAttributePTDMap,MATCH($A4,attributeMapFeedProductType,0)+1,FALSE),0)&gt;0,0,1),IF(IFERROR(MATCH($A4,attributeMapFeedProductType,0),0)&gt;0,1,0))</formula>
    </cfRule>
  </conditionalFormatting>
  <conditionalFormatting sqref="BH4 BH55:BH1048576">
    <cfRule type="expression" dxfId="0" priority="1142">
      <formula>IF(LEN(BH4)&gt;0,1,0)</formula>
    </cfRule>
    <cfRule type="expression" dxfId="1" priority="1143">
      <formula>IF(VLOOKUP($BH$3,requiredAttributePTDMap,MATCH($A4,attributeMapFeedProductType,0)+1,FALSE)&gt;0,1,0)</formula>
    </cfRule>
    <cfRule type="expression" dxfId="2" priority="1144">
      <formula>IF(VLOOKUP($BH$3,optionalAttributePTDMap,MATCH($A4,attributeMapFeedProductType,0)+1,FALSE)&gt;0,1,0)</formula>
    </cfRule>
    <cfRule type="expression" dxfId="3" priority="1145">
      <formula>IF(VLOOKUP($BH$3,preferredAttributePTDMap,MATCH($A4,attributeMapFeedProductType,0)+1,FALSE)&gt;0,1,0)</formula>
    </cfRule>
    <cfRule type="expression" dxfId="4" priority="1146">
      <formula>AND(IF(IFERROR(VLOOKUP($BH$3,requiredAttributePTDMap,MATCH($A4,attributeMapFeedProductType,0)+1,FALSE),0)&gt;0,0,1),IF(IFERROR(VLOOKUP($BH$3,optionalAttributePTDMap,MATCH($A4,attributeMapFeedProductType,0)+1,FALSE),0)&gt;0,0,1),IF(IFERROR(VLOOKUP($BH$3,preferredAttributePTDMap,MATCH($A4,attributeMapFeedProductType,0)+1,FALSE),0)&gt;0,0,1),IF(IFERROR(MATCH($A4,attributeMapFeedProductType,0),0)&gt;0,1,0))</formula>
    </cfRule>
  </conditionalFormatting>
  <dataValidations count="119">
    <dataValidation allowBlank="1" showInputMessage="1" prompt="Select one of the following options: BedAndBath, FurnitureAndDecor, and Home" sqref="A3"/>
    <dataValidation allowBlank="1" showInputMessage="1" prompt="Unique Identifier. If you don't enter a SKU we'll create one for you." sqref="B3"/>
    <dataValidation allowBlank="1" showInputMessage="1" prompt="Any valid GCID, UPC, or EAN." sqref="C3"/>
    <dataValidation allowBlank="1" showInputMessage="1" prompt="The type of standard, unique identifier entered in the Product ID field. This is a required field if Product ID is provided." sqref="D3"/>
    <dataValidation allowBlank="1" showInputMessage="1" prompt="An alphanumeric string; 1 character minimum in length and 50 characters maximum in length." sqref="E3 G3"/>
    <dataValidation allowBlank="1" showInputMessage="1" prompt="An alphanumeric string; 1 character minimum in length and 500 characters maximum in length. Note: Type 1 High ASCII characters (®, ©, ™, etc.) or other special characters are not supported." sqref="F3"/>
    <dataValidation allowBlank="1" showInputMessage="1" prompt="A positive integer." sqref="H3 EB3 ED3"/>
    <dataValidation allowBlank="1" showInputMessage="1" prompt="The price at which the product is offered for sale, in the local currency." sqref="I3"/>
    <dataValidation allowBlank="1" showInputMessage="1" prompt="A whole number." sqref="J3"/>
    <dataValidation allowBlank="1" showInputMessage="1" prompt="The ship configuration group for an offer. The ship configuration group is created and managed by the seller through the ship setting UI." sqref="K3"/>
    <dataValidation allowBlank="1" showInputMessage="1" prompt="Images should have 72-pixels-per-inch resolution and be 500 pixels minimum in length (on the longest side). The preferred file format is JPEG (.jpg), and the URL must be fully-formed and valid (i.e., include http://). When naming your image, you may us..." sqref="L3"/>
    <dataValidation allowBlank="1" showInputMessage="1" prompt="Images should have 72-pixels-per-inch resolution and be 500 pixels minimum in length (on the longest side). The preferred file format is JPEG (.jpg). When naming your image, please use the following convention: Product SKU + View Indicator (i.e., .main..." sqref="M3 N3"/>
    <dataValidation allowBlank="1" showInputMessage="1" prompt="Images should have 72-pixels-per-inch resolution and be 30 pixels maximum length (on the longest side). The preferred file format is JPEG (.jpg). When naming your image, please use the following convention: Product SKU + View Indicator (i.e., .swatch) ..." sqref="O3"/>
    <dataValidation allowBlank="1" showInputMessage="1" prompt="A valid URL, including leading &quot;http://&quot;&#10;&#10;The URL is case sensitive, so make sure to use matching capitalisation and no redirections (e.g. .jpeg instead of .jpg). While a web browser might be smart enough to locate your image despite of these little in..." sqref="P3 Q3 R3 S3 T3 U3 V3 W3"/>
    <dataValidation allowBlank="1" showInputMessage="1" prompt="Please select one of the following values: &#10;&#10;parent&#10;child" sqref="X3"/>
    <dataValidation allowBlank="1" showInputMessage="1" prompt="An alphanumeric string; 1 character minimum in length and 40 characters maximum in length." sqref="Y3 AC3 AL3"/>
    <dataValidation allowBlank="1" showInputMessage="1" prompt="Select one of the following options: &#10;Accessory                                                                      Variation" sqref="Z3"/>
    <dataValidation allowBlank="1" showInputMessage="1" prompt="Select an applicable variation theme from the list of Valid Values" sqref="AA3"/>
    <dataValidation allowBlank="1" showInputMessage="1" prompt="Select one of the following options: Update, PartialUpdate, or Delete." sqref="AB3"/>
    <dataValidation allowBlank="1" showInputMessage="1" prompt="A text string; 2000 characters maximum in length. Note: Type 1 High ASCII characters (®, ©, ™, etc.) or other special characters are not supported." sqref="AD3"/>
    <dataValidation allowBlank="1" showInputMessage="1" prompt="Select from the list of valid values." sqref="AE3 AF3 AG3 AH3 AI3 AJ3 BG3 CD3"/>
    <dataValidation allowBlank="1" showInputMessage="1" sqref="AK3 BH3 BI3 BJ3 CE3 CF3 CG3 CH3 CI3 CJ3 CK3 CP3 CQ3 CR3 DO3 DP3 DQ3 EJ3 EK3"/>
    <dataValidation allowBlank="1" showInputMessage="1" prompt="An alphanumeric string; 100 characters maximum length per bullet point. Please do not include an actual bullet point object, just the text used to describe your product. Note: Type 1 High ASCII characters (®, ©, ™, etc.) or other special characters are..." sqref="AM3 AN3 AO3 AP3 AQ3"/>
    <dataValidation allowBlank="1" showInputMessage="1" prompt="Search terms that describe your product: no repetition, no competitor brand names or ASINs." sqref="AR3 AS3 AT3 AU3 AV3"/>
    <dataValidation allowBlank="1" showInputMessage="1" prompt="An alphanumeric string; 50 characters maximum." sqref="AW3 AX3 AY3 AZ3 BA3"/>
    <dataValidation allowBlank="1" showInputMessage="1" prompt="Select from these values: Boys, Girls, Unisex" sqref="BB3"/>
    <dataValidation allowBlank="1" showInputMessage="1" prompt="Select from the list of Valid Values" sqref="BC3 BD3 BF3 CV3"/>
    <dataValidation allowBlank="1" showInputMessage="1" prompt="Select from the list of Valid Values: Beige, Black, Blue, Brown, Gold, Green, Grey, Multicolour, Off-White, Orange, Pink, Purple, Red, Silver, Transparent, Turquoise, White, Yellow" sqref="BE3"/>
    <dataValidation allowBlank="1" showInputMessage="1" prompt="A number with up to 10 digits to the left of the decimal point and 2 digits to the right of the decimal point. Please do not use commas." sqref="BK3 BM3 BO3 BQ3 BS3 BU3 BW3 CA3 DG3 DI3 DK3"/>
    <dataValidation allowBlank="1" showInputMessage="1" prompt="Select one of the following options: MM, CM, M, IN, FT" sqref="BL3 BP3 BR3 BT3 BV3"/>
    <dataValidation allowBlank="1" showInputMessage="1" prompt="Select one of the following options: GR, KG, OZ, or LB. Do not include the actual weight, which will be collected in the ShippingWeight field." sqref="BN3"/>
    <dataValidation allowBlank="1" showInputMessage="1" prompt="Select one of the following options: GR, KG, OZ, LB" sqref="BX3"/>
    <dataValidation allowBlank="1" showInputMessage="1" prompt="A positive whole number" sqref="BY3 DT3"/>
    <dataValidation allowBlank="1" showInputMessage="1" prompt="Select from these values: cubic-cm, cubic-ft, cubic-in, cubic-m, cubic-yd, cup, gallon, liter, ounce, pint, quart" sqref="BZ3 CB3"/>
    <dataValidation allowBlank="1" showInputMessage="1" prompt="A positive whole number - please do not use fractions/decimals" sqref="CC3"/>
    <dataValidation allowBlank="1" showInputMessage="1" prompt="A number with up to 10 digits to the left of the decimal point and 2 digits to the right of the decimal point." sqref="CL3 CM3 CN3"/>
    <dataValidation allowBlank="1" showInputMessage="1" prompt="AMAZON_EU, DEFAULT" sqref="CO3"/>
    <dataValidation allowBlank="1" showInputMessage="1" prompt="Select from the list of  Valid Values." sqref="CS3 CT3 CU3"/>
    <dataValidation allowBlank="1" showInputMessage="1" prompt="Select: true or false." sqref="CW3 CX3 EF3"/>
    <dataValidation allowBlank="1" showInputMessage="1" prompt="Please refer to the Valid Values worksheet.  Only use this when PowerSource is 'battery'" sqref="CY3"/>
    <dataValidation allowBlank="1" showInputMessage="1" prompt="Any integer greater than or equal to zero" sqref="CZ3"/>
    <dataValidation allowBlank="1" showInputMessage="1" prompt="Select a value from the list of valid values." sqref="DA3"/>
    <dataValidation allowBlank="1" showInputMessage="1" prompt="Total number of Lithium cells (of type Metal) in the product,  where the cell isn't contained in an encased battery." sqref="DB3"/>
    <dataValidation allowBlank="1" showInputMessage="1" prompt="Total number of Lithium cells (of type Ion) in the product,  where the cell isn't contained in an encased battery." sqref="DC3"/>
    <dataValidation allowBlank="1" showInputMessage="1" prompt="Choices are batteries_only (If battery is a standalone) batteries_contained_in_equipment (if battery is assembled in the item) or batteries_packed_with_equipment (If battery is included in the item packaging but not assembled in the item)" sqref="DD3"/>
    <dataValidation allowBlank="1" showInputMessage="1" prompt="Watt hrs of each battery (or cell) in unit" sqref="DE3"/>
    <dataValidation allowBlank="1" showInputMessage="1" prompt="Indicate unit of measure if Lithium Battery Energy Content is populated" sqref="DF3"/>
    <dataValidation allowBlank="1" showInputMessage="1" prompt="Select the unit of measure for Lithium Battery Weight  . If Lithium Battery Weight  is used, you must also enter theLithium Battery Weight  Unit Of Measure." sqref="DH3"/>
    <dataValidation allowBlank="1" showInputMessage="1" prompt="The unit of measure used to describe the weight of the product without shipping material." sqref="DJ3"/>
    <dataValidation allowBlank="1" showInputMessage="1" prompt="Indicates the volume capacity of a product." sqref="DL3"/>
    <dataValidation allowBlank="1" showInputMessage="1" prompt="The image must have a resolution of 72 pixels per inch and a minimum length of 500 pixels (on the longest side). The recommended format for the file is JPEG (.jpg) and the URL must be correctly formed and valid (e.g. include http://). It must contain &quot;..." sqref="DM3 DN3"/>
    <dataValidation allowBlank="1" showInputMessage="1" prompt="A date in this format: yyyy/mm/dd." sqref="DR3"/>
    <dataValidation allowBlank="1" showInputMessage="1" prompt="Three letter currency code." sqref="DS3"/>
    <dataValidation allowBlank="1" showInputMessage="1" prompt="Enter a product tax code from the list supplied to you by Amazon.uk If no entry is provided, the item will default to your seller-defined default product tax code. If you want to delete a previous value leave it blank." sqref="DU3"/>
    <dataValidation allowBlank="1" showInputMessage="1" prompt="A date in this format: yyyy-mm-dd" sqref="DV3"/>
    <dataValidation allowBlank="1" showInputMessage="1" prompt="You can place your listings on sale by entering a sale price (expressed in local currency) along with start and end dates." sqref="DW3"/>
    <dataValidation allowBlank="1" showInputMessage="1" prompt="A date in this format: yyyy-mm-dd." sqref="DX3 DY3 EC3 EL3"/>
    <dataValidation allowBlank="1" showInputMessage="1" prompt="Used; Like New&#10;Used; Very Good&#10;Used; Good&#10;Used; Acceptable&#10;Collectible; Like New&#10;Collectible; Very Good&#10;Collectible; Good&#10;Collectible; Acceptable&#10;New" sqref="DZ3"/>
    <dataValidation allowBlank="1" showInputMessage="1" prompt="A text string with a maximum of 1,000 characters. The Condition Note field doesn’t allow special characters." sqref="EA3"/>
    <dataValidation allowBlank="1" showInputMessage="1" prompt="Select: true or false" sqref="EE3 EG3"/>
    <dataValidation allowBlank="1" showInputMessage="1" prompt="PrivateLabel, Specialized, NonConsumer, or PreConfigured." sqref="EH3"/>
    <dataValidation allowBlank="1" showInputMessage="1" prompt="A price greater than 0. Do not include thousands separators or currency symbols." sqref="EI3"/>
    <dataValidation allowBlank="1" showInputMessage="1" prompt="A whole number" sqref="EM3"/>
    <dataValidation allowBlank="1" showInputMessage="1" prompt="This is the first date on which a seller can deliver a pre-orderable product (one that has never been available prior to this date) to a customer." sqref="EN3"/>
    <dataValidation allowBlank="1" showInputMessage="1" prompt="An alphanumeric string; 500 characters maximum in length." sqref="EO3"/>
    <dataValidation allowBlank="1" showInputMessage="1" showErrorMessage="1" sqref="B4 C4 I4 J4 L4 M4 N4 O4 Y4 AC4 AM4:AQ4 BD4 BF4 DT4 DV4 DW4 DX4 DY4 B5 AC5 B10 AC10 B15 AC15 B20 AC20 B25 AC25 B30 AC30 B35 AC35 B40 AC40 B45 AC45 B50 AC50 B6:B9 B11:B14 B16:B19 B21:B24 B26:B29 B31:B34 B36:B39 B41:B44 B46:B49 B51:B54 B55:B1048576 C55:C1048576 E4:E54 E55:E1048576 F4:F54 F55:F1048576 G4:G54 G55:G1048576 H55:H1048576 I55:I1048576 J55:J1048576 L55:L1048576 M55:M1048576 N55:N1048576 O55:O1048576 P4:P54 P55:P1048576 Q4:Q54 Q55:Q1048576 R4:R54 R55:R1048576 S4:S54 S55:S1048576 T4:T54 T55:T1048576 U4:U54 U55:U1048576 V4:V54 V55:V1048576 W4:W54 W55:W1048576 Y5:Y54 Y55:Y1048576 AC6:AC9 AC11:AC14 AC16:AC19 AC21:AC24 AC26:AC29 AC31:AC34 AC36:AC39 AC41:AC44 AC46:AC49 AC51:AC54 AC55:AC1048576 AD4:AD48 AD49:AD54 AD55:AD1048576 AL4:AL54 AL55:AL1048576 AM55:AM1048576 AN55:AN1048576 AO55:AO1048576 AP55:AP1048576 AQ55:AQ1048576 AR55:AR1048576 AS55:AS1048576 AT55:AT1048576 AU55:AU1048576 AV55:AV1048576 AW4:AW54 AW55:AW1048576 AX4:AX54 AX55:AX1048576 AY4:AY54 AY55:AY1048576 AZ4:AZ54 AZ55:AZ1048576 BA4:BA54 BA55:BA1048576 BC4:BC54 BC55:BC1048576 BD5:BD9 BD10:BD14 BD15:BD19 BD20:BD24 BD25:BD29 BD30:BD34 BD35:BD39 BD40:BD44 BD45:BD49 BD50:BD54 BD55:BD1048576 BE5:BE9 BE10:BE14 BE15:BE19 BE20:BE24 BE25:BE29 BE30:BE34 BE35:BE39 BE40:BE44 BE45:BE49 BE50:BE54 BF5:BF54 BF55:BF1048576 BH5:BH54 BI4:BI54 BI55:BI1048576 BJ4:BJ54 BJ55:BJ1048576 BK4:BK54 BK55:BK1048576 BM4:BM54 BM55:BM1048576 BO4:BO54 BO55:BO1048576 BQ4:BQ54 BQ55:BQ1048576 BS4:BS54 BS55:BS1048576 BU4:BU54 BU55:BU1048576 BW4:BW54 BW55:BW1048576 BY4:BY54 BY55:BY1048576 CA4:CA54 CA55:CA1048576 CC4:CC54 CC55:CC1048576 CF4:CF54 CF55:CF1048576 CG4:CG54 CG55:CG1048576 CK4:CK54 CK55:CK1048576 CL4:CL54 CL55:CL1048576 CM4:CM54 CM55:CM1048576 CN4:CN54 CN55:CN1048576 CR4:CR54 CR55:CR1048576 CZ4:CZ54 CZ55:CZ1048576 DB4:DB54 DB55:DB1048576 DC4:DC54 DC55:DC1048576 DE4:DE54 DE55:DE1048576 DG4:DG54 DG55:DG1048576 DI4:DI54 DI55:DI1048576 DK4:DK54 DK55:DK1048576 DM4:DM54 DM55:DM1048576 DN4:DN54 DN55:DN1048576 DO4:DO54 DO55:DO1048576 DP4:DP54 DP55:DP1048576 DQ4:DQ54 DQ55:DQ1048576 DR4:DR54 DR55:DR1048576 DT5:DT48 DT49:DT54 DT55:DT1048576 DV5:DV48 DV49:DV54 DV55:DV1048576 DW5:DW48 DW49:DW54 DW55:DW1048576 DX5:DX48 DX49:DX54 DX55:DX1048576 DY5:DY48 DY49:DY54 DY55:DY1048576 EA4:EA54 EA55:EA1048576 EB4:EB54 EB55:EB1048576 EC4:EC54 EC55:EC1048576 ED4:ED54 ED55:ED1048576 EE4:EE54 EE55:EE1048576 EF4:EF54 EF55:EF1048576 EG4:EG54 EG55:EG1048576 EI4:EI54 EI55:EI1048576 EJ4:EJ54 EJ55:EJ1048576 EL4:EL54 EL55:EL1048576 EM4:EM54 EM55:EM1048576 EN4:EN54 EN55:EN1048576 EO4:EO54 EO55:EO1048576 L5:O9 L10:O14 L15:O19 L20:O24 L25:O29 L30:O34 L35:O39 L40:O44 L45:O49 I5:J48 L50:O54 AM5:AQ48 I49:J54 AM49:AQ54 AR4:AV54"/>
    <dataValidation type="list" allowBlank="1" showInputMessage="1" sqref="D4 D5:D48 D49:D54 D55:D1048576 H4:H54">
      <formula1>INDIRECT(SUBSTITUTE(A4,"-","_")&amp;"external_product_id_type")</formula1>
    </dataValidation>
    <dataValidation type="list" allowBlank="1" showInputMessage="1" sqref="X4 X5:X48 X49:X54 X55:X1048576">
      <formula1>INDIRECT(SUBSTITUTE(A4,"-","_")&amp;"parent_child")</formula1>
    </dataValidation>
    <dataValidation type="list" allowBlank="1" showInputMessage="1" sqref="Z4 Z5:Z48 Z49:Z54 Z55:Z1048576">
      <formula1>INDIRECT(SUBSTITUTE(A4,"-","_")&amp;"relationship_type")</formula1>
    </dataValidation>
    <dataValidation type="list" allowBlank="1" showInputMessage="1" sqref="AA4 AA5:AA48 AA49:AA54 AA55:AA1048576">
      <formula1>INDIRECT(SUBSTITUTE(A4,"-","_")&amp;"variation_theme")</formula1>
    </dataValidation>
    <dataValidation type="list" allowBlank="1" showInputMessage="1" sqref="AB4 AB5:AB54 AB55:AB1048576">
      <formula1>INDIRECT(SUBSTITUTE(A4,"-","_")&amp;"update_delete")</formula1>
    </dataValidation>
    <dataValidation type="list" allowBlank="1" showInputMessage="1" sqref="BE4 BE55:BE1048576">
      <formula1>INDIRECT(SUBSTITUTE(A4,"-","_")&amp;"color_map")</formula1>
    </dataValidation>
    <dataValidation type="list" allowBlank="1" showInputMessage="1" sqref="BH4 BH55:BH1048576">
      <formula1>INDIRECT(SUBSTITUTE(A4,"-","_")&amp;"size_map")</formula1>
    </dataValidation>
    <dataValidation type="list" allowBlank="1" showInputMessage="1" sqref="DS4 DS5:DS48 DS49:DS54 DS55:DS1048576">
      <formula1>INDIRECT(SUBSTITUTE(A4,"-","_")&amp;"currency")</formula1>
    </dataValidation>
    <dataValidation type="list" allowBlank="1" showInputMessage="1" sqref="DU4 DU5:DU48 DU49:DU54 DU55:DU1048576">
      <formula1>INDIRECT(SUBSTITUTE(A4,"-","_")&amp;"product_tax_code")</formula1>
    </dataValidation>
    <dataValidation type="list" allowBlank="1" showInputMessage="1" sqref="DZ4 DZ5:DZ48 DZ49:DZ54 DZ55:DZ1048576">
      <formula1>INDIRECT(SUBSTITUTE(A4,"-","_")&amp;"condition_type")</formula1>
    </dataValidation>
    <dataValidation type="list" allowBlank="1" showInputMessage="1" sqref="A4:A39 A40:A48 A49:A54 A55:A1048576">
      <formula1>feed_product_type</formula1>
    </dataValidation>
    <dataValidation type="list" allowBlank="1" showInputMessage="1" sqref="K4:K54 K55:K1048576">
      <formula1>merchant_shipping_group_name</formula1>
    </dataValidation>
    <dataValidation type="list" allowBlank="1" showInputMessage="1" sqref="AE4:AE54 AE55:AE1048576">
      <formula1>INDIRECT(SUBSTITUTE(A4,"-","_")&amp;"inner_material_type1")</formula1>
    </dataValidation>
    <dataValidation type="list" allowBlank="1" showInputMessage="1" sqref="AF4:AF54 AF55:AF1048576">
      <formula1>INDIRECT(SUBSTITUTE(A4,"-","_")&amp;"inner_material_type2")</formula1>
    </dataValidation>
    <dataValidation type="list" allowBlank="1" showInputMessage="1" sqref="AG4:AG54 AG55:AG1048576">
      <formula1>INDIRECT(SUBSTITUTE(A4,"-","_")&amp;"inner_material_type3")</formula1>
    </dataValidation>
    <dataValidation type="list" allowBlank="1" showInputMessage="1" sqref="AH4:AH54 AH55:AH1048576">
      <formula1>INDIRECT(SUBSTITUTE(A4,"-","_")&amp;"inner_material_type4")</formula1>
    </dataValidation>
    <dataValidation type="list" allowBlank="1" showInputMessage="1" sqref="AI4:AI54 AI55:AI1048576">
      <formula1>INDIRECT(SUBSTITUTE(A4,"-","_")&amp;"inner_material_type5")</formula1>
    </dataValidation>
    <dataValidation type="list" allowBlank="1" showInputMessage="1" sqref="AJ4:AJ54 AJ55:AJ1048576">
      <formula1>INDIRECT(SUBSTITUTE(A4,"-","_")&amp;"outer_material_type")</formula1>
    </dataValidation>
    <dataValidation type="list" allowBlank="1" showInputMessage="1" sqref="AK4:AK54 AK55:AK1048576">
      <formula1>INDIRECT(SUBSTITUTE(A4,"-","_")&amp;"gtin_exemption_reason")</formula1>
    </dataValidation>
    <dataValidation type="list" allowBlank="1" showInputMessage="1" sqref="BB4:BB54 BB55:BB1048576">
      <formula1>INDIRECT(SUBSTITUTE(A4,"-","_")&amp;"target_audience_keywords")</formula1>
    </dataValidation>
    <dataValidation type="list" allowBlank="1" showInputMessage="1" sqref="BG4:BG54 BG55:BG1048576">
      <formula1>INDIRECT(SUBSTITUTE(A4,"-","_")&amp;"material_type")</formula1>
    </dataValidation>
    <dataValidation type="list" allowBlank="1" showInputMessage="1" sqref="BL4:BL54 BL55:BL1048576">
      <formula1>INDIRECT(SUBSTITUTE(A4,"-","_")&amp;"item_display_depth_unit_of_measure")</formula1>
    </dataValidation>
    <dataValidation type="list" allowBlank="1" showInputMessage="1" sqref="BN4:BN54 BN55:BN1048576">
      <formula1>INDIRECT(SUBSTITUTE(A4,"-","_")&amp;"website_shipping_weight_unit_of_measure")</formula1>
    </dataValidation>
    <dataValidation type="list" allowBlank="1" showInputMessage="1" sqref="BP4:BP54 BP55:BP1048576">
      <formula1>INDIRECT(SUBSTITUTE(A4,"-","_")&amp;"item_display_length_unit_of_measure")</formula1>
    </dataValidation>
    <dataValidation type="list" allowBlank="1" showInputMessage="1" sqref="BR4:BR54 BR55:BR1048576">
      <formula1>INDIRECT(SUBSTITUTE(A4,"-","_")&amp;"item_display_width_unit_of_measure")</formula1>
    </dataValidation>
    <dataValidation type="list" allowBlank="1" showInputMessage="1" sqref="BT4:BT54 BT55:BT1048576">
      <formula1>INDIRECT(SUBSTITUTE(A4,"-","_")&amp;"item_display_height_unit_of_measure")</formula1>
    </dataValidation>
    <dataValidation type="list" allowBlank="1" showInputMessage="1" sqref="BV4:BV54 BV55:BV1048576">
      <formula1>INDIRECT(SUBSTITUTE(A4,"-","_")&amp;"item_display_diameter_unit_of_measure")</formula1>
    </dataValidation>
    <dataValidation type="list" allowBlank="1" showInputMessage="1" sqref="BX4:BX54 BX55:BX1048576">
      <formula1>INDIRECT(SUBSTITUTE(A4,"-","_")&amp;"item_display_weight_unit_of_measure")</formula1>
    </dataValidation>
    <dataValidation type="list" allowBlank="1" showInputMessage="1" sqref="BZ4:BZ54 BZ55:BZ1048576">
      <formula1>INDIRECT(SUBSTITUTE(A4,"-","_")&amp;"volume_capacity_name_unit_of_measure")</formula1>
    </dataValidation>
    <dataValidation type="list" allowBlank="1" showInputMessage="1" sqref="CB4:CB54 CB55:CB1048576">
      <formula1>INDIRECT(SUBSTITUTE(A4,"-","_")&amp;"item_display_volume_unit_of_measure")</formula1>
    </dataValidation>
    <dataValidation type="list" allowBlank="1" showInputMessage="1" sqref="CD4:CD54 CD55:CD1048576">
      <formula1>INDIRECT(SUBSTITUTE(A4,"-","_")&amp;"item_thickness_unit_of_measure")</formula1>
    </dataValidation>
    <dataValidation type="list" allowBlank="1" showInputMessage="1" sqref="CE4:CE54 CE55:CE1048576">
      <formula1>INDIRECT(SUBSTITUTE(A4,"-","_")&amp;"item_width_unit_of_measure")</formula1>
    </dataValidation>
    <dataValidation type="list" allowBlank="1" showInputMessage="1" sqref="CH4:CH54 CH55:CH1048576">
      <formula1>INDIRECT(SUBSTITUTE(A4,"-","_")&amp;"item_height_unit_of_measure")</formula1>
    </dataValidation>
    <dataValidation type="list" allowBlank="1" showInputMessage="1" sqref="CI4:CI54 CI55:CI1048576">
      <formula1>INDIRECT(SUBSTITUTE(A4,"-","_")&amp;"item_dimensions_unit_of_measure")</formula1>
    </dataValidation>
    <dataValidation type="list" allowBlank="1" showInputMessage="1" sqref="CJ4:CJ54 CJ55:CJ1048576">
      <formula1>INDIRECT(SUBSTITUTE(A4,"-","_")&amp;"item_length_unit_of_measure")</formula1>
    </dataValidation>
    <dataValidation type="list" allowBlank="1" showInputMessage="1" sqref="CO4:CO54 CO55:CO1048576">
      <formula1>INDIRECT(SUBSTITUTE(A4,"-","_")&amp;"fulfillment_center_id")</formula1>
    </dataValidation>
    <dataValidation type="list" allowBlank="1" showInputMessage="1" sqref="CP4:CP54 CP55:CP1048576">
      <formula1>INDIRECT(SUBSTITUTE(A4,"-","_")&amp;"package_weight_unit_of_measure")</formula1>
    </dataValidation>
    <dataValidation type="list" allowBlank="1" showInputMessage="1" sqref="CQ4:CQ54 CQ55:CQ1048576">
      <formula1>INDIRECT(SUBSTITUTE(A4,"-","_")&amp;"package_dimensions_unit_of_measure")</formula1>
    </dataValidation>
    <dataValidation type="list" allowBlank="1" showInputMessage="1" sqref="CS4:CS54 CS55:CS1048576">
      <formula1>INDIRECT(SUBSTITUTE(A4,"-","_")&amp;"eu_toys_safety_directive_age_warning")</formula1>
    </dataValidation>
    <dataValidation type="list" allowBlank="1" showInputMessage="1" sqref="CT4:CT54 CT55:CT1048576">
      <formula1>INDIRECT(SUBSTITUTE(A4,"-","_")&amp;"eu_toys_safety_directive_warning")</formula1>
    </dataValidation>
    <dataValidation type="list" allowBlank="1" showInputMessage="1" sqref="CU4:CU54 CU55:CU1048576">
      <formula1>INDIRECT(SUBSTITUTE(A4,"-","_")&amp;"eu_toys_safety_directive_language")</formula1>
    </dataValidation>
    <dataValidation type="list" allowBlank="1" showInputMessage="1" sqref="CV4:CV54 CV55:CV1048576">
      <formula1>INDIRECT(SUBSTITUTE(A4,"-","_")&amp;"country_string")</formula1>
    </dataValidation>
    <dataValidation type="list" allowBlank="1" showInputMessage="1" showErrorMessage="1" sqref="CW4:CW54 CW55:CW1048576">
      <formula1>are_batteries_included</formula1>
    </dataValidation>
    <dataValidation type="list" allowBlank="1" showInputMessage="1" showErrorMessage="1" sqref="CX4:CX54 CX55:CX1048576">
      <formula1>batteries_required</formula1>
    </dataValidation>
    <dataValidation type="list" allowBlank="1" showInputMessage="1" sqref="CY4:CY54 CY55:CY1048576">
      <formula1>INDIRECT(SUBSTITUTE(A4,"-","_")&amp;"battery_type")</formula1>
    </dataValidation>
    <dataValidation type="list" allowBlank="1" showInputMessage="1" sqref="DA4:DA54 DA55:DA1048576">
      <formula1>INDIRECT(SUBSTITUTE(A4,"-","_")&amp;"battery_cell_composition")</formula1>
    </dataValidation>
    <dataValidation type="list" allowBlank="1" showInputMessage="1" sqref="DD4:DD54 DD55:DD1048576">
      <formula1>INDIRECT(SUBSTITUTE(A4,"-","_")&amp;"lithium_battery_packaging")</formula1>
    </dataValidation>
    <dataValidation type="list" allowBlank="1" showInputMessage="1" sqref="DF4:DF54 DF55:DF1048576">
      <formula1>INDIRECT(SUBSTITUTE(A4,"-","_")&amp;"lithium_battery_energy_content_unit_of_measure")</formula1>
    </dataValidation>
    <dataValidation type="list" allowBlank="1" showInputMessage="1" sqref="DH4:DH54 DH55:DH1048576">
      <formula1>INDIRECT(SUBSTITUTE(A4,"-","_")&amp;"lithium_battery_weight_unit_of_measure")</formula1>
    </dataValidation>
    <dataValidation type="list" allowBlank="1" showInputMessage="1" sqref="DJ4:DJ54 DJ55:DJ1048576">
      <formula1>INDIRECT(SUBSTITUTE(A4,"-","_")&amp;"item_weight_unit_of_measure")</formula1>
    </dataValidation>
    <dataValidation type="list" allowBlank="1" showInputMessage="1" sqref="DL4:DL54 DL55:DL1048576">
      <formula1>INDIRECT(SUBSTITUTE(A4,"-","_")&amp;"item_volume_unit_of_measure")</formula1>
    </dataValidation>
    <dataValidation type="list" allowBlank="1" showInputMessage="1" sqref="EH4:EH54 EH55:EH1048576">
      <formula1>INDIRECT(SUBSTITUTE(A4,"-","_")&amp;"missing_keyset_reason")</formula1>
    </dataValidation>
    <dataValidation type="list" allowBlank="1" showInputMessage="1" sqref="EK4:EK54 EK55:EK1048576">
      <formula1>INDIRECT(SUBSTITUTE(A4,"-","_")&amp;"weee_tax_value_unit_of_measure")</formula1>
    </dataValidation>
  </dataValidations>
  <pageMargins left="0.75" right="0.75" top="1" bottom="1" header="0.5" footer="0.5"/>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260"/>
  <sheetViews>
    <sheetView workbookViewId="0">
      <selection activeCell="A1" sqref="A1"/>
    </sheetView>
  </sheetViews>
  <sheetFormatPr defaultColWidth="9" defaultRowHeight="14.25"/>
  <cols>
    <col min="1" max="1" width="16.125" customWidth="1"/>
    <col min="2" max="2" width="27.375" customWidth="1"/>
    <col min="3" max="3" width="27.875" customWidth="1"/>
    <col min="4" max="4" width="22.625" customWidth="1"/>
    <col min="5" max="5" width="28.75" customWidth="1"/>
    <col min="6" max="6" width="27.5" customWidth="1"/>
    <col min="7" max="7" width="25.75" customWidth="1"/>
    <col min="8" max="12" width="29.5" customWidth="1"/>
    <col min="13" max="13" width="30.125" customWidth="1"/>
    <col min="14" max="14" width="33.125" customWidth="1"/>
    <col min="15" max="15" width="42.375" customWidth="1"/>
    <col min="16" max="16" width="22.5" customWidth="1"/>
    <col min="17" max="17" width="25" customWidth="1"/>
    <col min="18" max="18" width="22.25" customWidth="1"/>
    <col min="19" max="19" width="43.25" customWidth="1"/>
    <col min="20" max="20" width="48.375" customWidth="1"/>
    <col min="21" max="21" width="43.875" customWidth="1"/>
    <col min="22" max="22" width="43.125" customWidth="1"/>
    <col min="23" max="23" width="43.5" customWidth="1"/>
    <col min="24" max="24" width="45.875" customWidth="1"/>
    <col min="25" max="25" width="44.125" customWidth="1"/>
    <col min="26" max="26" width="47" customWidth="1"/>
    <col min="27" max="27" width="44.5" customWidth="1"/>
    <col min="28" max="28" width="40.25" customWidth="1"/>
    <col min="29" max="29" width="36.625" customWidth="1"/>
    <col min="30" max="30" width="37" customWidth="1"/>
    <col min="31" max="31" width="41.625" customWidth="1"/>
    <col min="32" max="32" width="37.375" customWidth="1"/>
    <col min="33" max="33" width="30.75" customWidth="1"/>
    <col min="34" max="34" width="41.25" customWidth="1"/>
    <col min="35" max="35" width="45.25" customWidth="1"/>
    <col min="36" max="36" width="52.625" customWidth="1"/>
    <col min="37" max="37" width="56.5" customWidth="1"/>
    <col min="38" max="38" width="50.375" customWidth="1"/>
    <col min="39" max="39" width="30.875" customWidth="1"/>
    <col min="40" max="40" width="19.5" customWidth="1"/>
    <col min="41" max="41" width="41.625" customWidth="1"/>
    <col min="42" max="42" width="27.75" customWidth="1"/>
    <col min="43" max="43" width="30.375" customWidth="1"/>
    <col min="44" max="44" width="35.375" customWidth="1"/>
    <col min="45" max="45" width="54.125" customWidth="1"/>
    <col min="46" max="46" width="46.875" customWidth="1"/>
    <col min="47" max="47" width="38.625" customWidth="1"/>
    <col min="48" max="48" width="39.25" customWidth="1"/>
    <col min="49" max="49" width="21.75" customWidth="1"/>
    <col min="50" max="50" width="29" customWidth="1"/>
    <col min="51" max="51" width="26.375" customWidth="1"/>
    <col min="52" max="52" width="32.25" customWidth="1"/>
    <col min="53" max="53" width="41.875" customWidth="1"/>
  </cols>
  <sheetData>
    <row r="1" ht="15" spans="1:53">
      <c r="A1" s="1" t="s">
        <v>1338</v>
      </c>
      <c r="B1" s="1" t="s">
        <v>1971</v>
      </c>
      <c r="C1" s="1" t="s">
        <v>1380</v>
      </c>
      <c r="D1" s="2" t="s">
        <v>1972</v>
      </c>
      <c r="E1" s="2" t="s">
        <v>1973</v>
      </c>
      <c r="F1" s="2" t="s">
        <v>1974</v>
      </c>
      <c r="G1" s="3" t="s">
        <v>1975</v>
      </c>
      <c r="H1" s="3" t="s">
        <v>1976</v>
      </c>
      <c r="I1" s="3" t="s">
        <v>1976</v>
      </c>
      <c r="J1" s="3" t="s">
        <v>1976</v>
      </c>
      <c r="K1" s="3" t="s">
        <v>1976</v>
      </c>
      <c r="L1" s="3" t="s">
        <v>1976</v>
      </c>
      <c r="M1" s="3" t="s">
        <v>1977</v>
      </c>
      <c r="N1" s="3" t="s">
        <v>1978</v>
      </c>
      <c r="O1" s="4" t="s">
        <v>1979</v>
      </c>
      <c r="P1" s="5" t="s">
        <v>1980</v>
      </c>
      <c r="Q1" s="5" t="s">
        <v>1981</v>
      </c>
      <c r="R1" s="5" t="s">
        <v>1982</v>
      </c>
      <c r="S1" s="6" t="s">
        <v>1983</v>
      </c>
      <c r="T1" s="6" t="s">
        <v>1984</v>
      </c>
      <c r="U1" s="6" t="s">
        <v>1985</v>
      </c>
      <c r="V1" s="6" t="s">
        <v>1986</v>
      </c>
      <c r="W1" s="6" t="s">
        <v>1987</v>
      </c>
      <c r="X1" s="6" t="s">
        <v>1988</v>
      </c>
      <c r="Y1" s="6" t="s">
        <v>1989</v>
      </c>
      <c r="Z1" s="6" t="s">
        <v>1990</v>
      </c>
      <c r="AA1" s="6" t="s">
        <v>1991</v>
      </c>
      <c r="AB1" s="6" t="s">
        <v>1992</v>
      </c>
      <c r="AC1" s="6" t="s">
        <v>1993</v>
      </c>
      <c r="AD1" s="6" t="s">
        <v>1994</v>
      </c>
      <c r="AE1" s="6" t="s">
        <v>1995</v>
      </c>
      <c r="AF1" s="6" t="s">
        <v>1996</v>
      </c>
      <c r="AG1" s="7" t="s">
        <v>1997</v>
      </c>
      <c r="AH1" s="7" t="s">
        <v>1998</v>
      </c>
      <c r="AI1" s="7" t="s">
        <v>1999</v>
      </c>
      <c r="AJ1" s="8" t="s">
        <v>2000</v>
      </c>
      <c r="AK1" s="8" t="s">
        <v>2001</v>
      </c>
      <c r="AL1" s="8" t="s">
        <v>2002</v>
      </c>
      <c r="AM1" s="8" t="s">
        <v>2003</v>
      </c>
      <c r="AN1" s="8" t="s">
        <v>1628</v>
      </c>
      <c r="AO1" s="8" t="s">
        <v>1633</v>
      </c>
      <c r="AP1" s="8" t="s">
        <v>2004</v>
      </c>
      <c r="AQ1" s="8" t="s">
        <v>2005</v>
      </c>
      <c r="AR1" s="8" t="s">
        <v>2006</v>
      </c>
      <c r="AS1" s="8" t="s">
        <v>2007</v>
      </c>
      <c r="AT1" s="8" t="s">
        <v>2008</v>
      </c>
      <c r="AU1" s="8" t="s">
        <v>2009</v>
      </c>
      <c r="AV1" s="8" t="s">
        <v>2010</v>
      </c>
      <c r="AW1" s="9" t="s">
        <v>2011</v>
      </c>
      <c r="AX1" s="9" t="s">
        <v>2012</v>
      </c>
      <c r="AY1" s="9" t="s">
        <v>2013</v>
      </c>
      <c r="AZ1" s="9" t="s">
        <v>2014</v>
      </c>
      <c r="BA1" s="9" t="s">
        <v>2015</v>
      </c>
    </row>
    <row r="2" ht="15" spans="1:53">
      <c r="A2" s="1" t="s">
        <v>1337</v>
      </c>
      <c r="B2" s="1" t="s">
        <v>1351</v>
      </c>
      <c r="C2" s="1" t="s">
        <v>1379</v>
      </c>
      <c r="D2" s="2" t="s">
        <v>1411</v>
      </c>
      <c r="E2" s="2" t="s">
        <v>1419</v>
      </c>
      <c r="F2" s="2" t="s">
        <v>1423</v>
      </c>
      <c r="G2" s="3" t="s">
        <v>1429</v>
      </c>
      <c r="H2" s="3" t="s">
        <v>1811</v>
      </c>
      <c r="I2" s="3" t="s">
        <v>1812</v>
      </c>
      <c r="J2" s="3" t="s">
        <v>1813</v>
      </c>
      <c r="K2" s="3" t="s">
        <v>1814</v>
      </c>
      <c r="L2" s="3" t="s">
        <v>1815</v>
      </c>
      <c r="M2" s="3" t="s">
        <v>1447</v>
      </c>
      <c r="N2" s="3" t="s">
        <v>1451</v>
      </c>
      <c r="O2" s="4" t="s">
        <v>1472</v>
      </c>
      <c r="P2" s="5" t="s">
        <v>1487</v>
      </c>
      <c r="Q2" s="5" t="s">
        <v>1496</v>
      </c>
      <c r="R2" s="5" t="s">
        <v>1500</v>
      </c>
      <c r="S2" s="6" t="s">
        <v>1508</v>
      </c>
      <c r="T2" s="6" t="s">
        <v>1516</v>
      </c>
      <c r="U2" s="6" t="s">
        <v>1524</v>
      </c>
      <c r="V2" s="6" t="s">
        <v>1530</v>
      </c>
      <c r="W2" s="6" t="s">
        <v>1536</v>
      </c>
      <c r="X2" s="6" t="s">
        <v>1542</v>
      </c>
      <c r="Y2" s="6" t="s">
        <v>1548</v>
      </c>
      <c r="Z2" s="6" t="s">
        <v>1556</v>
      </c>
      <c r="AA2" s="6" t="s">
        <v>1565</v>
      </c>
      <c r="AB2" s="6" t="s">
        <v>1573</v>
      </c>
      <c r="AC2" s="6" t="s">
        <v>1577</v>
      </c>
      <c r="AD2" s="6" t="s">
        <v>1581</v>
      </c>
      <c r="AE2" s="6" t="s">
        <v>1583</v>
      </c>
      <c r="AF2" s="6" t="s">
        <v>1585</v>
      </c>
      <c r="AG2" s="7" t="s">
        <v>1599</v>
      </c>
      <c r="AH2" s="7" t="s">
        <v>1604</v>
      </c>
      <c r="AI2" s="7" t="s">
        <v>1606</v>
      </c>
      <c r="AJ2" s="8" t="s">
        <v>1610</v>
      </c>
      <c r="AK2" s="8" t="s">
        <v>1615</v>
      </c>
      <c r="AL2" s="8" t="s">
        <v>1619</v>
      </c>
      <c r="AM2" s="8" t="s">
        <v>1623</v>
      </c>
      <c r="AN2" s="8" t="s">
        <v>1627</v>
      </c>
      <c r="AO2" s="8" t="s">
        <v>1632</v>
      </c>
      <c r="AP2" s="8" t="s">
        <v>1636</v>
      </c>
      <c r="AQ2" s="8" t="s">
        <v>1645</v>
      </c>
      <c r="AR2" s="8" t="s">
        <v>1657</v>
      </c>
      <c r="AS2" s="8" t="s">
        <v>1665</v>
      </c>
      <c r="AT2" s="8" t="s">
        <v>1672</v>
      </c>
      <c r="AU2" s="8" t="s">
        <v>1678</v>
      </c>
      <c r="AV2" s="8" t="s">
        <v>1684</v>
      </c>
      <c r="AW2" s="9" t="s">
        <v>1006</v>
      </c>
      <c r="AX2" s="9" t="s">
        <v>1712</v>
      </c>
      <c r="AY2" s="9" t="s">
        <v>278</v>
      </c>
      <c r="AZ2" s="9" t="s">
        <v>1763</v>
      </c>
      <c r="BA2" s="9" t="s">
        <v>1773</v>
      </c>
    </row>
    <row r="3" spans="1:53">
      <c r="A3" t="s">
        <v>1831</v>
      </c>
      <c r="B3" t="s">
        <v>2016</v>
      </c>
      <c r="C3" t="s">
        <v>2017</v>
      </c>
      <c r="D3" t="s">
        <v>1835</v>
      </c>
      <c r="E3" t="s">
        <v>1192</v>
      </c>
      <c r="F3" t="s">
        <v>2018</v>
      </c>
      <c r="G3" t="s">
        <v>831</v>
      </c>
      <c r="H3" t="s">
        <v>2019</v>
      </c>
      <c r="I3" t="s">
        <v>2019</v>
      </c>
      <c r="J3" t="s">
        <v>2019</v>
      </c>
      <c r="K3" t="s">
        <v>2019</v>
      </c>
      <c r="L3" t="s">
        <v>2019</v>
      </c>
      <c r="M3" t="s">
        <v>2020</v>
      </c>
      <c r="N3" t="s">
        <v>2021</v>
      </c>
      <c r="O3" t="s">
        <v>2022</v>
      </c>
      <c r="P3" t="s">
        <v>2023</v>
      </c>
      <c r="Q3" t="s">
        <v>2024</v>
      </c>
      <c r="R3" t="s">
        <v>2025</v>
      </c>
      <c r="S3" t="s">
        <v>2026</v>
      </c>
      <c r="T3" t="s">
        <v>1159</v>
      </c>
      <c r="U3" t="s">
        <v>2026</v>
      </c>
      <c r="V3" t="s">
        <v>2026</v>
      </c>
      <c r="W3" t="s">
        <v>2026</v>
      </c>
      <c r="X3" t="s">
        <v>2026</v>
      </c>
      <c r="Y3" t="s">
        <v>1159</v>
      </c>
      <c r="Z3" t="s">
        <v>2027</v>
      </c>
      <c r="AA3" t="s">
        <v>2027</v>
      </c>
      <c r="AB3" t="s">
        <v>2026</v>
      </c>
      <c r="AC3" t="s">
        <v>2026</v>
      </c>
      <c r="AD3" t="s">
        <v>2026</v>
      </c>
      <c r="AE3" t="s">
        <v>2026</v>
      </c>
      <c r="AF3" t="s">
        <v>2026</v>
      </c>
      <c r="AG3" t="s">
        <v>2028</v>
      </c>
      <c r="AH3" t="s">
        <v>1159</v>
      </c>
      <c r="AI3" t="s">
        <v>2026</v>
      </c>
      <c r="AJ3" t="s">
        <v>2029</v>
      </c>
      <c r="AK3" t="s">
        <v>2030</v>
      </c>
      <c r="AL3" t="s">
        <v>2031</v>
      </c>
      <c r="AM3" t="s">
        <v>2032</v>
      </c>
      <c r="AN3" t="s">
        <v>1165</v>
      </c>
      <c r="AO3" t="s">
        <v>1165</v>
      </c>
      <c r="AP3" t="s">
        <v>2033</v>
      </c>
      <c r="AQ3" t="s">
        <v>2034</v>
      </c>
      <c r="AR3" t="s">
        <v>2035</v>
      </c>
      <c r="AS3" t="s">
        <v>2036</v>
      </c>
      <c r="AT3" t="s">
        <v>1159</v>
      </c>
      <c r="AU3" t="s">
        <v>1159</v>
      </c>
      <c r="AV3" t="s">
        <v>2027</v>
      </c>
      <c r="AW3" t="s">
        <v>2037</v>
      </c>
      <c r="AX3" t="s">
        <v>2038</v>
      </c>
      <c r="AY3" t="s">
        <v>2039</v>
      </c>
      <c r="AZ3" t="s">
        <v>2040</v>
      </c>
      <c r="BA3" t="s">
        <v>2037</v>
      </c>
    </row>
    <row r="4" spans="2:53">
      <c r="B4" t="s">
        <v>1850</v>
      </c>
      <c r="D4" t="s">
        <v>1852</v>
      </c>
      <c r="E4" t="s">
        <v>1206</v>
      </c>
      <c r="F4" t="s">
        <v>2041</v>
      </c>
      <c r="G4" t="s">
        <v>1837</v>
      </c>
      <c r="H4" t="s">
        <v>2042</v>
      </c>
      <c r="I4" t="s">
        <v>2042</v>
      </c>
      <c r="J4" t="s">
        <v>2042</v>
      </c>
      <c r="K4" t="s">
        <v>2042</v>
      </c>
      <c r="L4" t="s">
        <v>2042</v>
      </c>
      <c r="M4" t="s">
        <v>2043</v>
      </c>
      <c r="N4" t="s">
        <v>2044</v>
      </c>
      <c r="O4" t="s">
        <v>1476</v>
      </c>
      <c r="P4" t="s">
        <v>2045</v>
      </c>
      <c r="Q4" t="s">
        <v>2046</v>
      </c>
      <c r="R4" t="s">
        <v>2047</v>
      </c>
      <c r="S4" t="s">
        <v>1161</v>
      </c>
      <c r="T4" t="s">
        <v>1520</v>
      </c>
      <c r="U4" t="s">
        <v>1161</v>
      </c>
      <c r="V4" t="s">
        <v>1161</v>
      </c>
      <c r="W4" t="s">
        <v>1161</v>
      </c>
      <c r="X4" t="s">
        <v>1161</v>
      </c>
      <c r="Y4" t="s">
        <v>1520</v>
      </c>
      <c r="Z4" t="s">
        <v>2048</v>
      </c>
      <c r="AA4" t="s">
        <v>2048</v>
      </c>
      <c r="AB4" t="s">
        <v>1161</v>
      </c>
      <c r="AC4" t="s">
        <v>1161</v>
      </c>
      <c r="AD4" t="s">
        <v>1161</v>
      </c>
      <c r="AE4" t="s">
        <v>1161</v>
      </c>
      <c r="AF4" t="s">
        <v>1161</v>
      </c>
      <c r="AG4" t="s">
        <v>2049</v>
      </c>
      <c r="AH4" t="s">
        <v>1520</v>
      </c>
      <c r="AI4" t="s">
        <v>1161</v>
      </c>
      <c r="AJ4" t="s">
        <v>2050</v>
      </c>
      <c r="AK4" t="s">
        <v>2051</v>
      </c>
      <c r="AL4" t="s">
        <v>1622</v>
      </c>
      <c r="AM4" t="s">
        <v>2052</v>
      </c>
      <c r="AN4" t="s">
        <v>1243</v>
      </c>
      <c r="AO4" t="s">
        <v>1243</v>
      </c>
      <c r="AP4" t="s">
        <v>2053</v>
      </c>
      <c r="AQ4" t="s">
        <v>2054</v>
      </c>
      <c r="AR4" t="s">
        <v>1661</v>
      </c>
      <c r="AT4" t="s">
        <v>1520</v>
      </c>
      <c r="AU4" t="s">
        <v>1520</v>
      </c>
      <c r="AV4" t="s">
        <v>2048</v>
      </c>
      <c r="AW4" t="s">
        <v>2055</v>
      </c>
      <c r="AX4" t="s">
        <v>2056</v>
      </c>
      <c r="AY4" t="s">
        <v>2057</v>
      </c>
      <c r="AZ4" t="s">
        <v>2058</v>
      </c>
      <c r="BA4" t="s">
        <v>2055</v>
      </c>
    </row>
    <row r="5" spans="2:53">
      <c r="B5" t="s">
        <v>2059</v>
      </c>
      <c r="E5" t="s">
        <v>1192</v>
      </c>
      <c r="F5" t="s">
        <v>1836</v>
      </c>
      <c r="G5" t="s">
        <v>2060</v>
      </c>
      <c r="H5" t="s">
        <v>2061</v>
      </c>
      <c r="I5" t="s">
        <v>2061</v>
      </c>
      <c r="J5" t="s">
        <v>2061</v>
      </c>
      <c r="K5" t="s">
        <v>2061</v>
      </c>
      <c r="L5" t="s">
        <v>2061</v>
      </c>
      <c r="M5" t="s">
        <v>2062</v>
      </c>
      <c r="O5" t="s">
        <v>2063</v>
      </c>
      <c r="Q5" t="s">
        <v>2064</v>
      </c>
      <c r="R5" t="s">
        <v>2065</v>
      </c>
      <c r="S5" t="s">
        <v>1576</v>
      </c>
      <c r="T5" t="s">
        <v>1680</v>
      </c>
      <c r="U5" t="s">
        <v>1576</v>
      </c>
      <c r="V5" t="s">
        <v>1576</v>
      </c>
      <c r="W5" t="s">
        <v>1576</v>
      </c>
      <c r="X5" t="s">
        <v>1576</v>
      </c>
      <c r="Y5" t="s">
        <v>1680</v>
      </c>
      <c r="Z5" t="s">
        <v>1560</v>
      </c>
      <c r="AA5" t="s">
        <v>1560</v>
      </c>
      <c r="AB5" t="s">
        <v>1576</v>
      </c>
      <c r="AC5" t="s">
        <v>1576</v>
      </c>
      <c r="AD5" t="s">
        <v>1576</v>
      </c>
      <c r="AE5" t="s">
        <v>1576</v>
      </c>
      <c r="AF5" t="s">
        <v>1576</v>
      </c>
      <c r="AG5" t="s">
        <v>2066</v>
      </c>
      <c r="AH5" t="s">
        <v>1680</v>
      </c>
      <c r="AI5" t="s">
        <v>1576</v>
      </c>
      <c r="AJ5" t="s">
        <v>1614</v>
      </c>
      <c r="AK5" t="s">
        <v>2067</v>
      </c>
      <c r="AL5" t="s">
        <v>8</v>
      </c>
      <c r="AM5" t="s">
        <v>2068</v>
      </c>
      <c r="AP5" t="s">
        <v>1640</v>
      </c>
      <c r="AQ5" t="s">
        <v>2069</v>
      </c>
      <c r="AR5" t="s">
        <v>2070</v>
      </c>
      <c r="AT5" t="s">
        <v>1680</v>
      </c>
      <c r="AU5" t="s">
        <v>1680</v>
      </c>
      <c r="AV5" t="s">
        <v>1560</v>
      </c>
      <c r="AW5" t="s">
        <v>2071</v>
      </c>
      <c r="AX5" t="s">
        <v>2072</v>
      </c>
      <c r="AY5" t="s">
        <v>2073</v>
      </c>
      <c r="AZ5" t="s">
        <v>1767</v>
      </c>
      <c r="BA5" t="s">
        <v>2071</v>
      </c>
    </row>
    <row r="6" spans="2:53">
      <c r="B6" t="s">
        <v>2074</v>
      </c>
      <c r="E6" t="s">
        <v>2075</v>
      </c>
      <c r="F6" t="s">
        <v>2076</v>
      </c>
      <c r="H6" t="s">
        <v>2077</v>
      </c>
      <c r="I6" t="s">
        <v>2077</v>
      </c>
      <c r="J6" t="s">
        <v>2077</v>
      </c>
      <c r="K6" t="s">
        <v>2077</v>
      </c>
      <c r="L6" t="s">
        <v>2077</v>
      </c>
      <c r="M6" t="s">
        <v>2078</v>
      </c>
      <c r="Q6" t="s">
        <v>2079</v>
      </c>
      <c r="R6" t="s">
        <v>2080</v>
      </c>
      <c r="S6" t="s">
        <v>2081</v>
      </c>
      <c r="T6" t="s">
        <v>2082</v>
      </c>
      <c r="U6" t="s">
        <v>2081</v>
      </c>
      <c r="V6" t="s">
        <v>2081</v>
      </c>
      <c r="W6" t="s">
        <v>2081</v>
      </c>
      <c r="X6" t="s">
        <v>2081</v>
      </c>
      <c r="Y6" t="s">
        <v>2082</v>
      </c>
      <c r="Z6" t="s">
        <v>2083</v>
      </c>
      <c r="AA6" t="s">
        <v>2083</v>
      </c>
      <c r="AB6" t="s">
        <v>2081</v>
      </c>
      <c r="AC6" t="s">
        <v>2081</v>
      </c>
      <c r="AD6" t="s">
        <v>2081</v>
      </c>
      <c r="AE6" t="s">
        <v>2081</v>
      </c>
      <c r="AF6" t="s">
        <v>2081</v>
      </c>
      <c r="AG6" t="s">
        <v>1603</v>
      </c>
      <c r="AH6" t="s">
        <v>2082</v>
      </c>
      <c r="AI6" t="s">
        <v>2081</v>
      </c>
      <c r="AJ6" t="s">
        <v>2084</v>
      </c>
      <c r="AK6" t="s">
        <v>2085</v>
      </c>
      <c r="AL6" t="s">
        <v>13</v>
      </c>
      <c r="AM6" t="s">
        <v>2086</v>
      </c>
      <c r="AP6" t="s">
        <v>2087</v>
      </c>
      <c r="AQ6" t="s">
        <v>2088</v>
      </c>
      <c r="AT6" t="s">
        <v>2082</v>
      </c>
      <c r="AU6" t="s">
        <v>2082</v>
      </c>
      <c r="AV6" t="s">
        <v>2083</v>
      </c>
      <c r="AW6" t="s">
        <v>1708</v>
      </c>
      <c r="AX6" t="s">
        <v>2089</v>
      </c>
      <c r="AY6" t="s">
        <v>2090</v>
      </c>
      <c r="AZ6" t="s">
        <v>2091</v>
      </c>
      <c r="BA6" t="s">
        <v>1708</v>
      </c>
    </row>
    <row r="7" spans="2:53">
      <c r="B7" t="s">
        <v>1127</v>
      </c>
      <c r="F7" t="s">
        <v>2092</v>
      </c>
      <c r="H7" t="s">
        <v>1446</v>
      </c>
      <c r="I7" t="s">
        <v>1446</v>
      </c>
      <c r="J7" t="s">
        <v>1446</v>
      </c>
      <c r="K7" t="s">
        <v>1446</v>
      </c>
      <c r="L7" t="s">
        <v>1446</v>
      </c>
      <c r="M7" t="s">
        <v>2093</v>
      </c>
      <c r="Q7" t="s">
        <v>2094</v>
      </c>
      <c r="R7" t="s">
        <v>2095</v>
      </c>
      <c r="S7" t="s">
        <v>2080</v>
      </c>
      <c r="T7" t="s">
        <v>2096</v>
      </c>
      <c r="U7" t="s">
        <v>2080</v>
      </c>
      <c r="V7" t="s">
        <v>2080</v>
      </c>
      <c r="W7" t="s">
        <v>2080</v>
      </c>
      <c r="X7" t="s">
        <v>2080</v>
      </c>
      <c r="Y7" t="s">
        <v>2096</v>
      </c>
      <c r="Z7" t="s">
        <v>2097</v>
      </c>
      <c r="AA7" t="s">
        <v>2097</v>
      </c>
      <c r="AB7" t="s">
        <v>2080</v>
      </c>
      <c r="AC7" t="s">
        <v>2080</v>
      </c>
      <c r="AD7" t="s">
        <v>2080</v>
      </c>
      <c r="AE7" t="s">
        <v>2080</v>
      </c>
      <c r="AF7" t="s">
        <v>2080</v>
      </c>
      <c r="AG7" t="s">
        <v>2098</v>
      </c>
      <c r="AH7" t="s">
        <v>2096</v>
      </c>
      <c r="AI7" t="s">
        <v>2080</v>
      </c>
      <c r="AJ7" t="s">
        <v>2099</v>
      </c>
      <c r="AK7" t="s">
        <v>2100</v>
      </c>
      <c r="AL7" t="s">
        <v>2101</v>
      </c>
      <c r="AM7" t="s">
        <v>2102</v>
      </c>
      <c r="AP7" t="s">
        <v>2103</v>
      </c>
      <c r="AQ7" t="s">
        <v>2104</v>
      </c>
      <c r="AT7" t="s">
        <v>2096</v>
      </c>
      <c r="AU7" t="s">
        <v>2096</v>
      </c>
      <c r="AV7" t="s">
        <v>2097</v>
      </c>
      <c r="AW7" t="s">
        <v>2105</v>
      </c>
      <c r="AX7" t="s">
        <v>2106</v>
      </c>
      <c r="AY7" t="s">
        <v>2107</v>
      </c>
      <c r="AZ7" t="s">
        <v>2108</v>
      </c>
      <c r="BA7" t="s">
        <v>2105</v>
      </c>
    </row>
    <row r="8" spans="2:53">
      <c r="B8" t="s">
        <v>2109</v>
      </c>
      <c r="F8" t="s">
        <v>2110</v>
      </c>
      <c r="H8" t="s">
        <v>2111</v>
      </c>
      <c r="I8" t="s">
        <v>2111</v>
      </c>
      <c r="J8" t="s">
        <v>2111</v>
      </c>
      <c r="K8" t="s">
        <v>2111</v>
      </c>
      <c r="L8" t="s">
        <v>2111</v>
      </c>
      <c r="M8" t="s">
        <v>2112</v>
      </c>
      <c r="Q8" t="s">
        <v>2113</v>
      </c>
      <c r="R8" t="s">
        <v>2114</v>
      </c>
      <c r="Z8" t="s">
        <v>2115</v>
      </c>
      <c r="AA8" t="s">
        <v>2115</v>
      </c>
      <c r="AG8" t="s">
        <v>2116</v>
      </c>
      <c r="AJ8" t="s">
        <v>2117</v>
      </c>
      <c r="AK8" t="s">
        <v>1618</v>
      </c>
      <c r="AL8" t="s">
        <v>2118</v>
      </c>
      <c r="AM8" t="s">
        <v>2119</v>
      </c>
      <c r="AP8" t="s">
        <v>2120</v>
      </c>
      <c r="AQ8" t="s">
        <v>2121</v>
      </c>
      <c r="AV8" t="s">
        <v>2115</v>
      </c>
      <c r="AW8" t="s">
        <v>1139</v>
      </c>
      <c r="AX8" t="s">
        <v>2122</v>
      </c>
      <c r="AY8" t="s">
        <v>2123</v>
      </c>
      <c r="AZ8" t="s">
        <v>2124</v>
      </c>
      <c r="BA8" t="s">
        <v>1139</v>
      </c>
    </row>
    <row r="9" spans="6:53">
      <c r="F9" t="s">
        <v>2125</v>
      </c>
      <c r="H9" t="s">
        <v>2126</v>
      </c>
      <c r="I9" t="s">
        <v>2126</v>
      </c>
      <c r="J9" t="s">
        <v>2126</v>
      </c>
      <c r="K9" t="s">
        <v>2126</v>
      </c>
      <c r="L9" t="s">
        <v>2126</v>
      </c>
      <c r="M9" t="s">
        <v>2127</v>
      </c>
      <c r="Q9" t="s">
        <v>2128</v>
      </c>
      <c r="R9" t="s">
        <v>2129</v>
      </c>
      <c r="Z9" t="s">
        <v>2048</v>
      </c>
      <c r="AA9" t="s">
        <v>2048</v>
      </c>
      <c r="AJ9" t="s">
        <v>2130</v>
      </c>
      <c r="AK9" t="s">
        <v>2131</v>
      </c>
      <c r="AL9" t="s">
        <v>12</v>
      </c>
      <c r="AM9" t="s">
        <v>2132</v>
      </c>
      <c r="AP9" t="s">
        <v>2133</v>
      </c>
      <c r="AQ9" t="s">
        <v>2134</v>
      </c>
      <c r="AV9" t="s">
        <v>2048</v>
      </c>
      <c r="AW9" t="s">
        <v>2135</v>
      </c>
      <c r="AX9" t="s">
        <v>2136</v>
      </c>
      <c r="AY9" t="s">
        <v>2137</v>
      </c>
      <c r="BA9" t="s">
        <v>2135</v>
      </c>
    </row>
    <row r="10" spans="6:53">
      <c r="F10" t="s">
        <v>2138</v>
      </c>
      <c r="H10" t="s">
        <v>2139</v>
      </c>
      <c r="I10" t="s">
        <v>2139</v>
      </c>
      <c r="J10" t="s">
        <v>2139</v>
      </c>
      <c r="K10" t="s">
        <v>2139</v>
      </c>
      <c r="L10" t="s">
        <v>2139</v>
      </c>
      <c r="M10" t="s">
        <v>2140</v>
      </c>
      <c r="Q10" t="s">
        <v>2141</v>
      </c>
      <c r="Z10" t="s">
        <v>2142</v>
      </c>
      <c r="AA10" t="s">
        <v>2142</v>
      </c>
      <c r="AJ10" t="s">
        <v>2143</v>
      </c>
      <c r="AK10" t="s">
        <v>2144</v>
      </c>
      <c r="AL10" t="s">
        <v>2145</v>
      </c>
      <c r="AM10" t="s">
        <v>2146</v>
      </c>
      <c r="AP10" t="s">
        <v>2147</v>
      </c>
      <c r="AQ10" t="s">
        <v>2148</v>
      </c>
      <c r="AV10" t="s">
        <v>2142</v>
      </c>
      <c r="AW10" t="s">
        <v>2149</v>
      </c>
      <c r="AX10" t="s">
        <v>2150</v>
      </c>
      <c r="AY10" t="s">
        <v>2151</v>
      </c>
      <c r="BA10" t="s">
        <v>2149</v>
      </c>
    </row>
    <row r="11" spans="6:51">
      <c r="F11" t="s">
        <v>2152</v>
      </c>
      <c r="H11" t="s">
        <v>2153</v>
      </c>
      <c r="I11" t="s">
        <v>2153</v>
      </c>
      <c r="J11" t="s">
        <v>2153</v>
      </c>
      <c r="K11" t="s">
        <v>2153</v>
      </c>
      <c r="L11" t="s">
        <v>2153</v>
      </c>
      <c r="M11" t="s">
        <v>2154</v>
      </c>
      <c r="Q11" t="s">
        <v>1499</v>
      </c>
      <c r="Z11" t="s">
        <v>2155</v>
      </c>
      <c r="AA11" t="s">
        <v>2155</v>
      </c>
      <c r="AJ11" t="s">
        <v>2156</v>
      </c>
      <c r="AK11" t="s">
        <v>2157</v>
      </c>
      <c r="AL11" t="s">
        <v>2158</v>
      </c>
      <c r="AM11" t="s">
        <v>2159</v>
      </c>
      <c r="AP11" t="s">
        <v>2160</v>
      </c>
      <c r="AQ11" t="s">
        <v>2161</v>
      </c>
      <c r="AV11" t="s">
        <v>2155</v>
      </c>
      <c r="AX11" t="s">
        <v>2162</v>
      </c>
      <c r="AY11" t="s">
        <v>611</v>
      </c>
    </row>
    <row r="12" spans="6:51">
      <c r="F12" t="s">
        <v>2163</v>
      </c>
      <c r="H12" t="s">
        <v>2164</v>
      </c>
      <c r="I12" t="s">
        <v>2164</v>
      </c>
      <c r="J12" t="s">
        <v>2164</v>
      </c>
      <c r="K12" t="s">
        <v>2164</v>
      </c>
      <c r="L12" t="s">
        <v>2164</v>
      </c>
      <c r="M12" t="s">
        <v>2165</v>
      </c>
      <c r="Q12" t="s">
        <v>2166</v>
      </c>
      <c r="Z12" t="s">
        <v>2167</v>
      </c>
      <c r="AA12" t="s">
        <v>2167</v>
      </c>
      <c r="AJ12" t="s">
        <v>2168</v>
      </c>
      <c r="AL12" t="s">
        <v>2169</v>
      </c>
      <c r="AM12" t="s">
        <v>2170</v>
      </c>
      <c r="AP12" t="s">
        <v>2171</v>
      </c>
      <c r="AQ12" t="s">
        <v>2172</v>
      </c>
      <c r="AV12" t="s">
        <v>2167</v>
      </c>
      <c r="AX12" t="s">
        <v>2173</v>
      </c>
      <c r="AY12" t="s">
        <v>2174</v>
      </c>
    </row>
    <row r="13" spans="6:51">
      <c r="F13" t="s">
        <v>2175</v>
      </c>
      <c r="H13" t="s">
        <v>2176</v>
      </c>
      <c r="I13" t="s">
        <v>2176</v>
      </c>
      <c r="J13" t="s">
        <v>2176</v>
      </c>
      <c r="K13" t="s">
        <v>2176</v>
      </c>
      <c r="L13" t="s">
        <v>2176</v>
      </c>
      <c r="M13" t="s">
        <v>2177</v>
      </c>
      <c r="Q13" t="s">
        <v>2178</v>
      </c>
      <c r="Z13" t="s">
        <v>2179</v>
      </c>
      <c r="AA13" t="s">
        <v>2179</v>
      </c>
      <c r="AJ13" t="s">
        <v>2180</v>
      </c>
      <c r="AL13" t="s">
        <v>2181</v>
      </c>
      <c r="AM13" t="s">
        <v>2182</v>
      </c>
      <c r="AP13" t="s">
        <v>2183</v>
      </c>
      <c r="AQ13" t="s">
        <v>2184</v>
      </c>
      <c r="AV13" t="s">
        <v>2179</v>
      </c>
      <c r="AX13" t="s">
        <v>2185</v>
      </c>
      <c r="AY13" t="s">
        <v>2186</v>
      </c>
    </row>
    <row r="14" spans="6:50">
      <c r="F14" t="s">
        <v>2187</v>
      </c>
      <c r="H14" t="s">
        <v>2188</v>
      </c>
      <c r="I14" t="s">
        <v>2188</v>
      </c>
      <c r="J14" t="s">
        <v>2188</v>
      </c>
      <c r="K14" t="s">
        <v>2188</v>
      </c>
      <c r="L14" t="s">
        <v>2188</v>
      </c>
      <c r="M14" t="s">
        <v>2189</v>
      </c>
      <c r="Q14" t="s">
        <v>2190</v>
      </c>
      <c r="Z14" t="s">
        <v>2191</v>
      </c>
      <c r="AA14" t="s">
        <v>2191</v>
      </c>
      <c r="AJ14" t="s">
        <v>2131</v>
      </c>
      <c r="AL14" t="s">
        <v>2192</v>
      </c>
      <c r="AM14" t="s">
        <v>2193</v>
      </c>
      <c r="AP14" t="s">
        <v>2194</v>
      </c>
      <c r="AQ14" t="s">
        <v>2195</v>
      </c>
      <c r="AV14" t="s">
        <v>2191</v>
      </c>
      <c r="AX14" t="s">
        <v>2196</v>
      </c>
    </row>
    <row r="15" spans="6:50">
      <c r="F15" t="s">
        <v>2197</v>
      </c>
      <c r="M15" t="s">
        <v>2198</v>
      </c>
      <c r="Q15" t="s">
        <v>2199</v>
      </c>
      <c r="Z15" t="s">
        <v>2200</v>
      </c>
      <c r="AA15" t="s">
        <v>2200</v>
      </c>
      <c r="AJ15" t="s">
        <v>2201</v>
      </c>
      <c r="AL15" t="s">
        <v>2202</v>
      </c>
      <c r="AM15" t="s">
        <v>2203</v>
      </c>
      <c r="AP15" t="s">
        <v>2204</v>
      </c>
      <c r="AQ15" t="s">
        <v>2205</v>
      </c>
      <c r="AV15" t="s">
        <v>2200</v>
      </c>
      <c r="AX15" t="s">
        <v>2206</v>
      </c>
    </row>
    <row r="16" spans="6:50">
      <c r="F16" t="s">
        <v>2207</v>
      </c>
      <c r="M16" t="s">
        <v>2208</v>
      </c>
      <c r="Q16" t="s">
        <v>2209</v>
      </c>
      <c r="Z16" t="s">
        <v>2210</v>
      </c>
      <c r="AA16" t="s">
        <v>2210</v>
      </c>
      <c r="AJ16" t="s">
        <v>2211</v>
      </c>
      <c r="AL16" t="s">
        <v>2212</v>
      </c>
      <c r="AM16" t="s">
        <v>2213</v>
      </c>
      <c r="AP16" t="s">
        <v>2214</v>
      </c>
      <c r="AQ16" t="s">
        <v>2215</v>
      </c>
      <c r="AV16" t="s">
        <v>2210</v>
      </c>
      <c r="AX16" t="s">
        <v>2216</v>
      </c>
    </row>
    <row r="17" spans="6:50">
      <c r="F17" t="s">
        <v>2217</v>
      </c>
      <c r="M17" t="s">
        <v>2218</v>
      </c>
      <c r="Q17" t="s">
        <v>2219</v>
      </c>
      <c r="Z17" t="s">
        <v>2210</v>
      </c>
      <c r="AA17" t="s">
        <v>2210</v>
      </c>
      <c r="AL17" t="s">
        <v>2220</v>
      </c>
      <c r="AM17" t="s">
        <v>2221</v>
      </c>
      <c r="AP17" t="s">
        <v>2222</v>
      </c>
      <c r="AQ17" t="s">
        <v>2223</v>
      </c>
      <c r="AV17" t="s">
        <v>2210</v>
      </c>
      <c r="AX17" t="s">
        <v>2224</v>
      </c>
    </row>
    <row r="18" spans="6:50">
      <c r="F18" t="s">
        <v>1479</v>
      </c>
      <c r="M18" t="s">
        <v>2225</v>
      </c>
      <c r="Q18" t="s">
        <v>2226</v>
      </c>
      <c r="Z18" t="s">
        <v>2227</v>
      </c>
      <c r="AA18" t="s">
        <v>2227</v>
      </c>
      <c r="AL18" t="s">
        <v>2228</v>
      </c>
      <c r="AM18" t="s">
        <v>2229</v>
      </c>
      <c r="AV18" t="s">
        <v>2227</v>
      </c>
      <c r="AX18" t="s">
        <v>2230</v>
      </c>
    </row>
    <row r="19" spans="6:50">
      <c r="F19" t="s">
        <v>2231</v>
      </c>
      <c r="M19" t="s">
        <v>2232</v>
      </c>
      <c r="Q19" t="s">
        <v>2233</v>
      </c>
      <c r="Z19" t="s">
        <v>2115</v>
      </c>
      <c r="AA19" t="s">
        <v>2115</v>
      </c>
      <c r="AL19" t="s">
        <v>2234</v>
      </c>
      <c r="AM19" t="s">
        <v>2235</v>
      </c>
      <c r="AV19" t="s">
        <v>2115</v>
      </c>
      <c r="AX19" t="s">
        <v>2236</v>
      </c>
    </row>
    <row r="20" spans="6:50">
      <c r="F20" t="s">
        <v>2237</v>
      </c>
      <c r="M20" t="s">
        <v>2238</v>
      </c>
      <c r="Q20" t="s">
        <v>2239</v>
      </c>
      <c r="Z20" t="s">
        <v>2240</v>
      </c>
      <c r="AA20" t="s">
        <v>2240</v>
      </c>
      <c r="AL20" t="s">
        <v>2241</v>
      </c>
      <c r="AM20" t="s">
        <v>2242</v>
      </c>
      <c r="AV20" t="s">
        <v>2240</v>
      </c>
      <c r="AX20" t="s">
        <v>2243</v>
      </c>
    </row>
    <row r="21" spans="6:50">
      <c r="F21" t="s">
        <v>2244</v>
      </c>
      <c r="M21" t="s">
        <v>2245</v>
      </c>
      <c r="Q21" t="s">
        <v>2246</v>
      </c>
      <c r="Z21" t="s">
        <v>2240</v>
      </c>
      <c r="AA21" t="s">
        <v>2240</v>
      </c>
      <c r="AL21" t="s">
        <v>10</v>
      </c>
      <c r="AM21" t="s">
        <v>2247</v>
      </c>
      <c r="AV21" t="s">
        <v>2240</v>
      </c>
      <c r="AX21" t="s">
        <v>2248</v>
      </c>
    </row>
    <row r="22" spans="6:50">
      <c r="F22" t="s">
        <v>2249</v>
      </c>
      <c r="M22" t="s">
        <v>2250</v>
      </c>
      <c r="Q22" t="s">
        <v>2251</v>
      </c>
      <c r="AL22" t="s">
        <v>2252</v>
      </c>
      <c r="AM22" t="s">
        <v>2253</v>
      </c>
      <c r="AX22" t="s">
        <v>2254</v>
      </c>
    </row>
    <row r="23" spans="6:50">
      <c r="F23" t="s">
        <v>2255</v>
      </c>
      <c r="M23" t="s">
        <v>2256</v>
      </c>
      <c r="Q23" t="s">
        <v>2257</v>
      </c>
      <c r="AL23" t="s">
        <v>2258</v>
      </c>
      <c r="AM23" t="s">
        <v>2259</v>
      </c>
      <c r="AX23" t="s">
        <v>2260</v>
      </c>
    </row>
    <row r="24" spans="6:50">
      <c r="F24" t="s">
        <v>2261</v>
      </c>
      <c r="M24" t="s">
        <v>2262</v>
      </c>
      <c r="Q24" t="s">
        <v>2263</v>
      </c>
      <c r="AM24" t="s">
        <v>2264</v>
      </c>
      <c r="AX24" t="s">
        <v>2265</v>
      </c>
    </row>
    <row r="25" spans="6:50">
      <c r="F25" t="s">
        <v>2266</v>
      </c>
      <c r="M25" t="s">
        <v>2267</v>
      </c>
      <c r="Q25" t="s">
        <v>2268</v>
      </c>
      <c r="AM25" t="s">
        <v>2269</v>
      </c>
      <c r="AX25" t="s">
        <v>2270</v>
      </c>
    </row>
    <row r="26" spans="6:50">
      <c r="F26" t="s">
        <v>2271</v>
      </c>
      <c r="M26" t="s">
        <v>2272</v>
      </c>
      <c r="Q26" t="s">
        <v>2273</v>
      </c>
      <c r="AM26" t="s">
        <v>2274</v>
      </c>
      <c r="AX26" t="s">
        <v>2275</v>
      </c>
    </row>
    <row r="27" spans="6:50">
      <c r="F27" t="s">
        <v>2276</v>
      </c>
      <c r="M27" t="s">
        <v>1450</v>
      </c>
      <c r="Q27" t="s">
        <v>2277</v>
      </c>
      <c r="AM27" t="s">
        <v>2278</v>
      </c>
      <c r="AX27" t="s">
        <v>2279</v>
      </c>
    </row>
    <row r="28" spans="6:50">
      <c r="F28" t="s">
        <v>2280</v>
      </c>
      <c r="Q28" t="s">
        <v>2281</v>
      </c>
      <c r="AM28" t="s">
        <v>2282</v>
      </c>
      <c r="AX28" t="s">
        <v>2283</v>
      </c>
    </row>
    <row r="29" spans="6:50">
      <c r="F29" t="s">
        <v>2284</v>
      </c>
      <c r="Q29" t="s">
        <v>2285</v>
      </c>
      <c r="AM29" t="s">
        <v>2286</v>
      </c>
      <c r="AX29" t="s">
        <v>1716</v>
      </c>
    </row>
    <row r="30" spans="6:50">
      <c r="F30" t="s">
        <v>2287</v>
      </c>
      <c r="Q30" t="s">
        <v>2288</v>
      </c>
      <c r="AM30" t="s">
        <v>2289</v>
      </c>
      <c r="AX30" t="s">
        <v>2290</v>
      </c>
    </row>
    <row r="31" spans="6:50">
      <c r="F31" t="s">
        <v>2291</v>
      </c>
      <c r="Q31" t="s">
        <v>2292</v>
      </c>
      <c r="AM31" t="s">
        <v>2293</v>
      </c>
      <c r="AX31" t="s">
        <v>2294</v>
      </c>
    </row>
    <row r="32" spans="6:50">
      <c r="F32" t="s">
        <v>2295</v>
      </c>
      <c r="Q32" t="s">
        <v>2296</v>
      </c>
      <c r="AM32" t="s">
        <v>2297</v>
      </c>
      <c r="AX32" t="s">
        <v>2298</v>
      </c>
    </row>
    <row r="33" spans="6:50">
      <c r="F33" t="s">
        <v>1493</v>
      </c>
      <c r="Q33" t="s">
        <v>2299</v>
      </c>
      <c r="AM33" t="s">
        <v>2300</v>
      </c>
      <c r="AX33" t="s">
        <v>2301</v>
      </c>
    </row>
    <row r="34" spans="6:50">
      <c r="F34" t="s">
        <v>2302</v>
      </c>
      <c r="Q34" t="s">
        <v>2303</v>
      </c>
      <c r="AM34" t="s">
        <v>2304</v>
      </c>
      <c r="AX34" t="s">
        <v>2305</v>
      </c>
    </row>
    <row r="35" spans="6:50">
      <c r="F35" t="s">
        <v>2306</v>
      </c>
      <c r="Q35" t="s">
        <v>2307</v>
      </c>
      <c r="AM35" t="s">
        <v>2308</v>
      </c>
      <c r="AX35" t="s">
        <v>2309</v>
      </c>
    </row>
    <row r="36" spans="6:50">
      <c r="F36" t="s">
        <v>2310</v>
      </c>
      <c r="Q36" t="s">
        <v>2311</v>
      </c>
      <c r="AM36" t="s">
        <v>2312</v>
      </c>
      <c r="AX36" t="s">
        <v>2313</v>
      </c>
    </row>
    <row r="37" spans="6:50">
      <c r="F37" t="s">
        <v>2314</v>
      </c>
      <c r="Q37" t="s">
        <v>2315</v>
      </c>
      <c r="AM37" t="s">
        <v>2316</v>
      </c>
      <c r="AX37" t="s">
        <v>2317</v>
      </c>
    </row>
    <row r="38" spans="6:50">
      <c r="F38" t="s">
        <v>2318</v>
      </c>
      <c r="Q38" t="s">
        <v>2319</v>
      </c>
      <c r="AM38" t="s">
        <v>2320</v>
      </c>
      <c r="AX38" t="s">
        <v>2321</v>
      </c>
    </row>
    <row r="39" spans="6:50">
      <c r="F39" t="s">
        <v>2322</v>
      </c>
      <c r="Q39" t="s">
        <v>2323</v>
      </c>
      <c r="AM39" t="s">
        <v>2324</v>
      </c>
      <c r="AX39" t="s">
        <v>2325</v>
      </c>
    </row>
    <row r="40" spans="6:50">
      <c r="F40" t="s">
        <v>2326</v>
      </c>
      <c r="Q40" t="s">
        <v>2327</v>
      </c>
      <c r="AM40" t="s">
        <v>2328</v>
      </c>
      <c r="AX40" t="s">
        <v>2329</v>
      </c>
    </row>
    <row r="41" spans="6:50">
      <c r="F41" t="s">
        <v>2330</v>
      </c>
      <c r="Q41" t="s">
        <v>2331</v>
      </c>
      <c r="AM41" t="s">
        <v>2332</v>
      </c>
      <c r="AX41" t="s">
        <v>2333</v>
      </c>
    </row>
    <row r="42" spans="6:50">
      <c r="F42" t="s">
        <v>2334</v>
      </c>
      <c r="Q42" t="s">
        <v>2335</v>
      </c>
      <c r="AM42" t="s">
        <v>2336</v>
      </c>
      <c r="AX42" t="s">
        <v>2337</v>
      </c>
    </row>
    <row r="43" spans="39:50">
      <c r="AM43" t="s">
        <v>2338</v>
      </c>
      <c r="AX43" t="s">
        <v>2339</v>
      </c>
    </row>
    <row r="44" spans="39:50">
      <c r="AM44" t="s">
        <v>2340</v>
      </c>
      <c r="AX44" t="s">
        <v>2341</v>
      </c>
    </row>
    <row r="45" spans="39:50">
      <c r="AM45" t="s">
        <v>2342</v>
      </c>
      <c r="AX45" t="s">
        <v>2343</v>
      </c>
    </row>
    <row r="46" spans="39:50">
      <c r="AM46" t="s">
        <v>2344</v>
      </c>
      <c r="AX46" t="s">
        <v>2345</v>
      </c>
    </row>
    <row r="47" spans="39:50">
      <c r="AM47" t="s">
        <v>2346</v>
      </c>
      <c r="AX47" t="s">
        <v>2347</v>
      </c>
    </row>
    <row r="48" spans="39:50">
      <c r="AM48" t="s">
        <v>2348</v>
      </c>
      <c r="AX48" t="s">
        <v>2349</v>
      </c>
    </row>
    <row r="49" spans="39:50">
      <c r="AM49" t="s">
        <v>2350</v>
      </c>
      <c r="AX49" t="s">
        <v>1164</v>
      </c>
    </row>
    <row r="50" spans="39:50">
      <c r="AM50" t="s">
        <v>2351</v>
      </c>
      <c r="AX50" t="s">
        <v>2352</v>
      </c>
    </row>
    <row r="51" spans="39:50">
      <c r="AM51" t="s">
        <v>2353</v>
      </c>
      <c r="AX51" t="s">
        <v>2354</v>
      </c>
    </row>
    <row r="52" spans="39:50">
      <c r="AM52" t="s">
        <v>2355</v>
      </c>
      <c r="AX52" t="s">
        <v>2356</v>
      </c>
    </row>
    <row r="53" spans="39:50">
      <c r="AM53" t="s">
        <v>2357</v>
      </c>
      <c r="AX53" t="s">
        <v>2358</v>
      </c>
    </row>
    <row r="54" spans="39:50">
      <c r="AM54" t="s">
        <v>2359</v>
      </c>
      <c r="AX54" t="s">
        <v>2360</v>
      </c>
    </row>
    <row r="55" spans="39:50">
      <c r="AM55" t="s">
        <v>2361</v>
      </c>
      <c r="AX55" t="s">
        <v>2362</v>
      </c>
    </row>
    <row r="56" spans="39:50">
      <c r="AM56" t="s">
        <v>2363</v>
      </c>
      <c r="AX56" t="s">
        <v>2364</v>
      </c>
    </row>
    <row r="57" spans="39:50">
      <c r="AM57" t="s">
        <v>2365</v>
      </c>
      <c r="AX57" t="s">
        <v>2366</v>
      </c>
    </row>
    <row r="58" spans="39:50">
      <c r="AM58" t="s">
        <v>2367</v>
      </c>
      <c r="AX58" t="s">
        <v>2368</v>
      </c>
    </row>
    <row r="59" spans="39:50">
      <c r="AM59" t="s">
        <v>2369</v>
      </c>
      <c r="AX59" t="s">
        <v>2370</v>
      </c>
    </row>
    <row r="60" spans="39:50">
      <c r="AM60" t="s">
        <v>2371</v>
      </c>
      <c r="AX60" t="s">
        <v>2372</v>
      </c>
    </row>
    <row r="61" spans="39:50">
      <c r="AM61" t="s">
        <v>2373</v>
      </c>
      <c r="AX61" t="s">
        <v>2374</v>
      </c>
    </row>
    <row r="62" spans="39:50">
      <c r="AM62" t="s">
        <v>2375</v>
      </c>
      <c r="AX62" t="s">
        <v>2376</v>
      </c>
    </row>
    <row r="63" spans="39:50">
      <c r="AM63" t="s">
        <v>2377</v>
      </c>
      <c r="AX63" t="s">
        <v>2378</v>
      </c>
    </row>
    <row r="64" spans="39:50">
      <c r="AM64" t="s">
        <v>2379</v>
      </c>
      <c r="AX64" t="s">
        <v>2380</v>
      </c>
    </row>
    <row r="65" spans="39:50">
      <c r="AM65" t="s">
        <v>2381</v>
      </c>
      <c r="AX65" t="s">
        <v>2382</v>
      </c>
    </row>
    <row r="66" spans="39:50">
      <c r="AM66" t="s">
        <v>2383</v>
      </c>
      <c r="AX66" t="s">
        <v>2384</v>
      </c>
    </row>
    <row r="67" spans="39:50">
      <c r="AM67" t="s">
        <v>2385</v>
      </c>
      <c r="AX67" t="s">
        <v>2386</v>
      </c>
    </row>
    <row r="68" spans="39:50">
      <c r="AM68" t="s">
        <v>2387</v>
      </c>
      <c r="AX68" t="s">
        <v>2388</v>
      </c>
    </row>
    <row r="69" spans="39:39">
      <c r="AM69" t="s">
        <v>2389</v>
      </c>
    </row>
    <row r="70" spans="39:39">
      <c r="AM70" t="s">
        <v>2390</v>
      </c>
    </row>
    <row r="71" spans="39:39">
      <c r="AM71" t="s">
        <v>2391</v>
      </c>
    </row>
    <row r="72" spans="39:39">
      <c r="AM72" t="s">
        <v>2392</v>
      </c>
    </row>
    <row r="73" spans="39:39">
      <c r="AM73" t="s">
        <v>2393</v>
      </c>
    </row>
    <row r="74" spans="39:39">
      <c r="AM74" t="s">
        <v>2394</v>
      </c>
    </row>
    <row r="75" spans="39:39">
      <c r="AM75" t="s">
        <v>2395</v>
      </c>
    </row>
    <row r="76" spans="39:39">
      <c r="AM76" t="s">
        <v>2396</v>
      </c>
    </row>
    <row r="77" spans="39:39">
      <c r="AM77" t="s">
        <v>2397</v>
      </c>
    </row>
    <row r="78" spans="39:39">
      <c r="AM78" t="s">
        <v>2398</v>
      </c>
    </row>
    <row r="79" spans="39:39">
      <c r="AM79" t="s">
        <v>2399</v>
      </c>
    </row>
    <row r="80" spans="39:39">
      <c r="AM80" t="s">
        <v>2400</v>
      </c>
    </row>
    <row r="81" spans="39:39">
      <c r="AM81" t="s">
        <v>2401</v>
      </c>
    </row>
    <row r="82" spans="39:39">
      <c r="AM82" t="s">
        <v>2402</v>
      </c>
    </row>
    <row r="83" spans="39:39">
      <c r="AM83" t="s">
        <v>2403</v>
      </c>
    </row>
    <row r="84" spans="39:39">
      <c r="AM84" t="s">
        <v>2404</v>
      </c>
    </row>
    <row r="85" spans="39:39">
      <c r="AM85" t="s">
        <v>2405</v>
      </c>
    </row>
    <row r="86" spans="39:39">
      <c r="AM86" t="s">
        <v>2406</v>
      </c>
    </row>
    <row r="87" spans="39:39">
      <c r="AM87" t="s">
        <v>2407</v>
      </c>
    </row>
    <row r="88" spans="39:39">
      <c r="AM88" t="s">
        <v>2408</v>
      </c>
    </row>
    <row r="89" spans="39:39">
      <c r="AM89" t="s">
        <v>2409</v>
      </c>
    </row>
    <row r="90" spans="39:39">
      <c r="AM90" t="s">
        <v>2410</v>
      </c>
    </row>
    <row r="91" spans="39:39">
      <c r="AM91" t="s">
        <v>2411</v>
      </c>
    </row>
    <row r="92" spans="39:39">
      <c r="AM92" t="s">
        <v>2412</v>
      </c>
    </row>
    <row r="93" spans="39:39">
      <c r="AM93" t="s">
        <v>2413</v>
      </c>
    </row>
    <row r="94" spans="39:39">
      <c r="AM94" t="s">
        <v>2414</v>
      </c>
    </row>
    <row r="95" spans="39:39">
      <c r="AM95" t="s">
        <v>2415</v>
      </c>
    </row>
    <row r="96" spans="39:39">
      <c r="AM96" t="s">
        <v>2416</v>
      </c>
    </row>
    <row r="97" spans="39:39">
      <c r="AM97" t="s">
        <v>2417</v>
      </c>
    </row>
    <row r="98" spans="39:39">
      <c r="AM98" t="s">
        <v>2418</v>
      </c>
    </row>
    <row r="99" spans="39:39">
      <c r="AM99" t="s">
        <v>2419</v>
      </c>
    </row>
    <row r="100" spans="39:39">
      <c r="AM100" t="s">
        <v>2420</v>
      </c>
    </row>
    <row r="101" spans="39:39">
      <c r="AM101" t="s">
        <v>2421</v>
      </c>
    </row>
    <row r="102" spans="39:39">
      <c r="AM102" t="s">
        <v>2422</v>
      </c>
    </row>
    <row r="103" spans="39:39">
      <c r="AM103" t="s">
        <v>2423</v>
      </c>
    </row>
    <row r="104" spans="39:39">
      <c r="AM104" t="s">
        <v>2424</v>
      </c>
    </row>
    <row r="105" spans="39:39">
      <c r="AM105" t="s">
        <v>2425</v>
      </c>
    </row>
    <row r="106" spans="39:39">
      <c r="AM106" t="s">
        <v>2426</v>
      </c>
    </row>
    <row r="107" spans="39:39">
      <c r="AM107" t="s">
        <v>2427</v>
      </c>
    </row>
    <row r="108" spans="39:39">
      <c r="AM108" t="s">
        <v>2428</v>
      </c>
    </row>
    <row r="109" spans="39:39">
      <c r="AM109" t="s">
        <v>2429</v>
      </c>
    </row>
    <row r="110" spans="39:39">
      <c r="AM110" t="s">
        <v>2430</v>
      </c>
    </row>
    <row r="111" spans="39:39">
      <c r="AM111" t="s">
        <v>2431</v>
      </c>
    </row>
    <row r="112" spans="39:39">
      <c r="AM112" t="s">
        <v>2432</v>
      </c>
    </row>
    <row r="113" spans="39:39">
      <c r="AM113" t="s">
        <v>2433</v>
      </c>
    </row>
    <row r="114" spans="39:39">
      <c r="AM114" t="s">
        <v>2434</v>
      </c>
    </row>
    <row r="115" spans="39:39">
      <c r="AM115" t="s">
        <v>2165</v>
      </c>
    </row>
    <row r="116" spans="39:39">
      <c r="AM116" t="s">
        <v>2435</v>
      </c>
    </row>
    <row r="117" spans="39:39">
      <c r="AM117" t="s">
        <v>2436</v>
      </c>
    </row>
    <row r="118" spans="39:39">
      <c r="AM118" t="s">
        <v>2437</v>
      </c>
    </row>
    <row r="119" spans="39:39">
      <c r="AM119" t="s">
        <v>2438</v>
      </c>
    </row>
    <row r="120" spans="39:39">
      <c r="AM120" t="s">
        <v>2439</v>
      </c>
    </row>
    <row r="121" spans="39:39">
      <c r="AM121" t="s">
        <v>2440</v>
      </c>
    </row>
    <row r="122" spans="39:39">
      <c r="AM122" t="s">
        <v>2441</v>
      </c>
    </row>
    <row r="123" spans="39:39">
      <c r="AM123" t="s">
        <v>2442</v>
      </c>
    </row>
    <row r="124" spans="39:39">
      <c r="AM124" t="s">
        <v>2443</v>
      </c>
    </row>
    <row r="125" spans="39:39">
      <c r="AM125" t="s">
        <v>2444</v>
      </c>
    </row>
    <row r="126" spans="39:39">
      <c r="AM126" t="s">
        <v>2445</v>
      </c>
    </row>
    <row r="127" spans="39:39">
      <c r="AM127" t="s">
        <v>2446</v>
      </c>
    </row>
    <row r="128" spans="39:39">
      <c r="AM128" t="s">
        <v>2447</v>
      </c>
    </row>
    <row r="129" spans="39:39">
      <c r="AM129" t="s">
        <v>2448</v>
      </c>
    </row>
    <row r="130" spans="39:39">
      <c r="AM130" t="s">
        <v>2449</v>
      </c>
    </row>
    <row r="131" spans="39:39">
      <c r="AM131" t="s">
        <v>2450</v>
      </c>
    </row>
    <row r="132" spans="39:39">
      <c r="AM132" t="s">
        <v>2451</v>
      </c>
    </row>
    <row r="133" spans="39:39">
      <c r="AM133" t="s">
        <v>2452</v>
      </c>
    </row>
    <row r="134" spans="39:39">
      <c r="AM134" t="s">
        <v>2453</v>
      </c>
    </row>
    <row r="135" spans="39:39">
      <c r="AM135" t="s">
        <v>2454</v>
      </c>
    </row>
    <row r="136" spans="39:39">
      <c r="AM136" t="s">
        <v>2455</v>
      </c>
    </row>
    <row r="137" spans="39:39">
      <c r="AM137" t="s">
        <v>2456</v>
      </c>
    </row>
    <row r="138" spans="39:39">
      <c r="AM138" t="s">
        <v>2457</v>
      </c>
    </row>
    <row r="139" spans="39:39">
      <c r="AM139" t="s">
        <v>2458</v>
      </c>
    </row>
    <row r="140" spans="39:39">
      <c r="AM140" t="s">
        <v>2459</v>
      </c>
    </row>
    <row r="141" spans="39:39">
      <c r="AM141" t="s">
        <v>2460</v>
      </c>
    </row>
    <row r="142" spans="39:39">
      <c r="AM142" t="s">
        <v>2461</v>
      </c>
    </row>
    <row r="143" spans="39:39">
      <c r="AM143" t="s">
        <v>2462</v>
      </c>
    </row>
    <row r="144" spans="39:39">
      <c r="AM144" t="s">
        <v>2463</v>
      </c>
    </row>
    <row r="145" spans="39:39">
      <c r="AM145" t="s">
        <v>2464</v>
      </c>
    </row>
    <row r="146" spans="39:39">
      <c r="AM146" t="s">
        <v>2465</v>
      </c>
    </row>
    <row r="147" spans="39:39">
      <c r="AM147" t="s">
        <v>2466</v>
      </c>
    </row>
    <row r="148" spans="39:39">
      <c r="AM148" t="s">
        <v>2467</v>
      </c>
    </row>
    <row r="149" spans="39:39">
      <c r="AM149" t="s">
        <v>2468</v>
      </c>
    </row>
    <row r="150" spans="39:39">
      <c r="AM150" t="s">
        <v>2469</v>
      </c>
    </row>
    <row r="151" spans="39:39">
      <c r="AM151" t="s">
        <v>2470</v>
      </c>
    </row>
    <row r="152" spans="39:39">
      <c r="AM152" t="s">
        <v>2471</v>
      </c>
    </row>
    <row r="153" spans="39:39">
      <c r="AM153" t="s">
        <v>2472</v>
      </c>
    </row>
    <row r="154" spans="39:39">
      <c r="AM154" t="s">
        <v>2473</v>
      </c>
    </row>
    <row r="155" spans="39:39">
      <c r="AM155" t="s">
        <v>2474</v>
      </c>
    </row>
    <row r="156" spans="39:39">
      <c r="AM156" t="s">
        <v>2475</v>
      </c>
    </row>
    <row r="157" spans="39:39">
      <c r="AM157" t="s">
        <v>2476</v>
      </c>
    </row>
    <row r="158" spans="39:39">
      <c r="AM158" t="s">
        <v>2477</v>
      </c>
    </row>
    <row r="159" spans="39:39">
      <c r="AM159" t="s">
        <v>2478</v>
      </c>
    </row>
    <row r="160" spans="39:39">
      <c r="AM160" t="s">
        <v>2479</v>
      </c>
    </row>
    <row r="161" spans="39:39">
      <c r="AM161" t="s">
        <v>2480</v>
      </c>
    </row>
    <row r="162" spans="39:39">
      <c r="AM162" t="s">
        <v>2481</v>
      </c>
    </row>
    <row r="163" spans="39:39">
      <c r="AM163" t="s">
        <v>2482</v>
      </c>
    </row>
    <row r="164" spans="39:39">
      <c r="AM164" t="s">
        <v>2483</v>
      </c>
    </row>
    <row r="165" spans="39:39">
      <c r="AM165" t="s">
        <v>2484</v>
      </c>
    </row>
    <row r="166" spans="39:39">
      <c r="AM166" t="s">
        <v>2485</v>
      </c>
    </row>
    <row r="167" spans="39:39">
      <c r="AM167" t="s">
        <v>2486</v>
      </c>
    </row>
    <row r="168" spans="39:39">
      <c r="AM168" t="s">
        <v>2487</v>
      </c>
    </row>
    <row r="169" spans="39:39">
      <c r="AM169" t="s">
        <v>2488</v>
      </c>
    </row>
    <row r="170" spans="39:39">
      <c r="AM170" t="s">
        <v>2489</v>
      </c>
    </row>
    <row r="171" spans="39:39">
      <c r="AM171" t="s">
        <v>2490</v>
      </c>
    </row>
    <row r="172" spans="39:39">
      <c r="AM172" t="s">
        <v>2491</v>
      </c>
    </row>
    <row r="173" spans="39:39">
      <c r="AM173" t="s">
        <v>2492</v>
      </c>
    </row>
    <row r="174" spans="39:39">
      <c r="AM174" t="s">
        <v>2493</v>
      </c>
    </row>
    <row r="175" spans="39:39">
      <c r="AM175" t="s">
        <v>2494</v>
      </c>
    </row>
    <row r="176" spans="39:39">
      <c r="AM176" t="s">
        <v>2495</v>
      </c>
    </row>
    <row r="177" spans="39:39">
      <c r="AM177" t="s">
        <v>2496</v>
      </c>
    </row>
    <row r="178" spans="39:39">
      <c r="AM178" t="s">
        <v>2497</v>
      </c>
    </row>
    <row r="179" spans="39:39">
      <c r="AM179" t="s">
        <v>2498</v>
      </c>
    </row>
    <row r="180" spans="39:39">
      <c r="AM180" t="s">
        <v>2499</v>
      </c>
    </row>
    <row r="181" spans="39:39">
      <c r="AM181" t="s">
        <v>2500</v>
      </c>
    </row>
    <row r="182" spans="39:39">
      <c r="AM182" t="s">
        <v>2501</v>
      </c>
    </row>
    <row r="183" spans="39:39">
      <c r="AM183" t="s">
        <v>2502</v>
      </c>
    </row>
    <row r="184" spans="39:39">
      <c r="AM184" t="s">
        <v>2503</v>
      </c>
    </row>
    <row r="185" spans="39:39">
      <c r="AM185" t="s">
        <v>2504</v>
      </c>
    </row>
    <row r="186" spans="39:39">
      <c r="AM186" t="s">
        <v>2505</v>
      </c>
    </row>
    <row r="187" spans="39:39">
      <c r="AM187" t="s">
        <v>2506</v>
      </c>
    </row>
    <row r="188" spans="39:39">
      <c r="AM188" t="s">
        <v>2507</v>
      </c>
    </row>
    <row r="189" spans="39:39">
      <c r="AM189" t="s">
        <v>2508</v>
      </c>
    </row>
    <row r="190" spans="39:39">
      <c r="AM190" t="s">
        <v>2509</v>
      </c>
    </row>
    <row r="191" spans="39:39">
      <c r="AM191" t="s">
        <v>2510</v>
      </c>
    </row>
    <row r="192" spans="39:39">
      <c r="AM192" t="s">
        <v>2511</v>
      </c>
    </row>
    <row r="193" spans="39:39">
      <c r="AM193" t="s">
        <v>2512</v>
      </c>
    </row>
    <row r="194" spans="39:39">
      <c r="AM194" t="s">
        <v>2513</v>
      </c>
    </row>
    <row r="195" spans="39:39">
      <c r="AM195" t="s">
        <v>2514</v>
      </c>
    </row>
    <row r="196" spans="39:39">
      <c r="AM196" t="s">
        <v>2515</v>
      </c>
    </row>
    <row r="197" spans="39:39">
      <c r="AM197" t="s">
        <v>2516</v>
      </c>
    </row>
    <row r="198" spans="39:39">
      <c r="AM198" t="s">
        <v>2517</v>
      </c>
    </row>
    <row r="199" spans="39:39">
      <c r="AM199" t="s">
        <v>2518</v>
      </c>
    </row>
    <row r="200" spans="39:39">
      <c r="AM200" t="s">
        <v>2519</v>
      </c>
    </row>
    <row r="201" spans="39:39">
      <c r="AM201" t="s">
        <v>2520</v>
      </c>
    </row>
    <row r="202" spans="39:39">
      <c r="AM202" t="s">
        <v>2521</v>
      </c>
    </row>
    <row r="203" spans="39:39">
      <c r="AM203" t="s">
        <v>2522</v>
      </c>
    </row>
    <row r="204" spans="39:39">
      <c r="AM204" t="s">
        <v>2523</v>
      </c>
    </row>
    <row r="205" spans="39:39">
      <c r="AM205" t="s">
        <v>2524</v>
      </c>
    </row>
    <row r="206" spans="39:39">
      <c r="AM206" t="s">
        <v>2525</v>
      </c>
    </row>
    <row r="207" spans="39:39">
      <c r="AM207" t="s">
        <v>2526</v>
      </c>
    </row>
    <row r="208" spans="39:39">
      <c r="AM208" t="s">
        <v>2527</v>
      </c>
    </row>
    <row r="209" spans="39:39">
      <c r="AM209" t="s">
        <v>2528</v>
      </c>
    </row>
    <row r="210" spans="39:39">
      <c r="AM210" t="s">
        <v>2529</v>
      </c>
    </row>
    <row r="211" spans="39:39">
      <c r="AM211" t="s">
        <v>2530</v>
      </c>
    </row>
    <row r="212" spans="39:39">
      <c r="AM212" t="s">
        <v>2531</v>
      </c>
    </row>
    <row r="213" spans="39:39">
      <c r="AM213" t="s">
        <v>2532</v>
      </c>
    </row>
    <row r="214" spans="39:39">
      <c r="AM214" t="s">
        <v>2533</v>
      </c>
    </row>
    <row r="215" spans="39:39">
      <c r="AM215" t="s">
        <v>2534</v>
      </c>
    </row>
    <row r="216" spans="39:39">
      <c r="AM216" t="s">
        <v>2535</v>
      </c>
    </row>
    <row r="217" spans="39:39">
      <c r="AM217" t="s">
        <v>2536</v>
      </c>
    </row>
    <row r="218" spans="39:39">
      <c r="AM218" t="s">
        <v>2537</v>
      </c>
    </row>
    <row r="219" spans="39:39">
      <c r="AM219" t="s">
        <v>2538</v>
      </c>
    </row>
    <row r="220" spans="39:39">
      <c r="AM220" t="s">
        <v>2539</v>
      </c>
    </row>
    <row r="221" spans="39:39">
      <c r="AM221" t="s">
        <v>2540</v>
      </c>
    </row>
    <row r="222" spans="39:39">
      <c r="AM222" t="s">
        <v>2541</v>
      </c>
    </row>
    <row r="223" spans="39:39">
      <c r="AM223" t="s">
        <v>2542</v>
      </c>
    </row>
    <row r="224" spans="39:39">
      <c r="AM224" t="s">
        <v>2543</v>
      </c>
    </row>
    <row r="225" spans="39:39">
      <c r="AM225" t="s">
        <v>2544</v>
      </c>
    </row>
    <row r="226" spans="39:39">
      <c r="AM226" t="s">
        <v>2545</v>
      </c>
    </row>
    <row r="227" spans="39:39">
      <c r="AM227" t="s">
        <v>2546</v>
      </c>
    </row>
    <row r="228" spans="39:39">
      <c r="AM228" t="s">
        <v>2547</v>
      </c>
    </row>
    <row r="229" spans="39:39">
      <c r="AM229" t="s">
        <v>2548</v>
      </c>
    </row>
    <row r="230" spans="39:39">
      <c r="AM230" t="s">
        <v>2549</v>
      </c>
    </row>
    <row r="231" spans="39:39">
      <c r="AM231" t="s">
        <v>2550</v>
      </c>
    </row>
    <row r="232" spans="39:39">
      <c r="AM232" t="s">
        <v>2551</v>
      </c>
    </row>
    <row r="233" spans="39:39">
      <c r="AM233" t="s">
        <v>2552</v>
      </c>
    </row>
    <row r="234" spans="39:39">
      <c r="AM234" t="s">
        <v>2553</v>
      </c>
    </row>
    <row r="235" spans="39:39">
      <c r="AM235" t="s">
        <v>2554</v>
      </c>
    </row>
    <row r="236" spans="39:39">
      <c r="AM236" t="s">
        <v>2555</v>
      </c>
    </row>
    <row r="237" spans="39:39">
      <c r="AM237" t="s">
        <v>2556</v>
      </c>
    </row>
    <row r="238" spans="39:39">
      <c r="AM238" t="s">
        <v>2557</v>
      </c>
    </row>
    <row r="239" spans="39:39">
      <c r="AM239" t="s">
        <v>2558</v>
      </c>
    </row>
    <row r="240" spans="39:39">
      <c r="AM240" t="s">
        <v>2559</v>
      </c>
    </row>
    <row r="241" spans="39:39">
      <c r="AM241" t="s">
        <v>2560</v>
      </c>
    </row>
    <row r="242" spans="39:39">
      <c r="AM242" t="s">
        <v>2561</v>
      </c>
    </row>
    <row r="243" spans="39:39">
      <c r="AM243" t="s">
        <v>2562</v>
      </c>
    </row>
    <row r="244" spans="39:39">
      <c r="AM244" t="s">
        <v>2563</v>
      </c>
    </row>
    <row r="245" spans="39:39">
      <c r="AM245" t="s">
        <v>2564</v>
      </c>
    </row>
    <row r="246" spans="39:39">
      <c r="AM246" t="s">
        <v>2565</v>
      </c>
    </row>
    <row r="247" spans="39:39">
      <c r="AM247" t="s">
        <v>2566</v>
      </c>
    </row>
    <row r="248" spans="39:39">
      <c r="AM248" t="s">
        <v>2567</v>
      </c>
    </row>
    <row r="249" spans="39:39">
      <c r="AM249" t="s">
        <v>2568</v>
      </c>
    </row>
    <row r="250" spans="39:39">
      <c r="AM250" t="s">
        <v>2569</v>
      </c>
    </row>
    <row r="251" spans="39:39">
      <c r="AM251" t="s">
        <v>2570</v>
      </c>
    </row>
    <row r="252" spans="39:39">
      <c r="AM252" t="s">
        <v>2571</v>
      </c>
    </row>
    <row r="253" spans="39:39">
      <c r="AM253" t="s">
        <v>2572</v>
      </c>
    </row>
    <row r="254" spans="39:39">
      <c r="AM254" t="s">
        <v>2573</v>
      </c>
    </row>
    <row r="255" spans="39:39">
      <c r="AM255" t="s">
        <v>2574</v>
      </c>
    </row>
    <row r="256" spans="39:39">
      <c r="AM256" t="s">
        <v>2575</v>
      </c>
    </row>
    <row r="257" spans="39:39">
      <c r="AM257" t="s">
        <v>2576</v>
      </c>
    </row>
    <row r="258" spans="39:39">
      <c r="AM258" t="s">
        <v>2577</v>
      </c>
    </row>
    <row r="259" spans="39:39">
      <c r="AM259" t="s">
        <v>2578</v>
      </c>
    </row>
    <row r="260" spans="39:39">
      <c r="AM260" t="s">
        <v>2579</v>
      </c>
    </row>
  </sheetData>
  <pageMargins left="0.75" right="0.75" top="1" bottom="1" header="0.5" footer="0.5"/>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E261"/>
  <sheetViews>
    <sheetView workbookViewId="0">
      <selection activeCell="A1" sqref="A1"/>
    </sheetView>
  </sheetViews>
  <sheetFormatPr defaultColWidth="9" defaultRowHeight="14.25"/>
  <cols>
    <col min="1" max="57" width="9" customWidth="1"/>
  </cols>
  <sheetData>
    <row r="1" spans="1:57">
      <c r="A1" t="s">
        <v>1452</v>
      </c>
      <c r="B1" t="s">
        <v>1452</v>
      </c>
      <c r="C1" t="s">
        <v>1452</v>
      </c>
      <c r="D1" t="s">
        <v>1452</v>
      </c>
      <c r="E1" t="s">
        <v>1452</v>
      </c>
      <c r="F1" t="s">
        <v>1452</v>
      </c>
      <c r="G1" t="s">
        <v>1452</v>
      </c>
      <c r="H1" t="s">
        <v>1452</v>
      </c>
      <c r="I1" t="s">
        <v>1452</v>
      </c>
      <c r="J1" t="s">
        <v>1452</v>
      </c>
      <c r="K1" t="s">
        <v>1452</v>
      </c>
      <c r="L1" t="s">
        <v>1452</v>
      </c>
      <c r="M1" t="s">
        <v>1452</v>
      </c>
      <c r="N1" t="s">
        <v>1452</v>
      </c>
      <c r="O1" t="s">
        <v>1452</v>
      </c>
      <c r="P1" t="s">
        <v>1452</v>
      </c>
      <c r="Q1" t="s">
        <v>1452</v>
      </c>
      <c r="R1" t="s">
        <v>1452</v>
      </c>
      <c r="S1" t="s">
        <v>1452</v>
      </c>
      <c r="T1" t="s">
        <v>1452</v>
      </c>
      <c r="U1" t="s">
        <v>1452</v>
      </c>
      <c r="V1" t="s">
        <v>1452</v>
      </c>
      <c r="W1" t="s">
        <v>1452</v>
      </c>
      <c r="X1" t="s">
        <v>1452</v>
      </c>
      <c r="Y1" t="s">
        <v>1452</v>
      </c>
      <c r="Z1" t="s">
        <v>1452</v>
      </c>
      <c r="AA1" t="s">
        <v>1452</v>
      </c>
      <c r="AB1" t="s">
        <v>1452</v>
      </c>
      <c r="AC1" t="s">
        <v>1452</v>
      </c>
      <c r="AD1" t="s">
        <v>1452</v>
      </c>
      <c r="AE1" t="s">
        <v>1452</v>
      </c>
      <c r="AF1" t="s">
        <v>1452</v>
      </c>
      <c r="AG1" t="s">
        <v>1452</v>
      </c>
      <c r="AH1" t="s">
        <v>1452</v>
      </c>
      <c r="AI1" t="s">
        <v>1452</v>
      </c>
      <c r="AJ1" t="s">
        <v>1452</v>
      </c>
      <c r="AK1" t="s">
        <v>1452</v>
      </c>
      <c r="AL1" t="s">
        <v>1452</v>
      </c>
      <c r="AM1" t="s">
        <v>1452</v>
      </c>
      <c r="AN1" t="s">
        <v>1452</v>
      </c>
      <c r="AO1" t="s">
        <v>1452</v>
      </c>
      <c r="AP1" t="s">
        <v>1452</v>
      </c>
      <c r="AQ1" t="s">
        <v>1452</v>
      </c>
      <c r="AR1" t="s">
        <v>1452</v>
      </c>
      <c r="AS1" t="s">
        <v>1452</v>
      </c>
      <c r="AT1" t="s">
        <v>1452</v>
      </c>
      <c r="AU1" t="s">
        <v>1452</v>
      </c>
      <c r="AV1" t="s">
        <v>1452</v>
      </c>
      <c r="AW1" t="s">
        <v>1452</v>
      </c>
      <c r="AX1" t="s">
        <v>1452</v>
      </c>
      <c r="AY1" t="s">
        <v>1452</v>
      </c>
      <c r="AZ1" t="s">
        <v>1452</v>
      </c>
      <c r="BA1" t="s">
        <v>1452</v>
      </c>
      <c r="BB1" t="s">
        <v>1452</v>
      </c>
      <c r="BC1" t="s">
        <v>1452</v>
      </c>
      <c r="BD1" t="s">
        <v>1452</v>
      </c>
      <c r="BE1" t="s">
        <v>1452</v>
      </c>
    </row>
    <row r="2" spans="1:57">
      <c r="A2" t="s">
        <v>1831</v>
      </c>
      <c r="B2" t="s">
        <v>1831</v>
      </c>
      <c r="C2" t="s">
        <v>1831</v>
      </c>
      <c r="D2" t="s">
        <v>1831</v>
      </c>
      <c r="E2" t="s">
        <v>1831</v>
      </c>
      <c r="F2" t="s">
        <v>1831</v>
      </c>
      <c r="G2" t="s">
        <v>1831</v>
      </c>
      <c r="H2" t="s">
        <v>1831</v>
      </c>
      <c r="I2" t="s">
        <v>1831</v>
      </c>
      <c r="J2" t="s">
        <v>1831</v>
      </c>
      <c r="K2" t="s">
        <v>1831</v>
      </c>
      <c r="L2" t="s">
        <v>1831</v>
      </c>
      <c r="M2" t="s">
        <v>1831</v>
      </c>
      <c r="N2" t="s">
        <v>1831</v>
      </c>
      <c r="O2" t="s">
        <v>1831</v>
      </c>
      <c r="P2" t="s">
        <v>1831</v>
      </c>
      <c r="Q2" t="s">
        <v>1831</v>
      </c>
      <c r="R2" t="s">
        <v>1831</v>
      </c>
      <c r="S2" t="s">
        <v>1831</v>
      </c>
      <c r="T2" t="s">
        <v>1831</v>
      </c>
      <c r="U2" t="s">
        <v>1831</v>
      </c>
      <c r="V2" t="s">
        <v>1831</v>
      </c>
      <c r="W2" t="s">
        <v>1831</v>
      </c>
      <c r="X2" t="s">
        <v>1831</v>
      </c>
      <c r="Y2" t="s">
        <v>1831</v>
      </c>
      <c r="Z2" t="s">
        <v>1831</v>
      </c>
      <c r="AA2" t="s">
        <v>1831</v>
      </c>
      <c r="AB2" t="s">
        <v>1831</v>
      </c>
      <c r="AC2" t="s">
        <v>1831</v>
      </c>
      <c r="AD2" t="s">
        <v>1831</v>
      </c>
      <c r="AE2" t="s">
        <v>1831</v>
      </c>
      <c r="AF2" t="s">
        <v>1831</v>
      </c>
      <c r="AG2" t="s">
        <v>1831</v>
      </c>
      <c r="AH2" t="s">
        <v>1831</v>
      </c>
      <c r="AI2" t="s">
        <v>1831</v>
      </c>
      <c r="AJ2" t="s">
        <v>1831</v>
      </c>
      <c r="AK2" t="s">
        <v>1831</v>
      </c>
      <c r="AL2" t="s">
        <v>1831</v>
      </c>
      <c r="AM2" t="s">
        <v>1831</v>
      </c>
      <c r="AO2" t="s">
        <v>1831</v>
      </c>
      <c r="AP2" t="s">
        <v>1831</v>
      </c>
      <c r="AQ2" t="s">
        <v>1831</v>
      </c>
      <c r="AR2" t="s">
        <v>1831</v>
      </c>
      <c r="AS2" t="s">
        <v>1831</v>
      </c>
      <c r="AT2" t="s">
        <v>1831</v>
      </c>
      <c r="AU2" t="s">
        <v>1831</v>
      </c>
      <c r="AV2" t="s">
        <v>1831</v>
      </c>
      <c r="AW2" t="s">
        <v>1831</v>
      </c>
      <c r="AX2" t="s">
        <v>1831</v>
      </c>
      <c r="AY2" t="s">
        <v>1831</v>
      </c>
      <c r="AZ2" t="s">
        <v>1831</v>
      </c>
      <c r="BD2" t="s">
        <v>1831</v>
      </c>
      <c r="BE2" t="s">
        <v>1831</v>
      </c>
    </row>
    <row r="3" spans="1:57">
      <c r="A3" t="s">
        <v>1536</v>
      </c>
      <c r="B3" t="s">
        <v>1419</v>
      </c>
      <c r="C3" t="s">
        <v>1577</v>
      </c>
      <c r="D3" t="s">
        <v>1530</v>
      </c>
      <c r="E3" t="s">
        <v>1556</v>
      </c>
      <c r="F3" t="s">
        <v>1657</v>
      </c>
      <c r="G3" t="s">
        <v>1351</v>
      </c>
      <c r="H3" t="s">
        <v>1423</v>
      </c>
      <c r="I3" t="s">
        <v>1006</v>
      </c>
      <c r="J3" t="s">
        <v>1645</v>
      </c>
      <c r="K3" t="s">
        <v>1565</v>
      </c>
      <c r="L3" t="s">
        <v>1811</v>
      </c>
      <c r="M3" t="s">
        <v>1812</v>
      </c>
      <c r="N3" t="s">
        <v>1813</v>
      </c>
      <c r="O3" t="s">
        <v>1814</v>
      </c>
      <c r="P3" t="s">
        <v>1815</v>
      </c>
      <c r="Q3" t="s">
        <v>1604</v>
      </c>
      <c r="R3" t="s">
        <v>1429</v>
      </c>
      <c r="S3" t="s">
        <v>1487</v>
      </c>
      <c r="T3" t="s">
        <v>1500</v>
      </c>
      <c r="U3" t="s">
        <v>1573</v>
      </c>
      <c r="V3" t="s">
        <v>1619</v>
      </c>
      <c r="W3" t="s">
        <v>1516</v>
      </c>
      <c r="X3" t="s">
        <v>1606</v>
      </c>
      <c r="Y3" t="s">
        <v>1496</v>
      </c>
      <c r="Z3" t="s">
        <v>1672</v>
      </c>
      <c r="AA3" t="s">
        <v>1472</v>
      </c>
      <c r="AB3" t="s">
        <v>1599</v>
      </c>
      <c r="AC3" t="s">
        <v>1542</v>
      </c>
      <c r="AD3" t="s">
        <v>1508</v>
      </c>
      <c r="AE3" t="s">
        <v>1665</v>
      </c>
      <c r="AF3" t="s">
        <v>1773</v>
      </c>
      <c r="AG3" t="s">
        <v>1636</v>
      </c>
      <c r="AH3" t="s">
        <v>1447</v>
      </c>
      <c r="AI3" t="s">
        <v>1581</v>
      </c>
      <c r="AJ3" t="s">
        <v>1615</v>
      </c>
      <c r="AK3" t="s">
        <v>278</v>
      </c>
      <c r="AL3" t="s">
        <v>1524</v>
      </c>
      <c r="AM3" t="s">
        <v>1763</v>
      </c>
      <c r="AN3" t="s">
        <v>1379</v>
      </c>
      <c r="AO3" t="s">
        <v>1451</v>
      </c>
      <c r="AP3" t="s">
        <v>1678</v>
      </c>
      <c r="AQ3" t="s">
        <v>1684</v>
      </c>
      <c r="AR3" t="s">
        <v>2580</v>
      </c>
      <c r="AS3" t="s">
        <v>1623</v>
      </c>
      <c r="AT3" t="s">
        <v>1610</v>
      </c>
      <c r="AU3" t="s">
        <v>1411</v>
      </c>
      <c r="AV3" t="s">
        <v>1548</v>
      </c>
      <c r="AW3" t="s">
        <v>1583</v>
      </c>
      <c r="AX3" t="s">
        <v>1585</v>
      </c>
      <c r="AY3" t="s">
        <v>2581</v>
      </c>
      <c r="AZ3" t="s">
        <v>1712</v>
      </c>
      <c r="BA3" t="s">
        <v>1337</v>
      </c>
      <c r="BB3" t="s">
        <v>1632</v>
      </c>
      <c r="BC3" t="s">
        <v>1627</v>
      </c>
      <c r="BD3" t="s">
        <v>1632</v>
      </c>
      <c r="BE3" t="s">
        <v>1627</v>
      </c>
    </row>
    <row r="4" spans="1:57">
      <c r="A4" t="s">
        <v>2026</v>
      </c>
      <c r="B4" t="s">
        <v>1192</v>
      </c>
      <c r="C4" t="s">
        <v>2026</v>
      </c>
      <c r="D4" t="s">
        <v>2026</v>
      </c>
      <c r="E4" t="s">
        <v>2027</v>
      </c>
      <c r="F4" t="s">
        <v>2035</v>
      </c>
      <c r="G4" t="s">
        <v>2016</v>
      </c>
      <c r="H4" t="s">
        <v>2018</v>
      </c>
      <c r="I4" t="s">
        <v>2037</v>
      </c>
      <c r="J4" t="s">
        <v>2034</v>
      </c>
      <c r="K4" t="s">
        <v>2027</v>
      </c>
      <c r="L4" t="s">
        <v>2019</v>
      </c>
      <c r="M4" t="s">
        <v>2019</v>
      </c>
      <c r="N4" t="s">
        <v>2019</v>
      </c>
      <c r="O4" t="s">
        <v>2019</v>
      </c>
      <c r="P4" t="s">
        <v>2019</v>
      </c>
      <c r="Q4" t="s">
        <v>1159</v>
      </c>
      <c r="R4" t="s">
        <v>831</v>
      </c>
      <c r="S4" t="s">
        <v>2023</v>
      </c>
      <c r="T4" t="s">
        <v>2025</v>
      </c>
      <c r="U4" t="s">
        <v>2026</v>
      </c>
      <c r="V4" t="s">
        <v>2031</v>
      </c>
      <c r="W4" t="s">
        <v>1159</v>
      </c>
      <c r="X4" t="s">
        <v>2026</v>
      </c>
      <c r="Y4" t="s">
        <v>2024</v>
      </c>
      <c r="Z4" t="s">
        <v>1159</v>
      </c>
      <c r="AA4" t="s">
        <v>2022</v>
      </c>
      <c r="AB4" t="s">
        <v>2028</v>
      </c>
      <c r="AC4" t="s">
        <v>2026</v>
      </c>
      <c r="AD4" t="s">
        <v>2026</v>
      </c>
      <c r="AE4" t="s">
        <v>2036</v>
      </c>
      <c r="AF4" t="s">
        <v>2037</v>
      </c>
      <c r="AG4" t="s">
        <v>2033</v>
      </c>
      <c r="AH4" t="s">
        <v>2020</v>
      </c>
      <c r="AI4" t="s">
        <v>2026</v>
      </c>
      <c r="AJ4" t="s">
        <v>2030</v>
      </c>
      <c r="AK4" t="s">
        <v>2039</v>
      </c>
      <c r="AL4" t="s">
        <v>2026</v>
      </c>
      <c r="AM4" t="s">
        <v>2040</v>
      </c>
      <c r="AN4" t="s">
        <v>2017</v>
      </c>
      <c r="AO4" t="s">
        <v>2021</v>
      </c>
      <c r="AP4" t="s">
        <v>1159</v>
      </c>
      <c r="AQ4" t="s">
        <v>2027</v>
      </c>
      <c r="AR4" t="s">
        <v>2582</v>
      </c>
      <c r="AS4" t="s">
        <v>2032</v>
      </c>
      <c r="AT4" t="s">
        <v>2029</v>
      </c>
      <c r="AU4" t="s">
        <v>1835</v>
      </c>
      <c r="AV4" t="s">
        <v>1159</v>
      </c>
      <c r="AW4" t="s">
        <v>2026</v>
      </c>
      <c r="AX4" t="s">
        <v>2026</v>
      </c>
      <c r="AY4" t="s">
        <v>2583</v>
      </c>
      <c r="AZ4" t="s">
        <v>2038</v>
      </c>
      <c r="BA4" t="s">
        <v>1831</v>
      </c>
      <c r="BB4" t="s">
        <v>1631</v>
      </c>
      <c r="BC4" t="s">
        <v>1631</v>
      </c>
      <c r="BD4" t="s">
        <v>1631</v>
      </c>
      <c r="BE4" t="s">
        <v>1631</v>
      </c>
    </row>
    <row r="5" spans="1:57">
      <c r="A5" t="s">
        <v>1161</v>
      </c>
      <c r="B5" t="s">
        <v>1206</v>
      </c>
      <c r="C5" t="s">
        <v>1161</v>
      </c>
      <c r="D5" t="s">
        <v>1161</v>
      </c>
      <c r="E5" t="s">
        <v>2048</v>
      </c>
      <c r="F5" t="s">
        <v>1661</v>
      </c>
      <c r="G5" t="s">
        <v>1850</v>
      </c>
      <c r="H5" t="s">
        <v>2041</v>
      </c>
      <c r="I5" t="s">
        <v>2055</v>
      </c>
      <c r="J5" t="s">
        <v>2054</v>
      </c>
      <c r="K5" t="s">
        <v>2048</v>
      </c>
      <c r="L5" t="s">
        <v>2042</v>
      </c>
      <c r="M5" t="s">
        <v>2042</v>
      </c>
      <c r="N5" t="s">
        <v>2042</v>
      </c>
      <c r="O5" t="s">
        <v>2042</v>
      </c>
      <c r="P5" t="s">
        <v>2042</v>
      </c>
      <c r="Q5" t="s">
        <v>1520</v>
      </c>
      <c r="R5" t="s">
        <v>1837</v>
      </c>
      <c r="S5" t="s">
        <v>2045</v>
      </c>
      <c r="T5" t="s">
        <v>2047</v>
      </c>
      <c r="U5" t="s">
        <v>1161</v>
      </c>
      <c r="V5" t="s">
        <v>1622</v>
      </c>
      <c r="W5" t="s">
        <v>1520</v>
      </c>
      <c r="X5" t="s">
        <v>1161</v>
      </c>
      <c r="Y5" t="s">
        <v>2046</v>
      </c>
      <c r="Z5" t="s">
        <v>1520</v>
      </c>
      <c r="AA5" t="s">
        <v>1476</v>
      </c>
      <c r="AB5" t="s">
        <v>2049</v>
      </c>
      <c r="AC5" t="s">
        <v>1161</v>
      </c>
      <c r="AD5" t="s">
        <v>1161</v>
      </c>
      <c r="AF5" t="s">
        <v>2055</v>
      </c>
      <c r="AG5" t="s">
        <v>2053</v>
      </c>
      <c r="AH5" t="s">
        <v>2043</v>
      </c>
      <c r="AI5" t="s">
        <v>1161</v>
      </c>
      <c r="AJ5" t="s">
        <v>2051</v>
      </c>
      <c r="AK5" t="s">
        <v>2057</v>
      </c>
      <c r="AL5" t="s">
        <v>1161</v>
      </c>
      <c r="AM5" t="s">
        <v>2058</v>
      </c>
      <c r="AO5" t="s">
        <v>2044</v>
      </c>
      <c r="AP5" t="s">
        <v>1520</v>
      </c>
      <c r="AQ5" t="s">
        <v>2048</v>
      </c>
      <c r="AS5" t="s">
        <v>2052</v>
      </c>
      <c r="AT5" t="s">
        <v>2050</v>
      </c>
      <c r="AU5" t="s">
        <v>1852</v>
      </c>
      <c r="AV5" t="s">
        <v>1520</v>
      </c>
      <c r="AW5" t="s">
        <v>1161</v>
      </c>
      <c r="AX5" t="s">
        <v>1161</v>
      </c>
      <c r="AY5" t="s">
        <v>2584</v>
      </c>
      <c r="AZ5" t="s">
        <v>2056</v>
      </c>
      <c r="BB5" t="s">
        <v>1635</v>
      </c>
      <c r="BC5" t="s">
        <v>1635</v>
      </c>
      <c r="BD5" t="s">
        <v>1635</v>
      </c>
      <c r="BE5" t="s">
        <v>1635</v>
      </c>
    </row>
    <row r="6" spans="1:52">
      <c r="A6" t="s">
        <v>1576</v>
      </c>
      <c r="B6" t="s">
        <v>1192</v>
      </c>
      <c r="C6" t="s">
        <v>1576</v>
      </c>
      <c r="D6" t="s">
        <v>1576</v>
      </c>
      <c r="E6" t="s">
        <v>1560</v>
      </c>
      <c r="F6" t="s">
        <v>2070</v>
      </c>
      <c r="G6" t="s">
        <v>2059</v>
      </c>
      <c r="H6" t="s">
        <v>1836</v>
      </c>
      <c r="I6" t="s">
        <v>2071</v>
      </c>
      <c r="J6" t="s">
        <v>2069</v>
      </c>
      <c r="K6" t="s">
        <v>1560</v>
      </c>
      <c r="L6" t="s">
        <v>2061</v>
      </c>
      <c r="M6" t="s">
        <v>2061</v>
      </c>
      <c r="N6" t="s">
        <v>2061</v>
      </c>
      <c r="O6" t="s">
        <v>2061</v>
      </c>
      <c r="P6" t="s">
        <v>2061</v>
      </c>
      <c r="Q6" t="s">
        <v>1680</v>
      </c>
      <c r="R6" t="s">
        <v>2060</v>
      </c>
      <c r="T6" t="s">
        <v>2065</v>
      </c>
      <c r="U6" t="s">
        <v>1576</v>
      </c>
      <c r="V6" t="s">
        <v>8</v>
      </c>
      <c r="W6" t="s">
        <v>1680</v>
      </c>
      <c r="X6" t="s">
        <v>1576</v>
      </c>
      <c r="Y6" t="s">
        <v>2064</v>
      </c>
      <c r="Z6" t="s">
        <v>1680</v>
      </c>
      <c r="AA6" t="s">
        <v>2063</v>
      </c>
      <c r="AB6" t="s">
        <v>2066</v>
      </c>
      <c r="AC6" t="s">
        <v>1576</v>
      </c>
      <c r="AD6" t="s">
        <v>1576</v>
      </c>
      <c r="AF6" t="s">
        <v>2071</v>
      </c>
      <c r="AG6" t="s">
        <v>1640</v>
      </c>
      <c r="AH6" t="s">
        <v>2062</v>
      </c>
      <c r="AI6" t="s">
        <v>1576</v>
      </c>
      <c r="AJ6" t="s">
        <v>2067</v>
      </c>
      <c r="AK6" t="s">
        <v>2073</v>
      </c>
      <c r="AL6" t="s">
        <v>1576</v>
      </c>
      <c r="AM6" t="s">
        <v>1767</v>
      </c>
      <c r="AP6" t="s">
        <v>1680</v>
      </c>
      <c r="AQ6" t="s">
        <v>1560</v>
      </c>
      <c r="AS6" t="s">
        <v>2068</v>
      </c>
      <c r="AT6" t="s">
        <v>1614</v>
      </c>
      <c r="AV6" t="s">
        <v>1680</v>
      </c>
      <c r="AW6" t="s">
        <v>1576</v>
      </c>
      <c r="AX6" t="s">
        <v>1576</v>
      </c>
      <c r="AZ6" t="s">
        <v>2072</v>
      </c>
    </row>
    <row r="7" spans="1:52">
      <c r="A7" t="s">
        <v>2081</v>
      </c>
      <c r="B7" t="s">
        <v>2075</v>
      </c>
      <c r="C7" t="s">
        <v>2081</v>
      </c>
      <c r="D7" t="s">
        <v>2081</v>
      </c>
      <c r="E7" t="s">
        <v>2083</v>
      </c>
      <c r="G7" t="s">
        <v>2074</v>
      </c>
      <c r="H7" t="s">
        <v>2076</v>
      </c>
      <c r="I7" t="s">
        <v>1708</v>
      </c>
      <c r="J7" t="s">
        <v>2088</v>
      </c>
      <c r="K7" t="s">
        <v>2083</v>
      </c>
      <c r="L7" t="s">
        <v>2077</v>
      </c>
      <c r="M7" t="s">
        <v>2077</v>
      </c>
      <c r="N7" t="s">
        <v>2077</v>
      </c>
      <c r="O7" t="s">
        <v>2077</v>
      </c>
      <c r="P7" t="s">
        <v>2077</v>
      </c>
      <c r="Q7" t="s">
        <v>2082</v>
      </c>
      <c r="T7" t="s">
        <v>2080</v>
      </c>
      <c r="U7" t="s">
        <v>2081</v>
      </c>
      <c r="V7" t="s">
        <v>13</v>
      </c>
      <c r="W7" t="s">
        <v>2082</v>
      </c>
      <c r="X7" t="s">
        <v>2081</v>
      </c>
      <c r="Y7" t="s">
        <v>2079</v>
      </c>
      <c r="Z7" t="s">
        <v>2082</v>
      </c>
      <c r="AB7" t="s">
        <v>1603</v>
      </c>
      <c r="AC7" t="s">
        <v>2081</v>
      </c>
      <c r="AD7" t="s">
        <v>2081</v>
      </c>
      <c r="AF7" t="s">
        <v>1708</v>
      </c>
      <c r="AG7" t="s">
        <v>2087</v>
      </c>
      <c r="AH7" t="s">
        <v>2078</v>
      </c>
      <c r="AI7" t="s">
        <v>2081</v>
      </c>
      <c r="AJ7" t="s">
        <v>2085</v>
      </c>
      <c r="AK7" t="s">
        <v>2090</v>
      </c>
      <c r="AL7" t="s">
        <v>2081</v>
      </c>
      <c r="AM7" t="s">
        <v>2091</v>
      </c>
      <c r="AP7" t="s">
        <v>2082</v>
      </c>
      <c r="AQ7" t="s">
        <v>2083</v>
      </c>
      <c r="AS7" t="s">
        <v>2086</v>
      </c>
      <c r="AT7" t="s">
        <v>2084</v>
      </c>
      <c r="AV7" t="s">
        <v>2082</v>
      </c>
      <c r="AW7" t="s">
        <v>2081</v>
      </c>
      <c r="AX7" t="s">
        <v>2081</v>
      </c>
      <c r="AZ7" t="s">
        <v>2089</v>
      </c>
    </row>
    <row r="8" spans="1:52">
      <c r="A8" t="s">
        <v>2080</v>
      </c>
      <c r="C8" t="s">
        <v>2080</v>
      </c>
      <c r="D8" t="s">
        <v>2080</v>
      </c>
      <c r="E8" t="s">
        <v>2097</v>
      </c>
      <c r="G8" t="s">
        <v>1127</v>
      </c>
      <c r="H8" t="s">
        <v>2092</v>
      </c>
      <c r="I8" t="s">
        <v>2105</v>
      </c>
      <c r="J8" t="s">
        <v>2104</v>
      </c>
      <c r="K8" t="s">
        <v>2097</v>
      </c>
      <c r="L8" t="s">
        <v>1446</v>
      </c>
      <c r="M8" t="s">
        <v>1446</v>
      </c>
      <c r="N8" t="s">
        <v>1446</v>
      </c>
      <c r="O8" t="s">
        <v>1446</v>
      </c>
      <c r="P8" t="s">
        <v>1446</v>
      </c>
      <c r="Q8" t="s">
        <v>2096</v>
      </c>
      <c r="T8" t="s">
        <v>2095</v>
      </c>
      <c r="U8" t="s">
        <v>2080</v>
      </c>
      <c r="V8" t="s">
        <v>2101</v>
      </c>
      <c r="W8" t="s">
        <v>2096</v>
      </c>
      <c r="X8" t="s">
        <v>2080</v>
      </c>
      <c r="Y8" t="s">
        <v>2094</v>
      </c>
      <c r="Z8" t="s">
        <v>2096</v>
      </c>
      <c r="AB8" t="s">
        <v>2098</v>
      </c>
      <c r="AC8" t="s">
        <v>2080</v>
      </c>
      <c r="AD8" t="s">
        <v>2080</v>
      </c>
      <c r="AF8" t="s">
        <v>2105</v>
      </c>
      <c r="AG8" t="s">
        <v>2103</v>
      </c>
      <c r="AH8" t="s">
        <v>2093</v>
      </c>
      <c r="AI8" t="s">
        <v>2080</v>
      </c>
      <c r="AJ8" t="s">
        <v>2100</v>
      </c>
      <c r="AK8" t="s">
        <v>2107</v>
      </c>
      <c r="AL8" t="s">
        <v>2080</v>
      </c>
      <c r="AM8" t="s">
        <v>2108</v>
      </c>
      <c r="AP8" t="s">
        <v>2096</v>
      </c>
      <c r="AQ8" t="s">
        <v>2097</v>
      </c>
      <c r="AS8" t="s">
        <v>2102</v>
      </c>
      <c r="AT8" t="s">
        <v>2099</v>
      </c>
      <c r="AV8" t="s">
        <v>2096</v>
      </c>
      <c r="AW8" t="s">
        <v>2080</v>
      </c>
      <c r="AX8" t="s">
        <v>2080</v>
      </c>
      <c r="AZ8" t="s">
        <v>2106</v>
      </c>
    </row>
    <row r="9" spans="5:52">
      <c r="E9" t="s">
        <v>2115</v>
      </c>
      <c r="G9" t="s">
        <v>2109</v>
      </c>
      <c r="H9" t="s">
        <v>2110</v>
      </c>
      <c r="I9" t="s">
        <v>1139</v>
      </c>
      <c r="J9" t="s">
        <v>2121</v>
      </c>
      <c r="K9" t="s">
        <v>2115</v>
      </c>
      <c r="L9" t="s">
        <v>2111</v>
      </c>
      <c r="M9" t="s">
        <v>2111</v>
      </c>
      <c r="N9" t="s">
        <v>2111</v>
      </c>
      <c r="O9" t="s">
        <v>2111</v>
      </c>
      <c r="P9" t="s">
        <v>2111</v>
      </c>
      <c r="T9" t="s">
        <v>2114</v>
      </c>
      <c r="V9" t="s">
        <v>2118</v>
      </c>
      <c r="Y9" t="s">
        <v>2113</v>
      </c>
      <c r="AB9" t="s">
        <v>2116</v>
      </c>
      <c r="AF9" t="s">
        <v>1139</v>
      </c>
      <c r="AG9" t="s">
        <v>2120</v>
      </c>
      <c r="AH9" t="s">
        <v>2112</v>
      </c>
      <c r="AJ9" t="s">
        <v>1618</v>
      </c>
      <c r="AK9" t="s">
        <v>2123</v>
      </c>
      <c r="AM9" t="s">
        <v>2124</v>
      </c>
      <c r="AQ9" t="s">
        <v>2115</v>
      </c>
      <c r="AS9" t="s">
        <v>2119</v>
      </c>
      <c r="AT9" t="s">
        <v>2117</v>
      </c>
      <c r="AZ9" t="s">
        <v>2122</v>
      </c>
    </row>
    <row r="10" spans="5:52">
      <c r="E10" t="s">
        <v>2048</v>
      </c>
      <c r="H10" t="s">
        <v>2125</v>
      </c>
      <c r="I10" t="s">
        <v>2135</v>
      </c>
      <c r="J10" t="s">
        <v>2134</v>
      </c>
      <c r="K10" t="s">
        <v>2048</v>
      </c>
      <c r="L10" t="s">
        <v>2126</v>
      </c>
      <c r="M10" t="s">
        <v>2126</v>
      </c>
      <c r="N10" t="s">
        <v>2126</v>
      </c>
      <c r="O10" t="s">
        <v>2126</v>
      </c>
      <c r="P10" t="s">
        <v>2126</v>
      </c>
      <c r="T10" t="s">
        <v>2129</v>
      </c>
      <c r="V10" t="s">
        <v>12</v>
      </c>
      <c r="Y10" t="s">
        <v>2128</v>
      </c>
      <c r="AF10" t="s">
        <v>2135</v>
      </c>
      <c r="AG10" t="s">
        <v>2133</v>
      </c>
      <c r="AH10" t="s">
        <v>2127</v>
      </c>
      <c r="AJ10" t="s">
        <v>2131</v>
      </c>
      <c r="AK10" t="s">
        <v>2137</v>
      </c>
      <c r="AQ10" t="s">
        <v>2048</v>
      </c>
      <c r="AS10" t="s">
        <v>2132</v>
      </c>
      <c r="AT10" t="s">
        <v>2130</v>
      </c>
      <c r="AZ10" t="s">
        <v>2136</v>
      </c>
    </row>
    <row r="11" spans="5:52">
      <c r="E11" t="s">
        <v>2142</v>
      </c>
      <c r="H11" t="s">
        <v>2138</v>
      </c>
      <c r="I11" t="s">
        <v>2149</v>
      </c>
      <c r="J11" t="s">
        <v>2148</v>
      </c>
      <c r="K11" t="s">
        <v>2142</v>
      </c>
      <c r="L11" t="s">
        <v>2139</v>
      </c>
      <c r="M11" t="s">
        <v>2139</v>
      </c>
      <c r="N11" t="s">
        <v>2139</v>
      </c>
      <c r="O11" t="s">
        <v>2139</v>
      </c>
      <c r="P11" t="s">
        <v>2139</v>
      </c>
      <c r="V11" t="s">
        <v>2145</v>
      </c>
      <c r="Y11" t="s">
        <v>2141</v>
      </c>
      <c r="AF11" t="s">
        <v>2149</v>
      </c>
      <c r="AG11" t="s">
        <v>2147</v>
      </c>
      <c r="AH11" t="s">
        <v>2140</v>
      </c>
      <c r="AJ11" t="s">
        <v>2144</v>
      </c>
      <c r="AK11" t="s">
        <v>2151</v>
      </c>
      <c r="AQ11" t="s">
        <v>2142</v>
      </c>
      <c r="AS11" t="s">
        <v>2146</v>
      </c>
      <c r="AT11" t="s">
        <v>2143</v>
      </c>
      <c r="AZ11" t="s">
        <v>2150</v>
      </c>
    </row>
    <row r="12" spans="5:52">
      <c r="E12" t="s">
        <v>2155</v>
      </c>
      <c r="H12" t="s">
        <v>2152</v>
      </c>
      <c r="J12" t="s">
        <v>2161</v>
      </c>
      <c r="K12" t="s">
        <v>2155</v>
      </c>
      <c r="L12" t="s">
        <v>2153</v>
      </c>
      <c r="M12" t="s">
        <v>2153</v>
      </c>
      <c r="N12" t="s">
        <v>2153</v>
      </c>
      <c r="O12" t="s">
        <v>2153</v>
      </c>
      <c r="P12" t="s">
        <v>2153</v>
      </c>
      <c r="V12" t="s">
        <v>2158</v>
      </c>
      <c r="Y12" t="s">
        <v>1499</v>
      </c>
      <c r="AG12" t="s">
        <v>2160</v>
      </c>
      <c r="AH12" t="s">
        <v>2154</v>
      </c>
      <c r="AJ12" t="s">
        <v>2157</v>
      </c>
      <c r="AK12" t="s">
        <v>611</v>
      </c>
      <c r="AQ12" t="s">
        <v>2155</v>
      </c>
      <c r="AS12" t="s">
        <v>2159</v>
      </c>
      <c r="AT12" t="s">
        <v>2156</v>
      </c>
      <c r="AZ12" t="s">
        <v>2162</v>
      </c>
    </row>
    <row r="13" spans="5:52">
      <c r="E13" t="s">
        <v>2167</v>
      </c>
      <c r="H13" t="s">
        <v>2163</v>
      </c>
      <c r="J13" t="s">
        <v>2172</v>
      </c>
      <c r="K13" t="s">
        <v>2167</v>
      </c>
      <c r="L13" t="s">
        <v>2164</v>
      </c>
      <c r="M13" t="s">
        <v>2164</v>
      </c>
      <c r="N13" t="s">
        <v>2164</v>
      </c>
      <c r="O13" t="s">
        <v>2164</v>
      </c>
      <c r="P13" t="s">
        <v>2164</v>
      </c>
      <c r="V13" t="s">
        <v>2169</v>
      </c>
      <c r="Y13" t="s">
        <v>2166</v>
      </c>
      <c r="AG13" t="s">
        <v>2171</v>
      </c>
      <c r="AH13" t="s">
        <v>2165</v>
      </c>
      <c r="AK13" t="s">
        <v>2174</v>
      </c>
      <c r="AQ13" t="s">
        <v>2167</v>
      </c>
      <c r="AS13" t="s">
        <v>2170</v>
      </c>
      <c r="AT13" t="s">
        <v>2168</v>
      </c>
      <c r="AZ13" t="s">
        <v>2173</v>
      </c>
    </row>
    <row r="14" spans="5:52">
      <c r="E14" t="s">
        <v>2179</v>
      </c>
      <c r="H14" t="s">
        <v>2175</v>
      </c>
      <c r="J14" t="s">
        <v>2184</v>
      </c>
      <c r="K14" t="s">
        <v>2179</v>
      </c>
      <c r="L14" t="s">
        <v>2176</v>
      </c>
      <c r="M14" t="s">
        <v>2176</v>
      </c>
      <c r="N14" t="s">
        <v>2176</v>
      </c>
      <c r="O14" t="s">
        <v>2176</v>
      </c>
      <c r="P14" t="s">
        <v>2176</v>
      </c>
      <c r="V14" t="s">
        <v>2181</v>
      </c>
      <c r="Y14" t="s">
        <v>2178</v>
      </c>
      <c r="AG14" t="s">
        <v>2183</v>
      </c>
      <c r="AH14" t="s">
        <v>2177</v>
      </c>
      <c r="AK14" t="s">
        <v>2186</v>
      </c>
      <c r="AQ14" t="s">
        <v>2179</v>
      </c>
      <c r="AS14" t="s">
        <v>2182</v>
      </c>
      <c r="AT14" t="s">
        <v>2180</v>
      </c>
      <c r="AZ14" t="s">
        <v>2185</v>
      </c>
    </row>
    <row r="15" spans="5:52">
      <c r="E15" t="s">
        <v>2191</v>
      </c>
      <c r="H15" t="s">
        <v>2187</v>
      </c>
      <c r="J15" t="s">
        <v>2195</v>
      </c>
      <c r="K15" t="s">
        <v>2191</v>
      </c>
      <c r="L15" t="s">
        <v>2188</v>
      </c>
      <c r="M15" t="s">
        <v>2188</v>
      </c>
      <c r="N15" t="s">
        <v>2188</v>
      </c>
      <c r="O15" t="s">
        <v>2188</v>
      </c>
      <c r="P15" t="s">
        <v>2188</v>
      </c>
      <c r="V15" t="s">
        <v>2192</v>
      </c>
      <c r="Y15" t="s">
        <v>2190</v>
      </c>
      <c r="AG15" t="s">
        <v>2194</v>
      </c>
      <c r="AH15" t="s">
        <v>2189</v>
      </c>
      <c r="AQ15" t="s">
        <v>2191</v>
      </c>
      <c r="AS15" t="s">
        <v>2193</v>
      </c>
      <c r="AT15" t="s">
        <v>2131</v>
      </c>
      <c r="AZ15" t="s">
        <v>2196</v>
      </c>
    </row>
    <row r="16" spans="5:52">
      <c r="E16" t="s">
        <v>2200</v>
      </c>
      <c r="H16" t="s">
        <v>2197</v>
      </c>
      <c r="J16" t="s">
        <v>2205</v>
      </c>
      <c r="K16" t="s">
        <v>2200</v>
      </c>
      <c r="V16" t="s">
        <v>2202</v>
      </c>
      <c r="Y16" t="s">
        <v>2199</v>
      </c>
      <c r="AG16" t="s">
        <v>2204</v>
      </c>
      <c r="AH16" t="s">
        <v>2198</v>
      </c>
      <c r="AQ16" t="s">
        <v>2200</v>
      </c>
      <c r="AS16" t="s">
        <v>2203</v>
      </c>
      <c r="AT16" t="s">
        <v>2201</v>
      </c>
      <c r="AZ16" t="s">
        <v>2206</v>
      </c>
    </row>
    <row r="17" spans="5:52">
      <c r="E17" t="s">
        <v>2210</v>
      </c>
      <c r="H17" t="s">
        <v>2207</v>
      </c>
      <c r="J17" t="s">
        <v>2215</v>
      </c>
      <c r="K17" t="s">
        <v>2210</v>
      </c>
      <c r="V17" t="s">
        <v>2212</v>
      </c>
      <c r="Y17" t="s">
        <v>2209</v>
      </c>
      <c r="AG17" t="s">
        <v>2214</v>
      </c>
      <c r="AH17" t="s">
        <v>2208</v>
      </c>
      <c r="AQ17" t="s">
        <v>2210</v>
      </c>
      <c r="AS17" t="s">
        <v>2213</v>
      </c>
      <c r="AT17" t="s">
        <v>2211</v>
      </c>
      <c r="AZ17" t="s">
        <v>2216</v>
      </c>
    </row>
    <row r="18" spans="5:52">
      <c r="E18" t="s">
        <v>2210</v>
      </c>
      <c r="H18" t="s">
        <v>2217</v>
      </c>
      <c r="J18" t="s">
        <v>2223</v>
      </c>
      <c r="K18" t="s">
        <v>2210</v>
      </c>
      <c r="V18" t="s">
        <v>2220</v>
      </c>
      <c r="Y18" t="s">
        <v>2219</v>
      </c>
      <c r="AG18" t="s">
        <v>2222</v>
      </c>
      <c r="AH18" t="s">
        <v>2218</v>
      </c>
      <c r="AQ18" t="s">
        <v>2210</v>
      </c>
      <c r="AS18" t="s">
        <v>2221</v>
      </c>
      <c r="AZ18" t="s">
        <v>2224</v>
      </c>
    </row>
    <row r="19" spans="5:52">
      <c r="E19" t="s">
        <v>2227</v>
      </c>
      <c r="H19" t="s">
        <v>1479</v>
      </c>
      <c r="K19" t="s">
        <v>2227</v>
      </c>
      <c r="V19" t="s">
        <v>2228</v>
      </c>
      <c r="Y19" t="s">
        <v>2226</v>
      </c>
      <c r="AH19" t="s">
        <v>2225</v>
      </c>
      <c r="AQ19" t="s">
        <v>2227</v>
      </c>
      <c r="AS19" t="s">
        <v>2229</v>
      </c>
      <c r="AZ19" t="s">
        <v>2230</v>
      </c>
    </row>
    <row r="20" spans="5:52">
      <c r="E20" t="s">
        <v>2115</v>
      </c>
      <c r="H20" t="s">
        <v>2231</v>
      </c>
      <c r="K20" t="s">
        <v>2115</v>
      </c>
      <c r="V20" t="s">
        <v>2234</v>
      </c>
      <c r="Y20" t="s">
        <v>2233</v>
      </c>
      <c r="AH20" t="s">
        <v>2232</v>
      </c>
      <c r="AQ20" t="s">
        <v>2115</v>
      </c>
      <c r="AS20" t="s">
        <v>2235</v>
      </c>
      <c r="AZ20" t="s">
        <v>2236</v>
      </c>
    </row>
    <row r="21" spans="5:52">
      <c r="E21" t="s">
        <v>2240</v>
      </c>
      <c r="H21" t="s">
        <v>2237</v>
      </c>
      <c r="K21" t="s">
        <v>2240</v>
      </c>
      <c r="V21" t="s">
        <v>2241</v>
      </c>
      <c r="Y21" t="s">
        <v>2239</v>
      </c>
      <c r="AH21" t="s">
        <v>2238</v>
      </c>
      <c r="AQ21" t="s">
        <v>2240</v>
      </c>
      <c r="AS21" t="s">
        <v>2242</v>
      </c>
      <c r="AZ21" t="s">
        <v>2243</v>
      </c>
    </row>
    <row r="22" spans="5:52">
      <c r="E22" t="s">
        <v>2240</v>
      </c>
      <c r="H22" t="s">
        <v>2244</v>
      </c>
      <c r="K22" t="s">
        <v>2240</v>
      </c>
      <c r="V22" t="s">
        <v>10</v>
      </c>
      <c r="Y22" t="s">
        <v>2246</v>
      </c>
      <c r="AH22" t="s">
        <v>2245</v>
      </c>
      <c r="AQ22" t="s">
        <v>2240</v>
      </c>
      <c r="AS22" t="s">
        <v>2247</v>
      </c>
      <c r="AZ22" t="s">
        <v>2248</v>
      </c>
    </row>
    <row r="23" spans="8:52">
      <c r="H23" t="s">
        <v>2249</v>
      </c>
      <c r="V23" t="s">
        <v>2252</v>
      </c>
      <c r="Y23" t="s">
        <v>2251</v>
      </c>
      <c r="AH23" t="s">
        <v>2250</v>
      </c>
      <c r="AS23" t="s">
        <v>2253</v>
      </c>
      <c r="AZ23" t="s">
        <v>2254</v>
      </c>
    </row>
    <row r="24" spans="8:52">
      <c r="H24" t="s">
        <v>2255</v>
      </c>
      <c r="V24" t="s">
        <v>2258</v>
      </c>
      <c r="Y24" t="s">
        <v>2257</v>
      </c>
      <c r="AH24" t="s">
        <v>2256</v>
      </c>
      <c r="AS24" t="s">
        <v>2259</v>
      </c>
      <c r="AZ24" t="s">
        <v>2260</v>
      </c>
    </row>
    <row r="25" spans="8:52">
      <c r="H25" t="s">
        <v>2261</v>
      </c>
      <c r="Y25" t="s">
        <v>2263</v>
      </c>
      <c r="AH25" t="s">
        <v>2262</v>
      </c>
      <c r="AS25" t="s">
        <v>2264</v>
      </c>
      <c r="AZ25" t="s">
        <v>2265</v>
      </c>
    </row>
    <row r="26" spans="8:52">
      <c r="H26" t="s">
        <v>2266</v>
      </c>
      <c r="Y26" t="s">
        <v>2268</v>
      </c>
      <c r="AH26" t="s">
        <v>2267</v>
      </c>
      <c r="AS26" t="s">
        <v>2269</v>
      </c>
      <c r="AZ26" t="s">
        <v>2270</v>
      </c>
    </row>
    <row r="27" spans="8:52">
      <c r="H27" t="s">
        <v>2271</v>
      </c>
      <c r="Y27" t="s">
        <v>2273</v>
      </c>
      <c r="AH27" t="s">
        <v>2272</v>
      </c>
      <c r="AS27" t="s">
        <v>2274</v>
      </c>
      <c r="AZ27" t="s">
        <v>2275</v>
      </c>
    </row>
    <row r="28" spans="8:52">
      <c r="H28" t="s">
        <v>2276</v>
      </c>
      <c r="Y28" t="s">
        <v>2277</v>
      </c>
      <c r="AH28" t="s">
        <v>1450</v>
      </c>
      <c r="AS28" t="s">
        <v>2278</v>
      </c>
      <c r="AZ28" t="s">
        <v>2279</v>
      </c>
    </row>
    <row r="29" spans="8:52">
      <c r="H29" t="s">
        <v>2280</v>
      </c>
      <c r="Y29" t="s">
        <v>2281</v>
      </c>
      <c r="AS29" t="s">
        <v>2282</v>
      </c>
      <c r="AZ29" t="s">
        <v>2283</v>
      </c>
    </row>
    <row r="30" spans="8:52">
      <c r="H30" t="s">
        <v>2284</v>
      </c>
      <c r="Y30" t="s">
        <v>2285</v>
      </c>
      <c r="AS30" t="s">
        <v>2286</v>
      </c>
      <c r="AZ30" t="s">
        <v>1716</v>
      </c>
    </row>
    <row r="31" spans="8:52">
      <c r="H31" t="s">
        <v>2287</v>
      </c>
      <c r="Y31" t="s">
        <v>2288</v>
      </c>
      <c r="AS31" t="s">
        <v>2289</v>
      </c>
      <c r="AZ31" t="s">
        <v>2290</v>
      </c>
    </row>
    <row r="32" spans="8:52">
      <c r="H32" t="s">
        <v>2291</v>
      </c>
      <c r="Y32" t="s">
        <v>2292</v>
      </c>
      <c r="AS32" t="s">
        <v>2293</v>
      </c>
      <c r="AZ32" t="s">
        <v>2294</v>
      </c>
    </row>
    <row r="33" spans="8:52">
      <c r="H33" t="s">
        <v>2295</v>
      </c>
      <c r="Y33" t="s">
        <v>2296</v>
      </c>
      <c r="AS33" t="s">
        <v>2297</v>
      </c>
      <c r="AZ33" t="s">
        <v>2298</v>
      </c>
    </row>
    <row r="34" spans="8:52">
      <c r="H34" t="s">
        <v>1493</v>
      </c>
      <c r="Y34" t="s">
        <v>2299</v>
      </c>
      <c r="AS34" t="s">
        <v>2300</v>
      </c>
      <c r="AZ34" t="s">
        <v>2301</v>
      </c>
    </row>
    <row r="35" spans="8:52">
      <c r="H35" t="s">
        <v>2302</v>
      </c>
      <c r="Y35" t="s">
        <v>2303</v>
      </c>
      <c r="AS35" t="s">
        <v>2304</v>
      </c>
      <c r="AZ35" t="s">
        <v>2305</v>
      </c>
    </row>
    <row r="36" spans="8:52">
      <c r="H36" t="s">
        <v>2306</v>
      </c>
      <c r="Y36" t="s">
        <v>2307</v>
      </c>
      <c r="AS36" t="s">
        <v>2308</v>
      </c>
      <c r="AZ36" t="s">
        <v>2309</v>
      </c>
    </row>
    <row r="37" spans="8:52">
      <c r="H37" t="s">
        <v>2310</v>
      </c>
      <c r="Y37" t="s">
        <v>2311</v>
      </c>
      <c r="AS37" t="s">
        <v>2312</v>
      </c>
      <c r="AZ37" t="s">
        <v>2313</v>
      </c>
    </row>
    <row r="38" spans="8:52">
      <c r="H38" t="s">
        <v>2314</v>
      </c>
      <c r="Y38" t="s">
        <v>2315</v>
      </c>
      <c r="AS38" t="s">
        <v>2316</v>
      </c>
      <c r="AZ38" t="s">
        <v>2317</v>
      </c>
    </row>
    <row r="39" spans="8:52">
      <c r="H39" t="s">
        <v>2318</v>
      </c>
      <c r="Y39" t="s">
        <v>2319</v>
      </c>
      <c r="AS39" t="s">
        <v>2320</v>
      </c>
      <c r="AZ39" t="s">
        <v>2321</v>
      </c>
    </row>
    <row r="40" spans="8:52">
      <c r="H40" t="s">
        <v>2322</v>
      </c>
      <c r="Y40" t="s">
        <v>2323</v>
      </c>
      <c r="AS40" t="s">
        <v>2324</v>
      </c>
      <c r="AZ40" t="s">
        <v>2325</v>
      </c>
    </row>
    <row r="41" spans="8:52">
      <c r="H41" t="s">
        <v>2326</v>
      </c>
      <c r="Y41" t="s">
        <v>2327</v>
      </c>
      <c r="AS41" t="s">
        <v>2328</v>
      </c>
      <c r="AZ41" t="s">
        <v>2329</v>
      </c>
    </row>
    <row r="42" spans="8:52">
      <c r="H42" t="s">
        <v>2330</v>
      </c>
      <c r="Y42" t="s">
        <v>2331</v>
      </c>
      <c r="AS42" t="s">
        <v>2332</v>
      </c>
      <c r="AZ42" t="s">
        <v>2333</v>
      </c>
    </row>
    <row r="43" spans="8:52">
      <c r="H43" t="s">
        <v>2334</v>
      </c>
      <c r="Y43" t="s">
        <v>2335</v>
      </c>
      <c r="AS43" t="s">
        <v>2336</v>
      </c>
      <c r="AZ43" t="s">
        <v>2337</v>
      </c>
    </row>
    <row r="44" spans="45:52">
      <c r="AS44" t="s">
        <v>2338</v>
      </c>
      <c r="AZ44" t="s">
        <v>2339</v>
      </c>
    </row>
    <row r="45" spans="45:52">
      <c r="AS45" t="s">
        <v>2340</v>
      </c>
      <c r="AZ45" t="s">
        <v>2341</v>
      </c>
    </row>
    <row r="46" spans="45:52">
      <c r="AS46" t="s">
        <v>2342</v>
      </c>
      <c r="AZ46" t="s">
        <v>2343</v>
      </c>
    </row>
    <row r="47" spans="45:52">
      <c r="AS47" t="s">
        <v>2344</v>
      </c>
      <c r="AZ47" t="s">
        <v>2345</v>
      </c>
    </row>
    <row r="48" spans="45:52">
      <c r="AS48" t="s">
        <v>2346</v>
      </c>
      <c r="AZ48" t="s">
        <v>2347</v>
      </c>
    </row>
    <row r="49" spans="45:52">
      <c r="AS49" t="s">
        <v>2348</v>
      </c>
      <c r="AZ49" t="s">
        <v>2349</v>
      </c>
    </row>
    <row r="50" spans="45:52">
      <c r="AS50" t="s">
        <v>2350</v>
      </c>
      <c r="AZ50" t="s">
        <v>1164</v>
      </c>
    </row>
    <row r="51" spans="45:52">
      <c r="AS51" t="s">
        <v>2351</v>
      </c>
      <c r="AZ51" t="s">
        <v>2352</v>
      </c>
    </row>
    <row r="52" spans="45:52">
      <c r="AS52" t="s">
        <v>2353</v>
      </c>
      <c r="AZ52" t="s">
        <v>2354</v>
      </c>
    </row>
    <row r="53" spans="45:52">
      <c r="AS53" t="s">
        <v>2355</v>
      </c>
      <c r="AZ53" t="s">
        <v>2356</v>
      </c>
    </row>
    <row r="54" spans="45:52">
      <c r="AS54" t="s">
        <v>2357</v>
      </c>
      <c r="AZ54" t="s">
        <v>2358</v>
      </c>
    </row>
    <row r="55" spans="45:52">
      <c r="AS55" t="s">
        <v>2359</v>
      </c>
      <c r="AZ55" t="s">
        <v>2360</v>
      </c>
    </row>
    <row r="56" spans="45:52">
      <c r="AS56" t="s">
        <v>2361</v>
      </c>
      <c r="AZ56" t="s">
        <v>2362</v>
      </c>
    </row>
    <row r="57" spans="45:52">
      <c r="AS57" t="s">
        <v>2363</v>
      </c>
      <c r="AZ57" t="s">
        <v>2364</v>
      </c>
    </row>
    <row r="58" spans="45:52">
      <c r="AS58" t="s">
        <v>2365</v>
      </c>
      <c r="AZ58" t="s">
        <v>2366</v>
      </c>
    </row>
    <row r="59" spans="45:52">
      <c r="AS59" t="s">
        <v>2367</v>
      </c>
      <c r="AZ59" t="s">
        <v>2368</v>
      </c>
    </row>
    <row r="60" spans="45:52">
      <c r="AS60" t="s">
        <v>2369</v>
      </c>
      <c r="AZ60" t="s">
        <v>2370</v>
      </c>
    </row>
    <row r="61" spans="45:52">
      <c r="AS61" t="s">
        <v>2371</v>
      </c>
      <c r="AZ61" t="s">
        <v>2372</v>
      </c>
    </row>
    <row r="62" spans="45:52">
      <c r="AS62" t="s">
        <v>2373</v>
      </c>
      <c r="AZ62" t="s">
        <v>2374</v>
      </c>
    </row>
    <row r="63" spans="45:52">
      <c r="AS63" t="s">
        <v>2375</v>
      </c>
      <c r="AZ63" t="s">
        <v>2376</v>
      </c>
    </row>
    <row r="64" spans="45:52">
      <c r="AS64" t="s">
        <v>2377</v>
      </c>
      <c r="AZ64" t="s">
        <v>2378</v>
      </c>
    </row>
    <row r="65" spans="45:52">
      <c r="AS65" t="s">
        <v>2379</v>
      </c>
      <c r="AZ65" t="s">
        <v>2380</v>
      </c>
    </row>
    <row r="66" spans="45:52">
      <c r="AS66" t="s">
        <v>2381</v>
      </c>
      <c r="AZ66" t="s">
        <v>2382</v>
      </c>
    </row>
    <row r="67" spans="45:52">
      <c r="AS67" t="s">
        <v>2383</v>
      </c>
      <c r="AZ67" t="s">
        <v>2384</v>
      </c>
    </row>
    <row r="68" spans="45:52">
      <c r="AS68" t="s">
        <v>2385</v>
      </c>
      <c r="AZ68" t="s">
        <v>2386</v>
      </c>
    </row>
    <row r="69" spans="45:52">
      <c r="AS69" t="s">
        <v>2387</v>
      </c>
      <c r="AZ69" t="s">
        <v>2388</v>
      </c>
    </row>
    <row r="70" spans="45:45">
      <c r="AS70" t="s">
        <v>2389</v>
      </c>
    </row>
    <row r="71" spans="45:45">
      <c r="AS71" t="s">
        <v>2390</v>
      </c>
    </row>
    <row r="72" spans="45:45">
      <c r="AS72" t="s">
        <v>2391</v>
      </c>
    </row>
    <row r="73" spans="45:45">
      <c r="AS73" t="s">
        <v>2392</v>
      </c>
    </row>
    <row r="74" spans="45:45">
      <c r="AS74" t="s">
        <v>2393</v>
      </c>
    </row>
    <row r="75" spans="45:45">
      <c r="AS75" t="s">
        <v>2394</v>
      </c>
    </row>
    <row r="76" spans="45:45">
      <c r="AS76" t="s">
        <v>2395</v>
      </c>
    </row>
    <row r="77" spans="45:45">
      <c r="AS77" t="s">
        <v>2396</v>
      </c>
    </row>
    <row r="78" spans="45:45">
      <c r="AS78" t="s">
        <v>2397</v>
      </c>
    </row>
    <row r="79" spans="45:45">
      <c r="AS79" t="s">
        <v>2398</v>
      </c>
    </row>
    <row r="80" spans="45:45">
      <c r="AS80" t="s">
        <v>2399</v>
      </c>
    </row>
    <row r="81" spans="45:45">
      <c r="AS81" t="s">
        <v>2400</v>
      </c>
    </row>
    <row r="82" spans="45:45">
      <c r="AS82" t="s">
        <v>2401</v>
      </c>
    </row>
    <row r="83" spans="45:45">
      <c r="AS83" t="s">
        <v>2402</v>
      </c>
    </row>
    <row r="84" spans="45:45">
      <c r="AS84" t="s">
        <v>2403</v>
      </c>
    </row>
    <row r="85" spans="45:45">
      <c r="AS85" t="s">
        <v>2404</v>
      </c>
    </row>
    <row r="86" spans="45:45">
      <c r="AS86" t="s">
        <v>2405</v>
      </c>
    </row>
    <row r="87" spans="45:45">
      <c r="AS87" t="s">
        <v>2406</v>
      </c>
    </row>
    <row r="88" spans="45:45">
      <c r="AS88" t="s">
        <v>2407</v>
      </c>
    </row>
    <row r="89" spans="45:45">
      <c r="AS89" t="s">
        <v>2408</v>
      </c>
    </row>
    <row r="90" spans="45:45">
      <c r="AS90" t="s">
        <v>2409</v>
      </c>
    </row>
    <row r="91" spans="45:45">
      <c r="AS91" t="s">
        <v>2410</v>
      </c>
    </row>
    <row r="92" spans="45:45">
      <c r="AS92" t="s">
        <v>2411</v>
      </c>
    </row>
    <row r="93" spans="45:45">
      <c r="AS93" t="s">
        <v>2412</v>
      </c>
    </row>
    <row r="94" spans="45:45">
      <c r="AS94" t="s">
        <v>2413</v>
      </c>
    </row>
    <row r="95" spans="45:45">
      <c r="AS95" t="s">
        <v>2414</v>
      </c>
    </row>
    <row r="96" spans="45:45">
      <c r="AS96" t="s">
        <v>2415</v>
      </c>
    </row>
    <row r="97" spans="45:45">
      <c r="AS97" t="s">
        <v>2416</v>
      </c>
    </row>
    <row r="98" spans="45:45">
      <c r="AS98" t="s">
        <v>2417</v>
      </c>
    </row>
    <row r="99" spans="45:45">
      <c r="AS99" t="s">
        <v>2418</v>
      </c>
    </row>
    <row r="100" spans="45:45">
      <c r="AS100" t="s">
        <v>2419</v>
      </c>
    </row>
    <row r="101" spans="45:45">
      <c r="AS101" t="s">
        <v>2420</v>
      </c>
    </row>
    <row r="102" spans="45:45">
      <c r="AS102" t="s">
        <v>2421</v>
      </c>
    </row>
    <row r="103" spans="45:45">
      <c r="AS103" t="s">
        <v>2422</v>
      </c>
    </row>
    <row r="104" spans="45:45">
      <c r="AS104" t="s">
        <v>2423</v>
      </c>
    </row>
    <row r="105" spans="45:45">
      <c r="AS105" t="s">
        <v>2424</v>
      </c>
    </row>
    <row r="106" spans="45:45">
      <c r="AS106" t="s">
        <v>2425</v>
      </c>
    </row>
    <row r="107" spans="45:45">
      <c r="AS107" t="s">
        <v>2426</v>
      </c>
    </row>
    <row r="108" spans="45:45">
      <c r="AS108" t="s">
        <v>2427</v>
      </c>
    </row>
    <row r="109" spans="45:45">
      <c r="AS109" t="s">
        <v>2428</v>
      </c>
    </row>
    <row r="110" spans="45:45">
      <c r="AS110" t="s">
        <v>2429</v>
      </c>
    </row>
    <row r="111" spans="45:45">
      <c r="AS111" t="s">
        <v>2430</v>
      </c>
    </row>
    <row r="112" spans="45:45">
      <c r="AS112" t="s">
        <v>2431</v>
      </c>
    </row>
    <row r="113" spans="45:45">
      <c r="AS113" t="s">
        <v>2432</v>
      </c>
    </row>
    <row r="114" spans="45:45">
      <c r="AS114" t="s">
        <v>2433</v>
      </c>
    </row>
    <row r="115" spans="45:45">
      <c r="AS115" t="s">
        <v>2434</v>
      </c>
    </row>
    <row r="116" spans="45:45">
      <c r="AS116" t="s">
        <v>2165</v>
      </c>
    </row>
    <row r="117" spans="45:45">
      <c r="AS117" t="s">
        <v>2435</v>
      </c>
    </row>
    <row r="118" spans="45:45">
      <c r="AS118" t="s">
        <v>2436</v>
      </c>
    </row>
    <row r="119" spans="45:45">
      <c r="AS119" t="s">
        <v>2437</v>
      </c>
    </row>
    <row r="120" spans="45:45">
      <c r="AS120" t="s">
        <v>2438</v>
      </c>
    </row>
    <row r="121" spans="45:45">
      <c r="AS121" t="s">
        <v>2439</v>
      </c>
    </row>
    <row r="122" spans="45:45">
      <c r="AS122" t="s">
        <v>2440</v>
      </c>
    </row>
    <row r="123" spans="45:45">
      <c r="AS123" t="s">
        <v>2441</v>
      </c>
    </row>
    <row r="124" spans="45:45">
      <c r="AS124" t="s">
        <v>2442</v>
      </c>
    </row>
    <row r="125" spans="45:45">
      <c r="AS125" t="s">
        <v>2443</v>
      </c>
    </row>
    <row r="126" spans="45:45">
      <c r="AS126" t="s">
        <v>2444</v>
      </c>
    </row>
    <row r="127" spans="45:45">
      <c r="AS127" t="s">
        <v>2445</v>
      </c>
    </row>
    <row r="128" spans="45:45">
      <c r="AS128" t="s">
        <v>2446</v>
      </c>
    </row>
    <row r="129" spans="45:45">
      <c r="AS129" t="s">
        <v>2447</v>
      </c>
    </row>
    <row r="130" spans="45:45">
      <c r="AS130" t="s">
        <v>2448</v>
      </c>
    </row>
    <row r="131" spans="45:45">
      <c r="AS131" t="s">
        <v>2449</v>
      </c>
    </row>
    <row r="132" spans="45:45">
      <c r="AS132" t="s">
        <v>2450</v>
      </c>
    </row>
    <row r="133" spans="45:45">
      <c r="AS133" t="s">
        <v>2451</v>
      </c>
    </row>
    <row r="134" spans="45:45">
      <c r="AS134" t="s">
        <v>2452</v>
      </c>
    </row>
    <row r="135" spans="45:45">
      <c r="AS135" t="s">
        <v>2453</v>
      </c>
    </row>
    <row r="136" spans="45:45">
      <c r="AS136" t="s">
        <v>2454</v>
      </c>
    </row>
    <row r="137" spans="45:45">
      <c r="AS137" t="s">
        <v>2455</v>
      </c>
    </row>
    <row r="138" spans="45:45">
      <c r="AS138" t="s">
        <v>2456</v>
      </c>
    </row>
    <row r="139" spans="45:45">
      <c r="AS139" t="s">
        <v>2457</v>
      </c>
    </row>
    <row r="140" spans="45:45">
      <c r="AS140" t="s">
        <v>2458</v>
      </c>
    </row>
    <row r="141" spans="45:45">
      <c r="AS141" t="s">
        <v>2459</v>
      </c>
    </row>
    <row r="142" spans="45:45">
      <c r="AS142" t="s">
        <v>2460</v>
      </c>
    </row>
    <row r="143" spans="45:45">
      <c r="AS143" t="s">
        <v>2461</v>
      </c>
    </row>
    <row r="144" spans="45:45">
      <c r="AS144" t="s">
        <v>2462</v>
      </c>
    </row>
    <row r="145" spans="45:45">
      <c r="AS145" t="s">
        <v>2463</v>
      </c>
    </row>
    <row r="146" spans="45:45">
      <c r="AS146" t="s">
        <v>2464</v>
      </c>
    </row>
    <row r="147" spans="45:45">
      <c r="AS147" t="s">
        <v>2465</v>
      </c>
    </row>
    <row r="148" spans="45:45">
      <c r="AS148" t="s">
        <v>2466</v>
      </c>
    </row>
    <row r="149" spans="45:45">
      <c r="AS149" t="s">
        <v>2467</v>
      </c>
    </row>
    <row r="150" spans="45:45">
      <c r="AS150" t="s">
        <v>2468</v>
      </c>
    </row>
    <row r="151" spans="45:45">
      <c r="AS151" t="s">
        <v>2469</v>
      </c>
    </row>
    <row r="152" spans="45:45">
      <c r="AS152" t="s">
        <v>2470</v>
      </c>
    </row>
    <row r="153" spans="45:45">
      <c r="AS153" t="s">
        <v>2471</v>
      </c>
    </row>
    <row r="154" spans="45:45">
      <c r="AS154" t="s">
        <v>2472</v>
      </c>
    </row>
    <row r="155" spans="45:45">
      <c r="AS155" t="s">
        <v>2473</v>
      </c>
    </row>
    <row r="156" spans="45:45">
      <c r="AS156" t="s">
        <v>2474</v>
      </c>
    </row>
    <row r="157" spans="45:45">
      <c r="AS157" t="s">
        <v>2475</v>
      </c>
    </row>
    <row r="158" spans="45:45">
      <c r="AS158" t="s">
        <v>2476</v>
      </c>
    </row>
    <row r="159" spans="45:45">
      <c r="AS159" t="s">
        <v>2477</v>
      </c>
    </row>
    <row r="160" spans="45:45">
      <c r="AS160" t="s">
        <v>2478</v>
      </c>
    </row>
    <row r="161" spans="45:45">
      <c r="AS161" t="s">
        <v>2479</v>
      </c>
    </row>
    <row r="162" spans="45:45">
      <c r="AS162" t="s">
        <v>2480</v>
      </c>
    </row>
    <row r="163" spans="45:45">
      <c r="AS163" t="s">
        <v>2481</v>
      </c>
    </row>
    <row r="164" spans="45:45">
      <c r="AS164" t="s">
        <v>2482</v>
      </c>
    </row>
    <row r="165" spans="45:45">
      <c r="AS165" t="s">
        <v>2483</v>
      </c>
    </row>
    <row r="166" spans="45:45">
      <c r="AS166" t="s">
        <v>2484</v>
      </c>
    </row>
    <row r="167" spans="45:45">
      <c r="AS167" t="s">
        <v>2485</v>
      </c>
    </row>
    <row r="168" spans="45:45">
      <c r="AS168" t="s">
        <v>2486</v>
      </c>
    </row>
    <row r="169" spans="45:45">
      <c r="AS169" t="s">
        <v>2487</v>
      </c>
    </row>
    <row r="170" spans="45:45">
      <c r="AS170" t="s">
        <v>2488</v>
      </c>
    </row>
    <row r="171" spans="45:45">
      <c r="AS171" t="s">
        <v>2489</v>
      </c>
    </row>
    <row r="172" spans="45:45">
      <c r="AS172" t="s">
        <v>2490</v>
      </c>
    </row>
    <row r="173" spans="45:45">
      <c r="AS173" t="s">
        <v>2491</v>
      </c>
    </row>
    <row r="174" spans="45:45">
      <c r="AS174" t="s">
        <v>2492</v>
      </c>
    </row>
    <row r="175" spans="45:45">
      <c r="AS175" t="s">
        <v>2493</v>
      </c>
    </row>
    <row r="176" spans="45:45">
      <c r="AS176" t="s">
        <v>2494</v>
      </c>
    </row>
    <row r="177" spans="45:45">
      <c r="AS177" t="s">
        <v>2495</v>
      </c>
    </row>
    <row r="178" spans="45:45">
      <c r="AS178" t="s">
        <v>2496</v>
      </c>
    </row>
    <row r="179" spans="45:45">
      <c r="AS179" t="s">
        <v>2497</v>
      </c>
    </row>
    <row r="180" spans="45:45">
      <c r="AS180" t="s">
        <v>2498</v>
      </c>
    </row>
    <row r="181" spans="45:45">
      <c r="AS181" t="s">
        <v>2499</v>
      </c>
    </row>
    <row r="182" spans="45:45">
      <c r="AS182" t="s">
        <v>2500</v>
      </c>
    </row>
    <row r="183" spans="45:45">
      <c r="AS183" t="s">
        <v>2501</v>
      </c>
    </row>
    <row r="184" spans="45:45">
      <c r="AS184" t="s">
        <v>2502</v>
      </c>
    </row>
    <row r="185" spans="45:45">
      <c r="AS185" t="s">
        <v>2503</v>
      </c>
    </row>
    <row r="186" spans="45:45">
      <c r="AS186" t="s">
        <v>2504</v>
      </c>
    </row>
    <row r="187" spans="45:45">
      <c r="AS187" t="s">
        <v>2505</v>
      </c>
    </row>
    <row r="188" spans="45:45">
      <c r="AS188" t="s">
        <v>2506</v>
      </c>
    </row>
    <row r="189" spans="45:45">
      <c r="AS189" t="s">
        <v>2507</v>
      </c>
    </row>
    <row r="190" spans="45:45">
      <c r="AS190" t="s">
        <v>2508</v>
      </c>
    </row>
    <row r="191" spans="45:45">
      <c r="AS191" t="s">
        <v>2509</v>
      </c>
    </row>
    <row r="192" spans="45:45">
      <c r="AS192" t="s">
        <v>2510</v>
      </c>
    </row>
    <row r="193" spans="45:45">
      <c r="AS193" t="s">
        <v>2511</v>
      </c>
    </row>
    <row r="194" spans="45:45">
      <c r="AS194" t="s">
        <v>2512</v>
      </c>
    </row>
    <row r="195" spans="45:45">
      <c r="AS195" t="s">
        <v>2513</v>
      </c>
    </row>
    <row r="196" spans="45:45">
      <c r="AS196" t="s">
        <v>2514</v>
      </c>
    </row>
    <row r="197" spans="45:45">
      <c r="AS197" t="s">
        <v>2515</v>
      </c>
    </row>
    <row r="198" spans="45:45">
      <c r="AS198" t="s">
        <v>2516</v>
      </c>
    </row>
    <row r="199" spans="45:45">
      <c r="AS199" t="s">
        <v>2517</v>
      </c>
    </row>
    <row r="200" spans="45:45">
      <c r="AS200" t="s">
        <v>2518</v>
      </c>
    </row>
    <row r="201" spans="45:45">
      <c r="AS201" t="s">
        <v>2519</v>
      </c>
    </row>
    <row r="202" spans="45:45">
      <c r="AS202" t="s">
        <v>2520</v>
      </c>
    </row>
    <row r="203" spans="45:45">
      <c r="AS203" t="s">
        <v>2521</v>
      </c>
    </row>
    <row r="204" spans="45:45">
      <c r="AS204" t="s">
        <v>2522</v>
      </c>
    </row>
    <row r="205" spans="45:45">
      <c r="AS205" t="s">
        <v>2523</v>
      </c>
    </row>
    <row r="206" spans="45:45">
      <c r="AS206" t="s">
        <v>2524</v>
      </c>
    </row>
    <row r="207" spans="45:45">
      <c r="AS207" t="s">
        <v>2525</v>
      </c>
    </row>
    <row r="208" spans="45:45">
      <c r="AS208" t="s">
        <v>2526</v>
      </c>
    </row>
    <row r="209" spans="45:45">
      <c r="AS209" t="s">
        <v>2527</v>
      </c>
    </row>
    <row r="210" spans="45:45">
      <c r="AS210" t="s">
        <v>2528</v>
      </c>
    </row>
    <row r="211" spans="45:45">
      <c r="AS211" t="s">
        <v>2529</v>
      </c>
    </row>
    <row r="212" spans="45:45">
      <c r="AS212" t="s">
        <v>2530</v>
      </c>
    </row>
    <row r="213" spans="45:45">
      <c r="AS213" t="s">
        <v>2531</v>
      </c>
    </row>
    <row r="214" spans="45:45">
      <c r="AS214" t="s">
        <v>2532</v>
      </c>
    </row>
    <row r="215" spans="45:45">
      <c r="AS215" t="s">
        <v>2533</v>
      </c>
    </row>
    <row r="216" spans="45:45">
      <c r="AS216" t="s">
        <v>2534</v>
      </c>
    </row>
    <row r="217" spans="45:45">
      <c r="AS217" t="s">
        <v>2535</v>
      </c>
    </row>
    <row r="218" spans="45:45">
      <c r="AS218" t="s">
        <v>2536</v>
      </c>
    </row>
    <row r="219" spans="45:45">
      <c r="AS219" t="s">
        <v>2537</v>
      </c>
    </row>
    <row r="220" spans="45:45">
      <c r="AS220" t="s">
        <v>2538</v>
      </c>
    </row>
    <row r="221" spans="45:45">
      <c r="AS221" t="s">
        <v>2539</v>
      </c>
    </row>
    <row r="222" spans="45:45">
      <c r="AS222" t="s">
        <v>2540</v>
      </c>
    </row>
    <row r="223" spans="45:45">
      <c r="AS223" t="s">
        <v>2541</v>
      </c>
    </row>
    <row r="224" spans="45:45">
      <c r="AS224" t="s">
        <v>2542</v>
      </c>
    </row>
    <row r="225" spans="45:45">
      <c r="AS225" t="s">
        <v>2543</v>
      </c>
    </row>
    <row r="226" spans="45:45">
      <c r="AS226" t="s">
        <v>2544</v>
      </c>
    </row>
    <row r="227" spans="45:45">
      <c r="AS227" t="s">
        <v>2545</v>
      </c>
    </row>
    <row r="228" spans="45:45">
      <c r="AS228" t="s">
        <v>2546</v>
      </c>
    </row>
    <row r="229" spans="45:45">
      <c r="AS229" t="s">
        <v>2547</v>
      </c>
    </row>
    <row r="230" spans="45:45">
      <c r="AS230" t="s">
        <v>2548</v>
      </c>
    </row>
    <row r="231" spans="45:45">
      <c r="AS231" t="s">
        <v>2549</v>
      </c>
    </row>
    <row r="232" spans="45:45">
      <c r="AS232" t="s">
        <v>2550</v>
      </c>
    </row>
    <row r="233" spans="45:45">
      <c r="AS233" t="s">
        <v>2551</v>
      </c>
    </row>
    <row r="234" spans="45:45">
      <c r="AS234" t="s">
        <v>2552</v>
      </c>
    </row>
    <row r="235" spans="45:45">
      <c r="AS235" t="s">
        <v>2553</v>
      </c>
    </row>
    <row r="236" spans="45:45">
      <c r="AS236" t="s">
        <v>2554</v>
      </c>
    </row>
    <row r="237" spans="45:45">
      <c r="AS237" t="s">
        <v>2555</v>
      </c>
    </row>
    <row r="238" spans="45:45">
      <c r="AS238" t="s">
        <v>2556</v>
      </c>
    </row>
    <row r="239" spans="45:45">
      <c r="AS239" t="s">
        <v>2557</v>
      </c>
    </row>
    <row r="240" spans="45:45">
      <c r="AS240" t="s">
        <v>2558</v>
      </c>
    </row>
    <row r="241" spans="45:45">
      <c r="AS241" t="s">
        <v>2559</v>
      </c>
    </row>
    <row r="242" spans="45:45">
      <c r="AS242" t="s">
        <v>2560</v>
      </c>
    </row>
    <row r="243" spans="45:45">
      <c r="AS243" t="s">
        <v>2561</v>
      </c>
    </row>
    <row r="244" spans="45:45">
      <c r="AS244" t="s">
        <v>2562</v>
      </c>
    </row>
    <row r="245" spans="45:45">
      <c r="AS245" t="s">
        <v>2563</v>
      </c>
    </row>
    <row r="246" spans="45:45">
      <c r="AS246" t="s">
        <v>2564</v>
      </c>
    </row>
    <row r="247" spans="45:45">
      <c r="AS247" t="s">
        <v>2565</v>
      </c>
    </row>
    <row r="248" spans="45:45">
      <c r="AS248" t="s">
        <v>2566</v>
      </c>
    </row>
    <row r="249" spans="45:45">
      <c r="AS249" t="s">
        <v>2567</v>
      </c>
    </row>
    <row r="250" spans="45:45">
      <c r="AS250" t="s">
        <v>2568</v>
      </c>
    </row>
    <row r="251" spans="45:45">
      <c r="AS251" t="s">
        <v>2569</v>
      </c>
    </row>
    <row r="252" spans="45:45">
      <c r="AS252" t="s">
        <v>2570</v>
      </c>
    </row>
    <row r="253" spans="45:45">
      <c r="AS253" t="s">
        <v>2571</v>
      </c>
    </row>
    <row r="254" spans="45:45">
      <c r="AS254" t="s">
        <v>2572</v>
      </c>
    </row>
    <row r="255" spans="45:45">
      <c r="AS255" t="s">
        <v>2573</v>
      </c>
    </row>
    <row r="256" spans="45:45">
      <c r="AS256" t="s">
        <v>2574</v>
      </c>
    </row>
    <row r="257" spans="45:45">
      <c r="AS257" t="s">
        <v>2575</v>
      </c>
    </row>
    <row r="258" spans="45:45">
      <c r="AS258" t="s">
        <v>2576</v>
      </c>
    </row>
    <row r="259" spans="45:45">
      <c r="AS259" t="s">
        <v>2577</v>
      </c>
    </row>
    <row r="260" spans="45:45">
      <c r="AS260" t="s">
        <v>2578</v>
      </c>
    </row>
    <row r="261" spans="45:45">
      <c r="AS261" t="s">
        <v>2579</v>
      </c>
    </row>
  </sheetData>
  <pageMargins left="0.75" right="0.75" top="1" bottom="1" header="0.5" footer="0.5"/>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6"/>
  <sheetViews>
    <sheetView workbookViewId="0">
      <selection activeCell="A1" sqref="A1"/>
    </sheetView>
  </sheetViews>
  <sheetFormatPr defaultColWidth="9" defaultRowHeight="14.25" outlineLevelCol="1"/>
  <sheetData>
    <row r="1" spans="1:2">
      <c r="A1" t="s">
        <v>1452</v>
      </c>
      <c r="B1" t="s">
        <v>1831</v>
      </c>
    </row>
    <row r="2" spans="1:2">
      <c r="A2" t="s">
        <v>1354</v>
      </c>
      <c r="B2">
        <v>1</v>
      </c>
    </row>
    <row r="3" spans="1:2">
      <c r="A3" t="s">
        <v>1675</v>
      </c>
      <c r="B3">
        <v>1</v>
      </c>
    </row>
    <row r="4" spans="1:2">
      <c r="A4" t="s">
        <v>1632</v>
      </c>
      <c r="B4">
        <v>1</v>
      </c>
    </row>
    <row r="5" spans="1:2">
      <c r="A5" t="s">
        <v>1351</v>
      </c>
      <c r="B5">
        <v>1</v>
      </c>
    </row>
    <row r="6" spans="1:2">
      <c r="A6" t="s">
        <v>1665</v>
      </c>
      <c r="B6">
        <v>1</v>
      </c>
    </row>
    <row r="7" spans="1:2">
      <c r="A7" t="s">
        <v>1650</v>
      </c>
      <c r="B7">
        <v>1</v>
      </c>
    </row>
    <row r="8" spans="1:2">
      <c r="A8" t="s">
        <v>1684</v>
      </c>
      <c r="B8">
        <v>1</v>
      </c>
    </row>
    <row r="9" spans="1:2">
      <c r="A9" t="s">
        <v>1657</v>
      </c>
      <c r="B9">
        <v>1</v>
      </c>
    </row>
    <row r="10" spans="1:2">
      <c r="A10" t="s">
        <v>1681</v>
      </c>
      <c r="B10">
        <v>1</v>
      </c>
    </row>
    <row r="11" spans="1:2">
      <c r="A11" t="s">
        <v>983</v>
      </c>
      <c r="B11">
        <v>1</v>
      </c>
    </row>
    <row r="12" spans="1:2">
      <c r="A12" t="s">
        <v>1371</v>
      </c>
      <c r="B12">
        <v>1</v>
      </c>
    </row>
    <row r="13" spans="1:2">
      <c r="A13" t="s">
        <v>1342</v>
      </c>
      <c r="B13">
        <v>1</v>
      </c>
    </row>
    <row r="14" spans="1:2">
      <c r="A14" t="s">
        <v>1367</v>
      </c>
      <c r="B14">
        <v>1</v>
      </c>
    </row>
    <row r="15" spans="1:2">
      <c r="A15" t="s">
        <v>1627</v>
      </c>
      <c r="B15">
        <v>1</v>
      </c>
    </row>
    <row r="16" spans="1:2">
      <c r="A16" t="s">
        <v>1636</v>
      </c>
      <c r="B16">
        <v>1</v>
      </c>
    </row>
    <row r="17" spans="1:2">
      <c r="A17" t="s">
        <v>1337</v>
      </c>
      <c r="B17">
        <v>1</v>
      </c>
    </row>
    <row r="18" spans="1:2">
      <c r="A18" t="s">
        <v>1654</v>
      </c>
      <c r="B18">
        <v>1</v>
      </c>
    </row>
    <row r="19" spans="1:2">
      <c r="A19" t="s">
        <v>1678</v>
      </c>
      <c r="B19">
        <v>1</v>
      </c>
    </row>
    <row r="20" spans="1:2">
      <c r="A20" t="s">
        <v>1359</v>
      </c>
      <c r="B20">
        <v>1</v>
      </c>
    </row>
    <row r="21" spans="1:2">
      <c r="A21" t="s">
        <v>1379</v>
      </c>
      <c r="B21">
        <v>1</v>
      </c>
    </row>
    <row r="22" spans="1:2">
      <c r="A22" t="s">
        <v>1672</v>
      </c>
      <c r="B22">
        <v>1</v>
      </c>
    </row>
    <row r="23" spans="1:2">
      <c r="A23" t="s">
        <v>1641</v>
      </c>
      <c r="B23">
        <v>1</v>
      </c>
    </row>
    <row r="24" spans="1:2">
      <c r="A24" t="s">
        <v>1007</v>
      </c>
      <c r="B24">
        <v>1</v>
      </c>
    </row>
    <row r="25" spans="1:2">
      <c r="A25" t="s">
        <v>1662</v>
      </c>
      <c r="B25">
        <v>1</v>
      </c>
    </row>
    <row r="26" spans="1:2">
      <c r="A26" t="s">
        <v>1346</v>
      </c>
      <c r="B26">
        <v>1</v>
      </c>
    </row>
    <row r="27" spans="1:2">
      <c r="A27" t="s">
        <v>1384</v>
      </c>
      <c r="B27">
        <v>1</v>
      </c>
    </row>
    <row r="28" spans="1:2">
      <c r="A28" t="s">
        <v>1645</v>
      </c>
      <c r="B28">
        <v>1</v>
      </c>
    </row>
    <row r="29" spans="1:2">
      <c r="A29" t="s">
        <v>1668</v>
      </c>
      <c r="B29">
        <v>1</v>
      </c>
    </row>
    <row r="30" spans="1:2">
      <c r="A30" t="s">
        <v>1452</v>
      </c>
      <c r="B30" t="s">
        <v>1831</v>
      </c>
    </row>
    <row r="31" spans="1:2">
      <c r="A31" t="s">
        <v>1808</v>
      </c>
      <c r="B31">
        <v>1</v>
      </c>
    </row>
    <row r="32" spans="1:2">
      <c r="A32" t="s">
        <v>1809</v>
      </c>
      <c r="B32">
        <v>1</v>
      </c>
    </row>
    <row r="33" spans="1:2">
      <c r="A33" t="s">
        <v>1579</v>
      </c>
      <c r="B33">
        <v>1</v>
      </c>
    </row>
    <row r="34" spans="1:2">
      <c r="A34" t="s">
        <v>1539</v>
      </c>
      <c r="B34">
        <v>1</v>
      </c>
    </row>
    <row r="35" spans="1:2">
      <c r="A35" t="s">
        <v>1580</v>
      </c>
      <c r="B35">
        <v>1</v>
      </c>
    </row>
    <row r="36" spans="1:2">
      <c r="A36" t="s">
        <v>1619</v>
      </c>
      <c r="B36">
        <v>1</v>
      </c>
    </row>
    <row r="37" spans="1:2">
      <c r="A37" t="s">
        <v>1006</v>
      </c>
      <c r="B37">
        <v>1</v>
      </c>
    </row>
    <row r="38" spans="1:2">
      <c r="A38" t="s">
        <v>1746</v>
      </c>
      <c r="B38">
        <v>1</v>
      </c>
    </row>
    <row r="39" spans="1:2">
      <c r="A39" t="s">
        <v>1583</v>
      </c>
      <c r="B39">
        <v>1</v>
      </c>
    </row>
    <row r="40" spans="1:2">
      <c r="A40" t="s">
        <v>1774</v>
      </c>
      <c r="B40">
        <v>1</v>
      </c>
    </row>
    <row r="41" spans="1:2">
      <c r="A41" t="s">
        <v>1521</v>
      </c>
      <c r="B41">
        <v>1</v>
      </c>
    </row>
    <row r="42" spans="1:2">
      <c r="A42" t="s">
        <v>1815</v>
      </c>
      <c r="B42">
        <v>1</v>
      </c>
    </row>
    <row r="43" spans="1:2">
      <c r="A43" t="s">
        <v>1830</v>
      </c>
      <c r="B43">
        <v>1</v>
      </c>
    </row>
    <row r="44" spans="1:2">
      <c r="A44" t="s">
        <v>1552</v>
      </c>
      <c r="B44">
        <v>1</v>
      </c>
    </row>
    <row r="45" spans="1:2">
      <c r="A45" t="s">
        <v>1411</v>
      </c>
      <c r="B45">
        <v>1</v>
      </c>
    </row>
    <row r="46" spans="1:2">
      <c r="A46" t="s">
        <v>1829</v>
      </c>
      <c r="B46">
        <v>1</v>
      </c>
    </row>
    <row r="47" spans="1:2">
      <c r="A47" t="s">
        <v>1763</v>
      </c>
      <c r="B47">
        <v>1</v>
      </c>
    </row>
    <row r="48" spans="1:2">
      <c r="A48" t="s">
        <v>1732</v>
      </c>
      <c r="B48">
        <v>1</v>
      </c>
    </row>
    <row r="49" spans="1:2">
      <c r="A49" t="s">
        <v>1822</v>
      </c>
      <c r="B49">
        <v>1</v>
      </c>
    </row>
    <row r="50" spans="1:2">
      <c r="A50" t="s">
        <v>1824</v>
      </c>
      <c r="B50">
        <v>1</v>
      </c>
    </row>
    <row r="51" spans="1:2">
      <c r="A51" t="s">
        <v>1604</v>
      </c>
      <c r="B51">
        <v>1</v>
      </c>
    </row>
    <row r="52" spans="1:2">
      <c r="A52" t="s">
        <v>1827</v>
      </c>
      <c r="B52">
        <v>1</v>
      </c>
    </row>
    <row r="53" spans="1:2">
      <c r="A53" t="s">
        <v>1778</v>
      </c>
      <c r="B53">
        <v>1</v>
      </c>
    </row>
    <row r="54" spans="1:2">
      <c r="A54" t="s">
        <v>1816</v>
      </c>
      <c r="B54">
        <v>1</v>
      </c>
    </row>
    <row r="55" spans="1:2">
      <c r="A55" t="s">
        <v>1818</v>
      </c>
      <c r="B55">
        <v>1</v>
      </c>
    </row>
    <row r="56" spans="1:2">
      <c r="A56" t="s">
        <v>278</v>
      </c>
      <c r="B56">
        <v>1</v>
      </c>
    </row>
    <row r="57" spans="1:2">
      <c r="A57" t="s">
        <v>1700</v>
      </c>
      <c r="B57">
        <v>1</v>
      </c>
    </row>
    <row r="58" spans="1:2">
      <c r="A58" t="s">
        <v>1812</v>
      </c>
      <c r="B58">
        <v>1</v>
      </c>
    </row>
    <row r="59" spans="1:2">
      <c r="A59" t="s">
        <v>1814</v>
      </c>
      <c r="B59">
        <v>1</v>
      </c>
    </row>
    <row r="60" spans="1:2">
      <c r="A60" t="s">
        <v>1548</v>
      </c>
      <c r="B60">
        <v>1</v>
      </c>
    </row>
    <row r="61" spans="1:2">
      <c r="A61" t="s">
        <v>1429</v>
      </c>
      <c r="B61">
        <v>1</v>
      </c>
    </row>
    <row r="62" spans="1:2">
      <c r="A62" t="s">
        <v>1573</v>
      </c>
      <c r="B62">
        <v>1</v>
      </c>
    </row>
    <row r="63" spans="1:2">
      <c r="A63" t="s">
        <v>1478</v>
      </c>
      <c r="B63">
        <v>1</v>
      </c>
    </row>
    <row r="64" spans="1:2">
      <c r="A64" t="s">
        <v>1804</v>
      </c>
      <c r="B64">
        <v>1</v>
      </c>
    </row>
    <row r="65" spans="1:2">
      <c r="A65" t="s">
        <v>1608</v>
      </c>
      <c r="B65">
        <v>1</v>
      </c>
    </row>
    <row r="66" spans="1:2">
      <c r="A66" t="s">
        <v>1599</v>
      </c>
      <c r="B66">
        <v>1</v>
      </c>
    </row>
    <row r="67" spans="1:2">
      <c r="A67" t="s">
        <v>1806</v>
      </c>
      <c r="B67">
        <v>1</v>
      </c>
    </row>
    <row r="68" spans="1:2">
      <c r="A68" t="s">
        <v>1810</v>
      </c>
      <c r="B68">
        <v>1</v>
      </c>
    </row>
    <row r="69" spans="1:2">
      <c r="A69" t="s">
        <v>1712</v>
      </c>
      <c r="B69">
        <v>1</v>
      </c>
    </row>
    <row r="70" spans="1:2">
      <c r="A70" t="s">
        <v>1533</v>
      </c>
      <c r="B70">
        <v>1</v>
      </c>
    </row>
    <row r="71" spans="1:2">
      <c r="A71" t="s">
        <v>1483</v>
      </c>
      <c r="B71">
        <v>1</v>
      </c>
    </row>
    <row r="72" spans="1:2">
      <c r="A72" t="s">
        <v>1496</v>
      </c>
      <c r="B72">
        <v>1</v>
      </c>
    </row>
    <row r="73" spans="1:2">
      <c r="A73" t="s">
        <v>1585</v>
      </c>
      <c r="B73">
        <v>1</v>
      </c>
    </row>
    <row r="74" spans="1:2">
      <c r="A74" t="s">
        <v>1819</v>
      </c>
      <c r="B74">
        <v>1</v>
      </c>
    </row>
    <row r="75" spans="1:2">
      <c r="A75" t="s">
        <v>1527</v>
      </c>
      <c r="B75">
        <v>1</v>
      </c>
    </row>
    <row r="76" spans="1:2">
      <c r="A76" t="s">
        <v>1516</v>
      </c>
      <c r="B76">
        <v>1</v>
      </c>
    </row>
    <row r="77" spans="1:2">
      <c r="A77" t="s">
        <v>1451</v>
      </c>
      <c r="B77">
        <v>1</v>
      </c>
    </row>
    <row r="78" spans="1:2">
      <c r="A78" t="s">
        <v>1722</v>
      </c>
      <c r="B78">
        <v>1</v>
      </c>
    </row>
    <row r="79" spans="1:2">
      <c r="A79" t="s">
        <v>1727</v>
      </c>
      <c r="B79">
        <v>1</v>
      </c>
    </row>
    <row r="80" spans="1:2">
      <c r="A80" t="s">
        <v>1738</v>
      </c>
      <c r="B80">
        <v>1</v>
      </c>
    </row>
    <row r="81" spans="1:2">
      <c r="A81" t="s">
        <v>1697</v>
      </c>
      <c r="B81">
        <v>1</v>
      </c>
    </row>
    <row r="82" spans="1:2">
      <c r="A82" t="s">
        <v>1823</v>
      </c>
      <c r="B82">
        <v>1</v>
      </c>
    </row>
    <row r="83" spans="1:2">
      <c r="A83" t="s">
        <v>1508</v>
      </c>
      <c r="B83">
        <v>1</v>
      </c>
    </row>
    <row r="84" spans="1:2">
      <c r="A84" t="s">
        <v>1454</v>
      </c>
      <c r="B84">
        <v>1</v>
      </c>
    </row>
    <row r="85" spans="1:2">
      <c r="A85" t="s">
        <v>1828</v>
      </c>
      <c r="B85">
        <v>1</v>
      </c>
    </row>
    <row r="86" spans="1:2">
      <c r="A86" t="s">
        <v>1753</v>
      </c>
      <c r="B86">
        <v>1</v>
      </c>
    </row>
    <row r="87" spans="1:2">
      <c r="A87" t="s">
        <v>1757</v>
      </c>
      <c r="B87">
        <v>1</v>
      </c>
    </row>
    <row r="88" spans="1:2">
      <c r="A88" t="s">
        <v>1433</v>
      </c>
      <c r="B88">
        <v>1</v>
      </c>
    </row>
    <row r="89" spans="1:2">
      <c r="A89" t="s">
        <v>1502</v>
      </c>
      <c r="B89">
        <v>1</v>
      </c>
    </row>
    <row r="90" spans="1:2">
      <c r="A90" t="s">
        <v>1811</v>
      </c>
      <c r="B90">
        <v>1</v>
      </c>
    </row>
    <row r="91" spans="1:2">
      <c r="A91" t="s">
        <v>1577</v>
      </c>
      <c r="B91">
        <v>1</v>
      </c>
    </row>
    <row r="92" spans="1:2">
      <c r="A92" t="s">
        <v>1749</v>
      </c>
      <c r="B92">
        <v>1</v>
      </c>
    </row>
    <row r="93" spans="1:2">
      <c r="A93" t="s">
        <v>1589</v>
      </c>
      <c r="B93">
        <v>1</v>
      </c>
    </row>
    <row r="94" spans="1:2">
      <c r="A94" t="s">
        <v>1447</v>
      </c>
      <c r="B94">
        <v>1</v>
      </c>
    </row>
    <row r="95" spans="1:2">
      <c r="A95" t="s">
        <v>1803</v>
      </c>
      <c r="B95">
        <v>1</v>
      </c>
    </row>
    <row r="96" spans="1:2">
      <c r="A96" t="s">
        <v>1610</v>
      </c>
      <c r="B96">
        <v>1</v>
      </c>
    </row>
    <row r="97" spans="1:2">
      <c r="A97" t="s">
        <v>1807</v>
      </c>
      <c r="B97">
        <v>1</v>
      </c>
    </row>
    <row r="98" spans="1:2">
      <c r="A98" t="s">
        <v>1623</v>
      </c>
      <c r="B98">
        <v>1</v>
      </c>
    </row>
    <row r="99" spans="1:2">
      <c r="A99" t="s">
        <v>1593</v>
      </c>
      <c r="B99">
        <v>1</v>
      </c>
    </row>
    <row r="100" spans="1:2">
      <c r="A100" t="s">
        <v>1686</v>
      </c>
      <c r="B100">
        <v>1</v>
      </c>
    </row>
    <row r="101" spans="1:2">
      <c r="A101" t="s">
        <v>1399</v>
      </c>
      <c r="B101">
        <v>1</v>
      </c>
    </row>
    <row r="102" spans="1:2">
      <c r="A102" t="s">
        <v>1569</v>
      </c>
      <c r="B102">
        <v>1</v>
      </c>
    </row>
    <row r="103" spans="1:2">
      <c r="A103" t="s">
        <v>1615</v>
      </c>
      <c r="B103">
        <v>1</v>
      </c>
    </row>
    <row r="104" spans="1:2">
      <c r="A104" t="s">
        <v>1768</v>
      </c>
      <c r="B104">
        <v>1</v>
      </c>
    </row>
    <row r="105" spans="1:2">
      <c r="A105" t="s">
        <v>1419</v>
      </c>
      <c r="B105">
        <v>1</v>
      </c>
    </row>
    <row r="106" spans="1:2">
      <c r="A106" t="s">
        <v>1565</v>
      </c>
      <c r="B106">
        <v>1</v>
      </c>
    </row>
    <row r="107" spans="1:2">
      <c r="A107" t="s">
        <v>1415</v>
      </c>
      <c r="B107">
        <v>1</v>
      </c>
    </row>
    <row r="108" spans="1:2">
      <c r="A108" t="s">
        <v>1545</v>
      </c>
      <c r="B108">
        <v>1</v>
      </c>
    </row>
    <row r="109" spans="1:2">
      <c r="A109" t="s">
        <v>1504</v>
      </c>
      <c r="B109">
        <v>1</v>
      </c>
    </row>
    <row r="110" spans="1:2">
      <c r="A110" t="s">
        <v>1696</v>
      </c>
      <c r="B110">
        <v>1</v>
      </c>
    </row>
    <row r="111" spans="1:2">
      <c r="A111" t="s">
        <v>1542</v>
      </c>
      <c r="B111">
        <v>1</v>
      </c>
    </row>
    <row r="112" spans="1:2">
      <c r="A112" t="s">
        <v>1760</v>
      </c>
      <c r="B112">
        <v>1</v>
      </c>
    </row>
    <row r="113" spans="1:2">
      <c r="A113" t="s">
        <v>1772</v>
      </c>
      <c r="B113">
        <v>1</v>
      </c>
    </row>
    <row r="114" spans="1:2">
      <c r="A114" t="s">
        <v>1786</v>
      </c>
      <c r="B114">
        <v>1</v>
      </c>
    </row>
    <row r="115" spans="1:2">
      <c r="A115" t="s">
        <v>1472</v>
      </c>
      <c r="B115">
        <v>1</v>
      </c>
    </row>
    <row r="116" spans="1:2">
      <c r="A116" t="s">
        <v>1606</v>
      </c>
      <c r="B116">
        <v>1</v>
      </c>
    </row>
    <row r="117" spans="1:2">
      <c r="A117" t="s">
        <v>1782</v>
      </c>
      <c r="B117">
        <v>1</v>
      </c>
    </row>
    <row r="118" spans="1:2">
      <c r="A118" t="s">
        <v>1524</v>
      </c>
      <c r="B118">
        <v>1</v>
      </c>
    </row>
    <row r="119" spans="1:2">
      <c r="A119" t="s">
        <v>1743</v>
      </c>
      <c r="B119">
        <v>1</v>
      </c>
    </row>
    <row r="120" spans="1:2">
      <c r="A120" t="s">
        <v>1423</v>
      </c>
      <c r="B120">
        <v>1</v>
      </c>
    </row>
    <row r="121" spans="1:2">
      <c r="A121" t="s">
        <v>1698</v>
      </c>
      <c r="B121">
        <v>1</v>
      </c>
    </row>
    <row r="122" spans="1:2">
      <c r="A122" t="s">
        <v>1492</v>
      </c>
      <c r="B122">
        <v>1</v>
      </c>
    </row>
    <row r="123" spans="1:2">
      <c r="A123" t="s">
        <v>1587</v>
      </c>
      <c r="B123">
        <v>1</v>
      </c>
    </row>
    <row r="124" spans="1:2">
      <c r="A124" t="s">
        <v>1820</v>
      </c>
      <c r="B124">
        <v>1</v>
      </c>
    </row>
    <row r="125" spans="1:2">
      <c r="A125" t="s">
        <v>1691</v>
      </c>
      <c r="B125">
        <v>1</v>
      </c>
    </row>
    <row r="126" spans="1:2">
      <c r="A126" t="s">
        <v>1536</v>
      </c>
      <c r="B126">
        <v>1</v>
      </c>
    </row>
    <row r="127" spans="1:2">
      <c r="A127" t="s">
        <v>1561</v>
      </c>
      <c r="B127">
        <v>1</v>
      </c>
    </row>
    <row r="128" spans="1:2">
      <c r="A128" t="s">
        <v>1773</v>
      </c>
      <c r="B128">
        <v>1</v>
      </c>
    </row>
    <row r="129" spans="1:2">
      <c r="A129" t="s">
        <v>1709</v>
      </c>
      <c r="B129">
        <v>1</v>
      </c>
    </row>
    <row r="130" spans="1:2">
      <c r="A130" t="s">
        <v>1512</v>
      </c>
      <c r="B130">
        <v>1</v>
      </c>
    </row>
    <row r="131" spans="1:2">
      <c r="A131" t="s">
        <v>1581</v>
      </c>
      <c r="B131">
        <v>1</v>
      </c>
    </row>
    <row r="132" spans="1:2">
      <c r="A132" t="s">
        <v>1821</v>
      </c>
      <c r="B132">
        <v>1</v>
      </c>
    </row>
    <row r="133" spans="1:2">
      <c r="A133" t="s">
        <v>1826</v>
      </c>
      <c r="B133">
        <v>1</v>
      </c>
    </row>
    <row r="134" spans="1:2">
      <c r="A134" t="s">
        <v>1596</v>
      </c>
      <c r="B134">
        <v>1</v>
      </c>
    </row>
    <row r="135" spans="1:2">
      <c r="A135" t="s">
        <v>1487</v>
      </c>
      <c r="B135">
        <v>1</v>
      </c>
    </row>
    <row r="136" spans="1:2">
      <c r="A136" t="s">
        <v>1817</v>
      </c>
      <c r="B136">
        <v>1</v>
      </c>
    </row>
    <row r="137" spans="1:2">
      <c r="A137" t="s">
        <v>1825</v>
      </c>
      <c r="B137">
        <v>1</v>
      </c>
    </row>
    <row r="138" spans="1:2">
      <c r="A138" t="s">
        <v>1500</v>
      </c>
      <c r="B138">
        <v>1</v>
      </c>
    </row>
    <row r="139" spans="1:2">
      <c r="A139" t="s">
        <v>1813</v>
      </c>
      <c r="B139">
        <v>1</v>
      </c>
    </row>
    <row r="140" spans="1:2">
      <c r="A140" t="s">
        <v>1437</v>
      </c>
      <c r="B140">
        <v>1</v>
      </c>
    </row>
    <row r="141" spans="1:2">
      <c r="A141" t="s">
        <v>1501</v>
      </c>
      <c r="B141">
        <v>1</v>
      </c>
    </row>
    <row r="142" spans="1:2">
      <c r="A142" t="s">
        <v>1556</v>
      </c>
      <c r="B142">
        <v>1</v>
      </c>
    </row>
    <row r="143" spans="1:2">
      <c r="A143" t="s">
        <v>1805</v>
      </c>
      <c r="B143">
        <v>1</v>
      </c>
    </row>
    <row r="144" spans="1:2">
      <c r="A144" t="s">
        <v>1530</v>
      </c>
      <c r="B144">
        <v>1</v>
      </c>
    </row>
    <row r="145" spans="1:2">
      <c r="A145" t="s">
        <v>1717</v>
      </c>
      <c r="B145">
        <v>1</v>
      </c>
    </row>
    <row r="146" spans="1:2">
      <c r="A146" t="s">
        <v>1452</v>
      </c>
      <c r="B146" t="s">
        <v>1831</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15</vt:i4>
      </vt:variant>
    </vt:vector>
  </HeadingPairs>
  <TitlesOfParts>
    <vt:vector size="15" baseType="lpstr">
      <vt:lpstr>icons</vt:lpstr>
      <vt:lpstr>International URLs</vt:lpstr>
      <vt:lpstr>International Settings</vt:lpstr>
      <vt:lpstr>DropdownSizer</vt:lpstr>
      <vt:lpstr>Instructions</vt:lpstr>
      <vt:lpstr>Images</vt:lpstr>
      <vt:lpstr>International Translations</vt:lpstr>
      <vt:lpstr>Data Validation</vt:lpstr>
      <vt:lpstr>International Data</vt:lpstr>
      <vt:lpstr>Example</vt:lpstr>
      <vt:lpstr>Data Definitions</vt:lpstr>
      <vt:lpstr>Template</vt:lpstr>
      <vt:lpstr>Valid Values</vt:lpstr>
      <vt:lpstr>Dropdown Lists</vt:lpstr>
      <vt:lpstr>AttributePTDMAP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思欣</cp:lastModifiedBy>
  <dcterms:created xsi:type="dcterms:W3CDTF">2012-05-03T10:29:00Z</dcterms:created>
  <dcterms:modified xsi:type="dcterms:W3CDTF">2018-05-27T13:22:32Z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