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Lisbeth\iCloudDrive\Uliopisto\LingDig\LDA-H305\Final project\"/>
    </mc:Choice>
  </mc:AlternateContent>
  <xr:revisionPtr revIDLastSave="0" documentId="13_ncr:1_{C093C33D-34EE-4A55-A52B-A76ED8BB36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ohmann_Vanhala" sheetId="1" r:id="rId1"/>
    <sheet name="Dataset" sheetId="2" r:id="rId2"/>
    <sheet name="Sentim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9" i="3" l="1"/>
</calcChain>
</file>

<file path=xl/sharedStrings.xml><?xml version="1.0" encoding="utf-8"?>
<sst xmlns="http://schemas.openxmlformats.org/spreadsheetml/2006/main" count="616" uniqueCount="285">
  <si>
    <t>CIL IV</t>
  </si>
  <si>
    <t>Text</t>
  </si>
  <si>
    <t>Lucius Augus(tianus?)</t>
  </si>
  <si>
    <t>Firmilus</t>
  </si>
  <si>
    <t>Lucio Albucio fel(l)ato(ri)</t>
  </si>
  <si>
    <t>Rustico</t>
  </si>
  <si>
    <t>Pyris fel(l)as</t>
  </si>
  <si>
    <t>Scamander</t>
  </si>
  <si>
    <t>Fasti</t>
  </si>
  <si>
    <t>Augustus</t>
  </si>
  <si>
    <t>Mimos</t>
  </si>
  <si>
    <t>Ampliatus</t>
  </si>
  <si>
    <t>C. Cuspius Cresce(n)s Euphiletus / C. Cuspiu(s) / C. Cu(spius) Si(mi)li(s) / Cu(spius) Similis</t>
  </si>
  <si>
    <t>Cuspius Musicus</t>
  </si>
  <si>
    <t>Suc(cessus?)</t>
  </si>
  <si>
    <t>Succ[e]ssu[s] / Succ[es]s[us]</t>
  </si>
  <si>
    <t>Scripsi</t>
  </si>
  <si>
    <t>Silva</t>
  </si>
  <si>
    <t>Lucius</t>
  </si>
  <si>
    <t>Murine / va(le) / Surus</t>
  </si>
  <si>
    <t>Rus(tius?) / Rus(tius?)</t>
  </si>
  <si>
    <t>Rustium</t>
  </si>
  <si>
    <t>Nerone Caesare Augusto / Cosso Lentulo Cossi fil(ius) co(n)sules / VIII Idus Febr(u)arias / dies Solis, luna XIIIIX, nun(dinae) Cumis, V (Idus Feb_x0002_ruarias) nun(dinae) Pompeis</t>
  </si>
  <si>
    <t>Spe(n)dusa / va(le)</t>
  </si>
  <si>
    <t>Sabina / fel(l)as / no(n) belle faces</t>
  </si>
  <si>
    <t>Sittia, boco / te</t>
  </si>
  <si>
    <t>Domna</t>
  </si>
  <si>
    <t xml:space="preserve"> Serene (?) CASQ / Serene / Serene va(le)</t>
  </si>
  <si>
    <t>Miduse fututrix</t>
  </si>
  <si>
    <t>Ars</t>
  </si>
  <si>
    <t>Ecidia fellatrix</t>
  </si>
  <si>
    <t>Contiquere / omnes</t>
  </si>
  <si>
    <t>Mi / Caesaris</t>
  </si>
  <si>
    <t>Γενius / Geneus</t>
  </si>
  <si>
    <t>Quorum com / post ad eande[m---]“</t>
  </si>
  <si>
    <t xml:space="preserve">Quisquis amat, veniat, Veneri lumbos vo[---]
</t>
  </si>
  <si>
    <t>Iulius ci[n(a)]edus</t>
  </si>
  <si>
    <t>Verus</t>
  </si>
  <si>
    <t>Faustus</t>
  </si>
  <si>
    <t>Helene, cina(edus) vetusc(ulus) (?)</t>
  </si>
  <si>
    <t>Esurit Dapine / co suma“ (Dapine = Daphne, s. Solin in CIL IV Suppl. 4,2)</t>
  </si>
  <si>
    <t>Si ti Cicero vap(u)la do / BISS / O</t>
  </si>
  <si>
    <t>Fellator</t>
  </si>
  <si>
    <t>N)equa(m) Iulius</t>
  </si>
  <si>
    <t>Conti[q]u(ere)</t>
  </si>
  <si>
    <t>Deli va(le) (?)</t>
  </si>
  <si>
    <t>Mon</t>
  </si>
  <si>
    <t>Primigenius / IN[V IIPIT]</t>
  </si>
  <si>
    <t>Albuci bene / nos (?) accipis</t>
  </si>
  <si>
    <t>/ New line</t>
  </si>
  <si>
    <t>(in parentheses) Resolution of abbreviations</t>
  </si>
  <si>
    <t>[in square brackets] Addition</t>
  </si>
  <si>
    <t>(?) Uncertain reading/resolution</t>
  </si>
  <si>
    <t>[-] Unreadable letter</t>
  </si>
  <si>
    <t>[---] Gap or unreadable area</t>
  </si>
  <si>
    <t>Atrium d O-Wand, zw. k und l Auf Schwarz H = 1,56 m</t>
  </si>
  <si>
    <t>Atrium d O-Wand, zw. l und 08 Auf Schwarz H = 1,40 m</t>
  </si>
  <si>
    <t>Atrium O-Wand, zw. l und 08 Auf Schwarz H = 1,04 m</t>
  </si>
  <si>
    <t>Atrium d O-Wand, zw. l und 08 Auf Schwarz H = 1,38 m</t>
  </si>
  <si>
    <t>Korridor p W-Wand Auf Rot</t>
  </si>
  <si>
    <t>Peristyl r N-Wand Auf Rot H = 1,40 m</t>
  </si>
  <si>
    <t>Peristyl r O-Wand, 2. Wandfeld von 3 aus gen Norden Auf Schwarz H = 1,35 m</t>
  </si>
  <si>
    <t>Mus&lt;s&gt;icus Lyly[ria v(ale)] (?)</t>
  </si>
  <si>
    <t>Peristyl r O-Wand, 2. Wandfeld von 3 aus gen Norden Auf Schwarz H = 1,50 m</t>
  </si>
  <si>
    <t>Peristyl r O-Wand, 2. Wandfeld von 3 aus gen Norden Auf Schwarz H = 1,43 m</t>
  </si>
  <si>
    <t>Peristyl r O-Wand, 2. Wandfeld von 3 aus gen Norden Auf Schwarz H = 1,37 m</t>
  </si>
  <si>
    <t>Peristyl r O-Wand, 2. Wandfeld von 3 aus gen Norden Auf Schwarz H = 1,395 m</t>
  </si>
  <si>
    <t>Peristyl r O-Wand, 2. Wandfeld von 3 aus gen Norden Auf Schwarz H = 1,435 m</t>
  </si>
  <si>
    <t>Peristyl r O-Wand, 2. Wandfeld von 3 aus gen Norden Auf Schwarz H = 1,49 m</t>
  </si>
  <si>
    <t>Peristyl r O-Wand, nördl. von 3 Auf Schwarz H = 1,45 m</t>
  </si>
  <si>
    <t>Peristyl r S-Wand, Ostteil Auf Schwarz</t>
  </si>
  <si>
    <t>Peristyl r S-Wand, Westnische</t>
  </si>
  <si>
    <t>Peristyl r W-Wand, nördl. von v Auf Schwarz H = 1,19 m</t>
  </si>
  <si>
    <t>Peristyl r W-Wand, Nordteil Auf Schwarz H = 1,44 m (?)</t>
  </si>
  <si>
    <t>Peristyl r Pfeilersäule 1 Auf Gelb H = 1,41 H: 1,35 m</t>
  </si>
  <si>
    <t>Peristyl r Säule 3 Auf Gelb H = 1,38 m</t>
  </si>
  <si>
    <t>Peristyl r Säule 4 Auf Gelb H = 1,40 m (?)</t>
  </si>
  <si>
    <t>Peristyl r Säule 4 Auf Gelb</t>
  </si>
  <si>
    <t>Peristyl Säule 4 Auf Gelb</t>
  </si>
  <si>
    <t>Peristyl r Säule 4 Auf Gelb H = 0,99 m</t>
  </si>
  <si>
    <t>Peristyl r Säule 8 Auf Weiß H = 1,45 m</t>
  </si>
  <si>
    <t>Peristyl r Säule 10 Auf Weiß H = 1,42 m</t>
  </si>
  <si>
    <t>Peristyl r Säule 12 Auf Weiß H = 1,44 m (?)</t>
  </si>
  <si>
    <t>Peristyl r Säule 13 Auf Weiß</t>
  </si>
  <si>
    <t>Peristyl r Säule 15 Auf Rot H = 1,25 m (?)</t>
  </si>
  <si>
    <t>Peristyl r Säule 16 Auf Rot H = 1,24 m</t>
  </si>
  <si>
    <t>Raum y O-Wand, nördlichstes Wandfeld Auf Gelb H = 1,15 m</t>
  </si>
  <si>
    <t>Raum y O-Wand, 2. Wandfeld von Norden Auf Gelb H = 1,20 m</t>
  </si>
  <si>
    <t>Raum y O-Wand, 2. Wandfeld von Norden Auf Gelb H = 0,92 m</t>
  </si>
  <si>
    <t>Raum y S-Wand Auf Gelb H = 0,75 m</t>
  </si>
  <si>
    <t>Raum y S-Wand Auf Gelb H = 0,71 m</t>
  </si>
  <si>
    <t>Raum y S-Wand Auf Gelb H = 0,705 m</t>
  </si>
  <si>
    <t>Raum y S-Wand, östliches erhaltenes Wandfeld Auf Gelb H = 1,36 m</t>
  </si>
  <si>
    <t>Raum y S-Wand, östliches erhaltenes Wandfeld Auf Gelb H = 1,10 m</t>
  </si>
  <si>
    <t>Raum y S-Wand, östliches er_x0002_haltenes Wandfeld Auf Gelb H = 1,07 m</t>
  </si>
  <si>
    <t>Raum y S-Wand, östliches er_x0002_haltenes Wandfeld Auf Gelb H = 1,06 m</t>
  </si>
  <si>
    <t>Raum y S-Wand</t>
  </si>
  <si>
    <t>Raum y W-Wand, nördlichstes Wandfeld Auf Gelb H = 1,44 m</t>
  </si>
  <si>
    <t>Raum x S-Wand</t>
  </si>
  <si>
    <t>Raum v S-Wand Auf Weiß H = 1,22 m</t>
  </si>
  <si>
    <t>Hof 01 S-Wand, nahe der Piscina „Lapide scripto</t>
  </si>
  <si>
    <t>Garten 05 W-Wand Auf Schwarz</t>
  </si>
  <si>
    <t>(Incomprehensible words or texts are left in capital letters)</t>
  </si>
  <si>
    <t>VANHALA</t>
  </si>
  <si>
    <t>peristylium</t>
  </si>
  <si>
    <t>Meroe fu</t>
  </si>
  <si>
    <t>fu = fututrix?</t>
  </si>
  <si>
    <t>Meroe fututrix</t>
  </si>
  <si>
    <t xml:space="preserve">VANHALA </t>
  </si>
  <si>
    <t>felas = fellas</t>
  </si>
  <si>
    <t>felato[ri?] = fellato[ri?]</t>
  </si>
  <si>
    <t>((phallus)) pasti[-]i</t>
  </si>
  <si>
    <t>/// pasti[-]i = Pasti? Fasti? fasti[d]i(t?)</t>
  </si>
  <si>
    <t>felas = fellas faces = facis</t>
  </si>
  <si>
    <t>Ecidia = Decidia?</t>
  </si>
  <si>
    <t>Iulius cinaedus</t>
  </si>
  <si>
    <t>Helene cina(edus) vetusc(ulus)</t>
  </si>
  <si>
    <t>Lohmann number</t>
  </si>
  <si>
    <t>NOTES</t>
  </si>
  <si>
    <t>Has Greek</t>
  </si>
  <si>
    <t>Has Incomprehensible words</t>
  </si>
  <si>
    <t>Vanhala's additions</t>
  </si>
  <si>
    <t>Vanhala's interpretations/notes</t>
  </si>
  <si>
    <t>Graffiti</t>
  </si>
  <si>
    <t>Quorum com / post ad eande[m---]</t>
  </si>
  <si>
    <t>Pasti</t>
  </si>
  <si>
    <t>Lucius Augustianus</t>
  </si>
  <si>
    <t>Lucio Albucio fellatori</t>
  </si>
  <si>
    <t>Pyris fellas</t>
  </si>
  <si>
    <t>fastidit</t>
  </si>
  <si>
    <t>Mussicus Lylyria vale</t>
  </si>
  <si>
    <t>C. Cuspius Crescens Euphiletus / C. Cuspius / C. Cuspius Similis / Cuspius Similis</t>
  </si>
  <si>
    <t>Successus</t>
  </si>
  <si>
    <t>Successus / Successus</t>
  </si>
  <si>
    <t>Rustius / Rustius</t>
  </si>
  <si>
    <t>Murine / vale / Surus</t>
  </si>
  <si>
    <t>Nerone Caesare Augusto / Cosso Lentulo Cossi filius consules / VIII Idus Februarias / dies Solis, luna XIIIIX, nundinae Cumis, V Idus Februarias nundinae Pompeis</t>
  </si>
  <si>
    <t>Spendusa / vale</t>
  </si>
  <si>
    <t>Sabina / fellas / non belle faces</t>
  </si>
  <si>
    <t>Geneus</t>
  </si>
  <si>
    <t>Helene cinaedus vetusculus</t>
  </si>
  <si>
    <t>Esurit Daphne / co suma</t>
  </si>
  <si>
    <t>Si ti Cicero vapula do</t>
  </si>
  <si>
    <t>Nequam Iulius</t>
  </si>
  <si>
    <t>Contiquere</t>
  </si>
  <si>
    <t>Deli vale</t>
  </si>
  <si>
    <t>Primigenius</t>
  </si>
  <si>
    <t>Albuci bene / nos accipis</t>
  </si>
  <si>
    <t>Location</t>
  </si>
  <si>
    <t>Translation</t>
  </si>
  <si>
    <t>Atrium d Eastern wall</t>
  </si>
  <si>
    <t>Corridor p Western wall</t>
  </si>
  <si>
    <t>Peristyle r Northern wall</t>
  </si>
  <si>
    <t>Peristyle r Eastern wall</t>
  </si>
  <si>
    <t>Peristyle r Southern wall</t>
  </si>
  <si>
    <t>Peristyle r Western wall</t>
  </si>
  <si>
    <t>Peristyle r Pillar column</t>
  </si>
  <si>
    <t xml:space="preserve">Peristyle r Pillar </t>
  </si>
  <si>
    <t>Serene  / Serene / Serene vale</t>
  </si>
  <si>
    <t>Room y Eastern wall</t>
  </si>
  <si>
    <t>Room y Southern wall</t>
  </si>
  <si>
    <t>Room y Western wall</t>
  </si>
  <si>
    <t>Room x Southern wall</t>
  </si>
  <si>
    <t>Room v Southern wall</t>
  </si>
  <si>
    <t>Court 01 Southern wall</t>
  </si>
  <si>
    <t>Garden 05 Western wall</t>
  </si>
  <si>
    <t>Peristyle</t>
  </si>
  <si>
    <t>Pyris, you suck cock</t>
  </si>
  <si>
    <t>Bye, Spendusa</t>
  </si>
  <si>
    <t>All fell silent</t>
  </si>
  <si>
    <t>Echidia cocksucker</t>
  </si>
  <si>
    <t>Meroe fucktress</t>
  </si>
  <si>
    <t>Whoever loves me: come. To Venus' loins I want to…</t>
  </si>
  <si>
    <t>Julius: faggot</t>
  </si>
  <si>
    <t>Helenus, old faggot</t>
  </si>
  <si>
    <t>Daphne is hungry together with [...]</t>
  </si>
  <si>
    <t>If for you, Cicero [...] you will get a beating</t>
  </si>
  <si>
    <t>Cocksucker</t>
  </si>
  <si>
    <t>Fell silent</t>
  </si>
  <si>
    <t>Lemmas</t>
  </si>
  <si>
    <t>Lucius Albucius fellator</t>
  </si>
  <si>
    <t>Pyris fellare</t>
  </si>
  <si>
    <t>Rusticus</t>
  </si>
  <si>
    <t>pastus</t>
  </si>
  <si>
    <t>fastus</t>
  </si>
  <si>
    <t>food</t>
  </si>
  <si>
    <t>he/she feels disgust</t>
  </si>
  <si>
    <t>calendars</t>
  </si>
  <si>
    <t>Mussicus Lylyria valere iubere</t>
  </si>
  <si>
    <r>
      <t>Mussicus Lylyria (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>) bye</t>
    </r>
  </si>
  <si>
    <r>
      <t>Augustus (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>)</t>
    </r>
  </si>
  <si>
    <r>
      <t>Scamander (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>)</t>
    </r>
  </si>
  <si>
    <r>
      <t>To farmer / To Rusticus (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>)</t>
    </r>
  </si>
  <si>
    <r>
      <t>Firmilus (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>)</t>
    </r>
  </si>
  <si>
    <r>
      <t>To Lucius Albucius (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>), cocksucker</t>
    </r>
  </si>
  <si>
    <r>
      <t>Lucius Augustianus (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>)</t>
    </r>
  </si>
  <si>
    <t>Mimos / mime</t>
  </si>
  <si>
    <r>
      <t>Mimos (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>) / mime</t>
    </r>
  </si>
  <si>
    <r>
      <t>Ampliatus (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>)</t>
    </r>
  </si>
  <si>
    <r>
      <t>C. Cuspius Crescens Euphiletus / C. Cuspius / C. Cuspius Similis / Cuspius Similis (</t>
    </r>
    <r>
      <rPr>
        <i/>
        <sz val="11"/>
        <color theme="1"/>
        <rFont val="Calibri"/>
        <family val="2"/>
        <scheme val="minor"/>
      </rPr>
      <t>names</t>
    </r>
    <r>
      <rPr>
        <sz val="11"/>
        <color theme="1"/>
        <rFont val="Calibri"/>
        <family val="2"/>
        <scheme val="minor"/>
      </rPr>
      <t>)</t>
    </r>
  </si>
  <si>
    <r>
      <t>Cuspius Musicus (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>)</t>
    </r>
  </si>
  <si>
    <r>
      <t>Successus (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>) / a good result</t>
    </r>
  </si>
  <si>
    <t>Successus (name) / a good result</t>
  </si>
  <si>
    <t>I wrote</t>
  </si>
  <si>
    <r>
      <t>Silva (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>) / forest</t>
    </r>
  </si>
  <si>
    <r>
      <t>Lucius (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>)</t>
    </r>
  </si>
  <si>
    <t>murinus / valere iubere / Surus</t>
  </si>
  <si>
    <t>Rustius</t>
  </si>
  <si>
    <r>
      <t>Rustius (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>)</t>
    </r>
  </si>
  <si>
    <r>
      <t>To Rustius (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>)</t>
    </r>
  </si>
  <si>
    <t>When Emperor Nero and Cossus (Cornelius) Lentulus, son of Cossus, were consuls, on the 8th day before the Ides of February, a Sunday, the 16th day of the lunar month: market in Cumae. On the 5th (before the Ides): Market in Pompeii.</t>
  </si>
  <si>
    <t>Spendusa / valere iubere</t>
  </si>
  <si>
    <r>
      <t>Sabina (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>), you suck cock, [but] you do not do it well</t>
    </r>
  </si>
  <si>
    <t>Nero Caesar Augustus / Cossus Lentulus filius consul / VIII idus Februarias / dies sol luna XIIIIX nundinae Cumae V Pompeii</t>
  </si>
  <si>
    <t>Sabina / fellare / non bellus facere</t>
  </si>
  <si>
    <r>
      <t>I call Sittia (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>); you</t>
    </r>
  </si>
  <si>
    <t>Sittia vocare / tu</t>
  </si>
  <si>
    <t>domina</t>
  </si>
  <si>
    <t>mistress/lady</t>
  </si>
  <si>
    <t>Serenus / Serenus / Serenus valere iubere</t>
  </si>
  <si>
    <t>Bye Serenus</t>
  </si>
  <si>
    <t>Meroe / fututor</t>
  </si>
  <si>
    <t>skill/art</t>
  </si>
  <si>
    <t>Ecidia fellator</t>
  </si>
  <si>
    <t>conticesco / omnis</t>
  </si>
  <si>
    <t>meus / Caesar</t>
  </si>
  <si>
    <t>conticesco</t>
  </si>
  <si>
    <t>Meroe fututor</t>
  </si>
  <si>
    <t>fellator</t>
  </si>
  <si>
    <t>my / Caesar's</t>
  </si>
  <si>
    <r>
      <t>Geneus (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>?)</t>
    </r>
  </si>
  <si>
    <t>Qui com  / post ad eadem</t>
  </si>
  <si>
    <t>Of whom / by the same way before</t>
  </si>
  <si>
    <t xml:space="preserve">Quisquis amare venire Venus lumbus </t>
  </si>
  <si>
    <r>
      <t>Verus (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>) / true</t>
    </r>
  </si>
  <si>
    <r>
      <t>Faustus (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>)</t>
    </r>
  </si>
  <si>
    <t>Helenus cinaedus vetus</t>
  </si>
  <si>
    <t>esurire Daphne / cum esse</t>
  </si>
  <si>
    <t>si te Cicero vapulare dare</t>
  </si>
  <si>
    <t>worthless Julius</t>
  </si>
  <si>
    <t>Delos valere iubere</t>
  </si>
  <si>
    <t>Delos (name) bye</t>
  </si>
  <si>
    <t>monere</t>
  </si>
  <si>
    <t>remind</t>
  </si>
  <si>
    <r>
      <t>Primigenius (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>) / First of all / original</t>
    </r>
  </si>
  <si>
    <t>Albucius bene / nos accipere</t>
  </si>
  <si>
    <t>Albucius received/accepted us well</t>
  </si>
  <si>
    <t>scribere</t>
  </si>
  <si>
    <t>fastidire</t>
  </si>
  <si>
    <t>Mousy bye Surus</t>
  </si>
  <si>
    <t>Lohmann's instructions how to read the graffiti:</t>
  </si>
  <si>
    <t>The graffiti from Casa delle Nozze d'Argento in Pompeii, gathered from the works of Lohmann and Vanhala</t>
  </si>
  <si>
    <t>The dataset of the lemmatized graffiti of Casa delle Nozze d'Argento</t>
  </si>
  <si>
    <t>The sentiments of the lemmatized graffiti of Casa delle Nozze d'Argento</t>
  </si>
  <si>
    <t>Sentiment score</t>
  </si>
  <si>
    <t>Sentiment</t>
  </si>
  <si>
    <t xml:space="preserve">Neutral </t>
  </si>
  <si>
    <t xml:space="preserve">Negative </t>
  </si>
  <si>
    <t>Positive</t>
  </si>
  <si>
    <t>Total score</t>
  </si>
  <si>
    <t>Lucius Augustianus (name)</t>
  </si>
  <si>
    <t>Firmilus (name)</t>
  </si>
  <si>
    <t>To Lucius Albucius (name), cocksucker</t>
  </si>
  <si>
    <t>To farmer / To Rusticus (name)</t>
  </si>
  <si>
    <t>Scamander (name)</t>
  </si>
  <si>
    <t>Mussicus Lylyria (name) bye</t>
  </si>
  <si>
    <t>Augustus (name) / majestic</t>
  </si>
  <si>
    <t>Mimos (name) / mime</t>
  </si>
  <si>
    <t>Ampliatus (name)</t>
  </si>
  <si>
    <t>C. Cuspius Crescens Euphiletus / C. Cuspius / C. Cuspius Similis / Cuspius Similis (names)</t>
  </si>
  <si>
    <t>Cuspius Musicus (name)</t>
  </si>
  <si>
    <t>Silva (name) / forest</t>
  </si>
  <si>
    <t>Lucius (name)</t>
  </si>
  <si>
    <t>Rustius (name)</t>
  </si>
  <si>
    <t>To Rustius (name)</t>
  </si>
  <si>
    <t>Sabina (name), you suck cock, [but] you do not do it well</t>
  </si>
  <si>
    <t>I call Sittia (name); you</t>
  </si>
  <si>
    <t>Geneus (name?)</t>
  </si>
  <si>
    <t>Verus (name) / true</t>
  </si>
  <si>
    <t>Faustus (name) / favorable</t>
  </si>
  <si>
    <t>Primigenius (name) / First of all / original</t>
  </si>
  <si>
    <t>Lohmann Location</t>
  </si>
  <si>
    <t>Vanhala Location</t>
  </si>
  <si>
    <t xml:space="preserve">&lt;in angle brackets&gt; deletion </t>
  </si>
  <si>
    <t>Quisquis amat, veniat, Veneri lumbos vo[---]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</si>
</sst>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rgb="FF7030A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3"/>
  <sheetViews>
    <sheetView tabSelected="1" topLeftCell="A37" workbookViewId="0">
      <selection activeCell="E44" sqref="E44"/>
    </sheetView>
  </sheetViews>
  <sheetFormatPr defaultRowHeight="14.4" x14ac:dyDescent="0.3"/>
  <cols>
    <col min="2" max="2" width="16.77734375" customWidth="1"/>
    <col min="3" max="3" width="48" customWidth="1"/>
  </cols>
  <sheetData>
    <row r="1" spans="1:14" ht="18" x14ac:dyDescent="0.35">
      <c r="B1" s="8" t="s">
        <v>251</v>
      </c>
    </row>
    <row r="3" spans="1:14" x14ac:dyDescent="0.3">
      <c r="C3" s="10" t="s">
        <v>250</v>
      </c>
      <c r="D3" s="4"/>
    </row>
    <row r="5" spans="1:14" x14ac:dyDescent="0.3">
      <c r="C5" t="s">
        <v>49</v>
      </c>
    </row>
    <row r="6" spans="1:14" x14ac:dyDescent="0.3">
      <c r="C6" t="s">
        <v>50</v>
      </c>
    </row>
    <row r="7" spans="1:14" x14ac:dyDescent="0.3">
      <c r="C7" t="s">
        <v>51</v>
      </c>
    </row>
    <row r="8" spans="1:14" x14ac:dyDescent="0.3">
      <c r="C8" t="s">
        <v>283</v>
      </c>
    </row>
    <row r="9" spans="1:14" x14ac:dyDescent="0.3">
      <c r="C9" t="s">
        <v>52</v>
      </c>
    </row>
    <row r="10" spans="1:14" x14ac:dyDescent="0.3">
      <c r="C10" t="s">
        <v>53</v>
      </c>
    </row>
    <row r="11" spans="1:14" x14ac:dyDescent="0.3">
      <c r="C11" t="s">
        <v>54</v>
      </c>
    </row>
    <row r="12" spans="1:14" x14ac:dyDescent="0.3">
      <c r="C12" t="s">
        <v>102</v>
      </c>
    </row>
    <row r="15" spans="1:14" x14ac:dyDescent="0.3">
      <c r="A15" s="7" t="s">
        <v>0</v>
      </c>
      <c r="B15" s="7" t="s">
        <v>118</v>
      </c>
      <c r="C15" s="7" t="s">
        <v>1</v>
      </c>
      <c r="D15" s="10" t="s">
        <v>117</v>
      </c>
      <c r="F15" s="10" t="s">
        <v>281</v>
      </c>
      <c r="N15" s="11" t="s">
        <v>122</v>
      </c>
    </row>
    <row r="16" spans="1:14" x14ac:dyDescent="0.3">
      <c r="A16">
        <v>4153</v>
      </c>
      <c r="C16" t="s">
        <v>2</v>
      </c>
      <c r="D16">
        <v>7</v>
      </c>
      <c r="F16" t="s">
        <v>55</v>
      </c>
    </row>
    <row r="17" spans="1:16" x14ac:dyDescent="0.3">
      <c r="A17">
        <v>4155</v>
      </c>
      <c r="C17" t="s">
        <v>3</v>
      </c>
      <c r="D17">
        <v>9</v>
      </c>
      <c r="F17" t="s">
        <v>56</v>
      </c>
    </row>
    <row r="18" spans="1:16" x14ac:dyDescent="0.3">
      <c r="A18">
        <v>4156</v>
      </c>
      <c r="B18" s="5" t="s">
        <v>108</v>
      </c>
      <c r="C18" t="s">
        <v>4</v>
      </c>
      <c r="D18">
        <v>10</v>
      </c>
      <c r="F18" t="s">
        <v>57</v>
      </c>
      <c r="N18" t="s">
        <v>110</v>
      </c>
    </row>
    <row r="19" spans="1:16" x14ac:dyDescent="0.3">
      <c r="A19">
        <v>4157</v>
      </c>
      <c r="C19" t="s">
        <v>5</v>
      </c>
      <c r="D19">
        <v>11</v>
      </c>
      <c r="F19" t="s">
        <v>58</v>
      </c>
    </row>
    <row r="20" spans="1:16" x14ac:dyDescent="0.3">
      <c r="A20">
        <v>4158</v>
      </c>
      <c r="B20" s="5" t="s">
        <v>103</v>
      </c>
      <c r="C20" t="s">
        <v>6</v>
      </c>
      <c r="D20">
        <v>12</v>
      </c>
      <c r="F20" t="s">
        <v>59</v>
      </c>
      <c r="N20" t="s">
        <v>109</v>
      </c>
    </row>
    <row r="21" spans="1:16" x14ac:dyDescent="0.3">
      <c r="A21">
        <v>4159</v>
      </c>
      <c r="C21" t="s">
        <v>7</v>
      </c>
      <c r="D21">
        <v>13</v>
      </c>
      <c r="F21" t="s">
        <v>60</v>
      </c>
    </row>
    <row r="22" spans="1:16" x14ac:dyDescent="0.3">
      <c r="A22">
        <v>4160</v>
      </c>
      <c r="B22" s="5" t="s">
        <v>103</v>
      </c>
      <c r="C22" t="s">
        <v>8</v>
      </c>
      <c r="D22">
        <v>15</v>
      </c>
      <c r="F22" t="s">
        <v>61</v>
      </c>
      <c r="N22" t="s">
        <v>111</v>
      </c>
      <c r="P22" t="s">
        <v>112</v>
      </c>
    </row>
    <row r="23" spans="1:16" x14ac:dyDescent="0.3">
      <c r="A23">
        <v>4161</v>
      </c>
      <c r="C23" t="s">
        <v>62</v>
      </c>
      <c r="D23">
        <v>17</v>
      </c>
      <c r="F23" t="s">
        <v>63</v>
      </c>
    </row>
    <row r="24" spans="1:16" x14ac:dyDescent="0.3">
      <c r="A24">
        <v>4162</v>
      </c>
      <c r="C24" t="s">
        <v>9</v>
      </c>
      <c r="D24">
        <v>18</v>
      </c>
      <c r="F24" t="s">
        <v>64</v>
      </c>
    </row>
    <row r="25" spans="1:16" x14ac:dyDescent="0.3">
      <c r="A25">
        <v>4163</v>
      </c>
      <c r="C25" t="s">
        <v>10</v>
      </c>
      <c r="D25">
        <v>19</v>
      </c>
      <c r="F25" t="s">
        <v>65</v>
      </c>
    </row>
    <row r="26" spans="1:16" x14ac:dyDescent="0.3">
      <c r="A26">
        <v>4164</v>
      </c>
      <c r="C26" t="s">
        <v>11</v>
      </c>
      <c r="D26">
        <v>20</v>
      </c>
      <c r="F26" t="s">
        <v>66</v>
      </c>
    </row>
    <row r="27" spans="1:16" x14ac:dyDescent="0.3">
      <c r="A27">
        <v>4165</v>
      </c>
      <c r="C27" t="s">
        <v>12</v>
      </c>
      <c r="D27">
        <v>21</v>
      </c>
      <c r="F27" t="s">
        <v>65</v>
      </c>
    </row>
    <row r="28" spans="1:16" x14ac:dyDescent="0.3">
      <c r="A28">
        <v>4166</v>
      </c>
      <c r="C28" t="s">
        <v>13</v>
      </c>
      <c r="D28">
        <v>22</v>
      </c>
      <c r="F28" t="s">
        <v>67</v>
      </c>
    </row>
    <row r="29" spans="1:16" x14ac:dyDescent="0.3">
      <c r="A29">
        <v>4167</v>
      </c>
      <c r="C29" t="s">
        <v>14</v>
      </c>
      <c r="D29">
        <v>23</v>
      </c>
      <c r="F29" t="s">
        <v>68</v>
      </c>
    </row>
    <row r="30" spans="1:16" x14ac:dyDescent="0.3">
      <c r="A30">
        <v>4168</v>
      </c>
      <c r="C30" t="s">
        <v>15</v>
      </c>
      <c r="D30">
        <v>24</v>
      </c>
      <c r="F30" t="s">
        <v>69</v>
      </c>
    </row>
    <row r="31" spans="1:16" x14ac:dyDescent="0.3">
      <c r="A31">
        <v>4170</v>
      </c>
      <c r="C31" t="s">
        <v>16</v>
      </c>
      <c r="D31">
        <v>26</v>
      </c>
      <c r="F31" t="s">
        <v>70</v>
      </c>
    </row>
    <row r="32" spans="1:16" x14ac:dyDescent="0.3">
      <c r="A32">
        <v>4173</v>
      </c>
      <c r="C32" t="s">
        <v>17</v>
      </c>
      <c r="D32">
        <v>29</v>
      </c>
      <c r="F32" t="s">
        <v>71</v>
      </c>
    </row>
    <row r="33" spans="1:14" x14ac:dyDescent="0.3">
      <c r="A33">
        <v>4177</v>
      </c>
      <c r="C33" t="s">
        <v>18</v>
      </c>
      <c r="D33">
        <v>33</v>
      </c>
      <c r="F33" t="s">
        <v>72</v>
      </c>
    </row>
    <row r="34" spans="1:14" x14ac:dyDescent="0.3">
      <c r="A34">
        <v>4179</v>
      </c>
      <c r="C34" t="s">
        <v>19</v>
      </c>
      <c r="D34">
        <v>35</v>
      </c>
      <c r="F34" t="s">
        <v>73</v>
      </c>
    </row>
    <row r="35" spans="1:14" x14ac:dyDescent="0.3">
      <c r="A35">
        <v>4188</v>
      </c>
      <c r="C35" t="s">
        <v>20</v>
      </c>
      <c r="D35">
        <v>36</v>
      </c>
      <c r="F35" t="s">
        <v>74</v>
      </c>
    </row>
    <row r="36" spans="1:14" x14ac:dyDescent="0.3">
      <c r="A36">
        <v>4183</v>
      </c>
      <c r="C36" t="s">
        <v>21</v>
      </c>
      <c r="D36">
        <v>37</v>
      </c>
      <c r="F36" t="s">
        <v>75</v>
      </c>
    </row>
    <row r="37" spans="1:14" x14ac:dyDescent="0.3">
      <c r="A37">
        <v>4182</v>
      </c>
      <c r="C37" t="s">
        <v>22</v>
      </c>
      <c r="D37">
        <v>40</v>
      </c>
      <c r="F37" t="s">
        <v>76</v>
      </c>
    </row>
    <row r="38" spans="1:14" x14ac:dyDescent="0.3">
      <c r="A38">
        <v>4184</v>
      </c>
      <c r="C38" t="s">
        <v>23</v>
      </c>
      <c r="D38">
        <v>41</v>
      </c>
      <c r="F38" t="s">
        <v>77</v>
      </c>
    </row>
    <row r="39" spans="1:14" x14ac:dyDescent="0.3">
      <c r="A39">
        <v>4185</v>
      </c>
      <c r="B39" s="5" t="s">
        <v>103</v>
      </c>
      <c r="C39" t="s">
        <v>24</v>
      </c>
      <c r="D39">
        <v>42</v>
      </c>
      <c r="F39" t="s">
        <v>78</v>
      </c>
      <c r="N39" t="s">
        <v>113</v>
      </c>
    </row>
    <row r="40" spans="1:14" x14ac:dyDescent="0.3">
      <c r="A40">
        <v>4186</v>
      </c>
      <c r="C40" t="s">
        <v>25</v>
      </c>
      <c r="D40" s="1">
        <v>43</v>
      </c>
      <c r="F40" t="s">
        <v>77</v>
      </c>
    </row>
    <row r="41" spans="1:14" x14ac:dyDescent="0.3">
      <c r="A41">
        <v>4187</v>
      </c>
      <c r="C41" t="s">
        <v>26</v>
      </c>
      <c r="D41">
        <v>45</v>
      </c>
      <c r="F41" t="s">
        <v>79</v>
      </c>
    </row>
    <row r="42" spans="1:14" x14ac:dyDescent="0.3">
      <c r="A42">
        <v>4197</v>
      </c>
      <c r="B42" s="3" t="s">
        <v>120</v>
      </c>
      <c r="C42" t="s">
        <v>27</v>
      </c>
      <c r="D42">
        <v>46</v>
      </c>
      <c r="F42" t="s">
        <v>80</v>
      </c>
    </row>
    <row r="43" spans="1:14" x14ac:dyDescent="0.3">
      <c r="A43">
        <v>4196</v>
      </c>
      <c r="C43" t="s">
        <v>28</v>
      </c>
      <c r="D43">
        <v>47</v>
      </c>
      <c r="F43" t="s">
        <v>81</v>
      </c>
    </row>
    <row r="44" spans="1:14" x14ac:dyDescent="0.3">
      <c r="A44">
        <v>4193</v>
      </c>
      <c r="C44" t="s">
        <v>29</v>
      </c>
      <c r="D44">
        <v>50</v>
      </c>
      <c r="F44" t="s">
        <v>82</v>
      </c>
    </row>
    <row r="45" spans="1:14" x14ac:dyDescent="0.3">
      <c r="A45">
        <v>4192</v>
      </c>
      <c r="B45" s="5" t="s">
        <v>103</v>
      </c>
      <c r="C45" t="s">
        <v>30</v>
      </c>
      <c r="D45">
        <v>51</v>
      </c>
      <c r="F45" t="s">
        <v>83</v>
      </c>
      <c r="N45" t="s">
        <v>114</v>
      </c>
    </row>
    <row r="46" spans="1:14" x14ac:dyDescent="0.3">
      <c r="A46">
        <v>4191</v>
      </c>
      <c r="C46" t="s">
        <v>31</v>
      </c>
      <c r="D46">
        <v>52</v>
      </c>
      <c r="F46" t="s">
        <v>84</v>
      </c>
    </row>
    <row r="47" spans="1:14" x14ac:dyDescent="0.3">
      <c r="A47">
        <v>4190</v>
      </c>
      <c r="C47" t="s">
        <v>32</v>
      </c>
      <c r="D47">
        <v>53</v>
      </c>
      <c r="F47" t="s">
        <v>85</v>
      </c>
    </row>
    <row r="48" spans="1:14" x14ac:dyDescent="0.3">
      <c r="A48">
        <v>4198</v>
      </c>
      <c r="B48" s="3" t="s">
        <v>119</v>
      </c>
      <c r="C48" t="s">
        <v>33</v>
      </c>
      <c r="D48">
        <v>56</v>
      </c>
      <c r="F48" t="s">
        <v>86</v>
      </c>
    </row>
    <row r="49" spans="1:14" x14ac:dyDescent="0.3">
      <c r="A49">
        <v>4199</v>
      </c>
      <c r="C49" t="s">
        <v>34</v>
      </c>
      <c r="D49">
        <v>57</v>
      </c>
      <c r="F49" t="s">
        <v>87</v>
      </c>
    </row>
    <row r="50" spans="1:14" ht="17.399999999999999" customHeight="1" x14ac:dyDescent="0.3">
      <c r="A50">
        <v>4200</v>
      </c>
      <c r="C50" s="2" t="s">
        <v>284</v>
      </c>
      <c r="D50">
        <v>58</v>
      </c>
      <c r="F50" t="s">
        <v>88</v>
      </c>
    </row>
    <row r="51" spans="1:14" x14ac:dyDescent="0.3">
      <c r="A51">
        <v>4201</v>
      </c>
      <c r="B51" s="5" t="s">
        <v>103</v>
      </c>
      <c r="C51" t="s">
        <v>36</v>
      </c>
      <c r="D51">
        <v>59</v>
      </c>
      <c r="F51" t="s">
        <v>89</v>
      </c>
      <c r="N51" t="s">
        <v>115</v>
      </c>
    </row>
    <row r="52" spans="1:14" x14ac:dyDescent="0.3">
      <c r="A52">
        <v>4202</v>
      </c>
      <c r="C52" t="s">
        <v>37</v>
      </c>
      <c r="D52">
        <v>60</v>
      </c>
      <c r="F52" t="s">
        <v>90</v>
      </c>
    </row>
    <row r="53" spans="1:14" x14ac:dyDescent="0.3">
      <c r="A53">
        <v>4203</v>
      </c>
      <c r="C53" t="s">
        <v>38</v>
      </c>
      <c r="D53">
        <v>61</v>
      </c>
      <c r="F53" t="s">
        <v>91</v>
      </c>
    </row>
    <row r="54" spans="1:14" x14ac:dyDescent="0.3">
      <c r="A54">
        <v>4206</v>
      </c>
      <c r="B54" s="5" t="s">
        <v>103</v>
      </c>
      <c r="C54" t="s">
        <v>39</v>
      </c>
      <c r="D54">
        <v>64</v>
      </c>
      <c r="F54" t="s">
        <v>92</v>
      </c>
      <c r="N54" t="s">
        <v>116</v>
      </c>
    </row>
    <row r="55" spans="1:14" x14ac:dyDescent="0.3">
      <c r="A55">
        <v>4207</v>
      </c>
      <c r="C55" t="s">
        <v>40</v>
      </c>
      <c r="D55">
        <v>65</v>
      </c>
      <c r="F55" t="s">
        <v>93</v>
      </c>
    </row>
    <row r="56" spans="1:14" x14ac:dyDescent="0.3">
      <c r="A56">
        <v>4208</v>
      </c>
      <c r="B56" s="3" t="s">
        <v>120</v>
      </c>
      <c r="C56" t="s">
        <v>41</v>
      </c>
      <c r="D56">
        <v>66</v>
      </c>
      <c r="F56" t="s">
        <v>94</v>
      </c>
    </row>
    <row r="57" spans="1:14" x14ac:dyDescent="0.3">
      <c r="A57">
        <v>4209</v>
      </c>
      <c r="B57" s="5" t="s">
        <v>103</v>
      </c>
      <c r="C57" t="s">
        <v>42</v>
      </c>
      <c r="D57">
        <v>67</v>
      </c>
      <c r="F57" t="s">
        <v>95</v>
      </c>
    </row>
    <row r="58" spans="1:14" x14ac:dyDescent="0.3">
      <c r="A58">
        <v>4211</v>
      </c>
      <c r="C58" t="s">
        <v>43</v>
      </c>
      <c r="D58">
        <v>69</v>
      </c>
      <c r="F58" t="s">
        <v>96</v>
      </c>
    </row>
    <row r="59" spans="1:14" x14ac:dyDescent="0.3">
      <c r="A59">
        <v>4212</v>
      </c>
      <c r="C59" t="s">
        <v>44</v>
      </c>
      <c r="D59">
        <v>70</v>
      </c>
      <c r="F59" t="s">
        <v>97</v>
      </c>
    </row>
    <row r="60" spans="1:14" x14ac:dyDescent="0.3">
      <c r="A60">
        <v>4215</v>
      </c>
      <c r="C60" t="s">
        <v>45</v>
      </c>
      <c r="D60">
        <v>75</v>
      </c>
      <c r="F60" t="s">
        <v>98</v>
      </c>
    </row>
    <row r="61" spans="1:14" x14ac:dyDescent="0.3">
      <c r="A61">
        <v>4216</v>
      </c>
      <c r="C61" t="s">
        <v>46</v>
      </c>
      <c r="D61">
        <v>76</v>
      </c>
      <c r="F61" t="s">
        <v>99</v>
      </c>
    </row>
    <row r="62" spans="1:14" x14ac:dyDescent="0.3">
      <c r="A62">
        <v>4218</v>
      </c>
      <c r="B62" s="3" t="s">
        <v>120</v>
      </c>
      <c r="C62" t="s">
        <v>47</v>
      </c>
      <c r="D62">
        <v>78</v>
      </c>
      <c r="F62" t="s">
        <v>100</v>
      </c>
    </row>
    <row r="63" spans="1:14" x14ac:dyDescent="0.3">
      <c r="A63">
        <v>4219</v>
      </c>
      <c r="C63" t="s">
        <v>48</v>
      </c>
      <c r="D63">
        <v>79</v>
      </c>
      <c r="F63" t="s">
        <v>101</v>
      </c>
    </row>
    <row r="67" spans="1:6" x14ac:dyDescent="0.3">
      <c r="A67" s="6" t="s">
        <v>121</v>
      </c>
      <c r="F67" s="6" t="s">
        <v>282</v>
      </c>
    </row>
    <row r="69" spans="1:6" x14ac:dyDescent="0.3">
      <c r="A69">
        <v>4195</v>
      </c>
      <c r="B69" t="s">
        <v>106</v>
      </c>
      <c r="C69" t="s">
        <v>105</v>
      </c>
      <c r="F69" t="s">
        <v>104</v>
      </c>
    </row>
    <row r="70" spans="1:6" x14ac:dyDescent="0.3">
      <c r="A70">
        <v>4196</v>
      </c>
      <c r="C70" t="s">
        <v>107</v>
      </c>
      <c r="F70" t="s">
        <v>104</v>
      </c>
    </row>
    <row r="73" spans="1:6" x14ac:dyDescent="0.3">
      <c r="B73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82A66-F34A-4C93-BE4F-A82779BBD82B}">
  <dimension ref="A1:H57"/>
  <sheetViews>
    <sheetView workbookViewId="0">
      <selection activeCell="B6" sqref="B6"/>
    </sheetView>
  </sheetViews>
  <sheetFormatPr defaultRowHeight="14.4" x14ac:dyDescent="0.3"/>
  <cols>
    <col min="4" max="5" width="57.109375" customWidth="1"/>
    <col min="6" max="6" width="30.21875" customWidth="1"/>
    <col min="8" max="8" width="20" customWidth="1"/>
  </cols>
  <sheetData>
    <row r="1" spans="1:8" ht="18" x14ac:dyDescent="0.35">
      <c r="B1" s="8" t="s">
        <v>252</v>
      </c>
    </row>
    <row r="6" spans="1:8" x14ac:dyDescent="0.3">
      <c r="A6" s="7" t="s">
        <v>0</v>
      </c>
      <c r="B6" s="7" t="s">
        <v>117</v>
      </c>
      <c r="C6" s="7"/>
      <c r="D6" s="7" t="s">
        <v>123</v>
      </c>
      <c r="E6" s="7" t="s">
        <v>179</v>
      </c>
      <c r="F6" s="7" t="s">
        <v>149</v>
      </c>
      <c r="G6" s="7"/>
      <c r="H6" s="7" t="s">
        <v>148</v>
      </c>
    </row>
    <row r="7" spans="1:8" x14ac:dyDescent="0.3">
      <c r="A7">
        <v>4153</v>
      </c>
      <c r="B7">
        <v>7</v>
      </c>
      <c r="D7" t="s">
        <v>126</v>
      </c>
      <c r="E7" t="s">
        <v>126</v>
      </c>
      <c r="F7" t="s">
        <v>195</v>
      </c>
      <c r="H7" t="s">
        <v>150</v>
      </c>
    </row>
    <row r="8" spans="1:8" x14ac:dyDescent="0.3">
      <c r="A8">
        <v>4155</v>
      </c>
      <c r="B8">
        <v>9</v>
      </c>
      <c r="D8" t="s">
        <v>3</v>
      </c>
      <c r="E8" t="s">
        <v>3</v>
      </c>
      <c r="F8" t="s">
        <v>193</v>
      </c>
      <c r="H8" t="s">
        <v>150</v>
      </c>
    </row>
    <row r="9" spans="1:8" x14ac:dyDescent="0.3">
      <c r="A9">
        <v>4156</v>
      </c>
      <c r="B9">
        <v>10</v>
      </c>
      <c r="D9" t="s">
        <v>127</v>
      </c>
      <c r="E9" t="s">
        <v>180</v>
      </c>
      <c r="F9" t="s">
        <v>194</v>
      </c>
      <c r="H9" t="s">
        <v>150</v>
      </c>
    </row>
    <row r="10" spans="1:8" x14ac:dyDescent="0.3">
      <c r="A10">
        <v>4157</v>
      </c>
      <c r="B10">
        <v>11</v>
      </c>
      <c r="D10" t="s">
        <v>5</v>
      </c>
      <c r="E10" t="s">
        <v>182</v>
      </c>
      <c r="F10" t="s">
        <v>192</v>
      </c>
      <c r="H10" t="s">
        <v>150</v>
      </c>
    </row>
    <row r="11" spans="1:8" x14ac:dyDescent="0.3">
      <c r="A11">
        <v>4158</v>
      </c>
      <c r="B11">
        <v>12</v>
      </c>
      <c r="D11" t="s">
        <v>128</v>
      </c>
      <c r="E11" t="s">
        <v>181</v>
      </c>
      <c r="F11" t="s">
        <v>167</v>
      </c>
      <c r="H11" t="s">
        <v>151</v>
      </c>
    </row>
    <row r="12" spans="1:8" x14ac:dyDescent="0.3">
      <c r="A12">
        <v>4159</v>
      </c>
      <c r="B12">
        <v>13</v>
      </c>
      <c r="D12" t="s">
        <v>7</v>
      </c>
      <c r="E12" t="s">
        <v>7</v>
      </c>
      <c r="F12" t="s">
        <v>191</v>
      </c>
      <c r="H12" t="s">
        <v>152</v>
      </c>
    </row>
    <row r="13" spans="1:8" x14ac:dyDescent="0.3">
      <c r="A13">
        <v>4160</v>
      </c>
      <c r="B13">
        <v>15</v>
      </c>
      <c r="D13" t="s">
        <v>125</v>
      </c>
      <c r="E13" t="s">
        <v>183</v>
      </c>
      <c r="F13" t="s">
        <v>185</v>
      </c>
      <c r="H13" t="s">
        <v>153</v>
      </c>
    </row>
    <row r="14" spans="1:8" x14ac:dyDescent="0.3">
      <c r="A14">
        <v>4160</v>
      </c>
      <c r="B14">
        <v>15</v>
      </c>
      <c r="D14" t="s">
        <v>129</v>
      </c>
      <c r="E14" t="s">
        <v>248</v>
      </c>
      <c r="F14" t="s">
        <v>186</v>
      </c>
      <c r="H14" t="s">
        <v>153</v>
      </c>
    </row>
    <row r="15" spans="1:8" x14ac:dyDescent="0.3">
      <c r="A15">
        <v>4160</v>
      </c>
      <c r="B15">
        <v>15</v>
      </c>
      <c r="D15" t="s">
        <v>8</v>
      </c>
      <c r="E15" t="s">
        <v>184</v>
      </c>
      <c r="F15" t="s">
        <v>187</v>
      </c>
      <c r="H15" t="s">
        <v>153</v>
      </c>
    </row>
    <row r="16" spans="1:8" x14ac:dyDescent="0.3">
      <c r="A16">
        <v>4161</v>
      </c>
      <c r="B16">
        <v>17</v>
      </c>
      <c r="D16" t="s">
        <v>130</v>
      </c>
      <c r="E16" t="s">
        <v>188</v>
      </c>
      <c r="F16" t="s">
        <v>189</v>
      </c>
      <c r="H16" t="s">
        <v>153</v>
      </c>
    </row>
    <row r="17" spans="1:8" x14ac:dyDescent="0.3">
      <c r="A17">
        <v>4162</v>
      </c>
      <c r="B17">
        <v>18</v>
      </c>
      <c r="D17" t="s">
        <v>9</v>
      </c>
      <c r="E17" t="s">
        <v>9</v>
      </c>
      <c r="F17" t="s">
        <v>190</v>
      </c>
      <c r="H17" t="s">
        <v>153</v>
      </c>
    </row>
    <row r="18" spans="1:8" x14ac:dyDescent="0.3">
      <c r="A18">
        <v>4163</v>
      </c>
      <c r="B18">
        <v>19</v>
      </c>
      <c r="D18" t="s">
        <v>10</v>
      </c>
      <c r="E18" t="s">
        <v>196</v>
      </c>
      <c r="F18" t="s">
        <v>197</v>
      </c>
      <c r="H18" t="s">
        <v>153</v>
      </c>
    </row>
    <row r="19" spans="1:8" x14ac:dyDescent="0.3">
      <c r="A19">
        <v>4164</v>
      </c>
      <c r="B19">
        <v>20</v>
      </c>
      <c r="D19" t="s">
        <v>11</v>
      </c>
      <c r="E19" t="s">
        <v>11</v>
      </c>
      <c r="F19" t="s">
        <v>198</v>
      </c>
      <c r="H19" t="s">
        <v>153</v>
      </c>
    </row>
    <row r="20" spans="1:8" x14ac:dyDescent="0.3">
      <c r="A20">
        <v>4165</v>
      </c>
      <c r="B20">
        <v>21</v>
      </c>
      <c r="D20" t="s">
        <v>131</v>
      </c>
      <c r="E20" t="s">
        <v>131</v>
      </c>
      <c r="F20" t="s">
        <v>199</v>
      </c>
      <c r="H20" t="s">
        <v>153</v>
      </c>
    </row>
    <row r="21" spans="1:8" x14ac:dyDescent="0.3">
      <c r="A21">
        <v>4166</v>
      </c>
      <c r="B21">
        <v>22</v>
      </c>
      <c r="D21" t="s">
        <v>13</v>
      </c>
      <c r="E21" t="s">
        <v>13</v>
      </c>
      <c r="F21" t="s">
        <v>200</v>
      </c>
      <c r="H21" t="s">
        <v>153</v>
      </c>
    </row>
    <row r="22" spans="1:8" x14ac:dyDescent="0.3">
      <c r="A22">
        <v>4167</v>
      </c>
      <c r="B22">
        <v>23</v>
      </c>
      <c r="D22" t="s">
        <v>132</v>
      </c>
      <c r="E22" t="s">
        <v>132</v>
      </c>
      <c r="F22" t="s">
        <v>201</v>
      </c>
      <c r="H22" t="s">
        <v>153</v>
      </c>
    </row>
    <row r="23" spans="1:8" x14ac:dyDescent="0.3">
      <c r="A23">
        <v>4168</v>
      </c>
      <c r="B23">
        <v>24</v>
      </c>
      <c r="D23" t="s">
        <v>133</v>
      </c>
      <c r="E23" t="s">
        <v>132</v>
      </c>
      <c r="F23" t="s">
        <v>202</v>
      </c>
      <c r="H23" t="s">
        <v>153</v>
      </c>
    </row>
    <row r="24" spans="1:8" x14ac:dyDescent="0.3">
      <c r="A24">
        <v>4170</v>
      </c>
      <c r="B24">
        <v>26</v>
      </c>
      <c r="D24" t="s">
        <v>16</v>
      </c>
      <c r="E24" t="s">
        <v>247</v>
      </c>
      <c r="F24" t="s">
        <v>203</v>
      </c>
      <c r="H24" t="s">
        <v>154</v>
      </c>
    </row>
    <row r="25" spans="1:8" x14ac:dyDescent="0.3">
      <c r="A25">
        <v>4173</v>
      </c>
      <c r="B25">
        <v>29</v>
      </c>
      <c r="D25" t="s">
        <v>17</v>
      </c>
      <c r="E25" t="s">
        <v>17</v>
      </c>
      <c r="F25" t="s">
        <v>204</v>
      </c>
      <c r="H25" t="s">
        <v>154</v>
      </c>
    </row>
    <row r="26" spans="1:8" x14ac:dyDescent="0.3">
      <c r="A26">
        <v>4177</v>
      </c>
      <c r="B26">
        <v>33</v>
      </c>
      <c r="D26" t="s">
        <v>18</v>
      </c>
      <c r="E26" t="s">
        <v>18</v>
      </c>
      <c r="F26" t="s">
        <v>205</v>
      </c>
      <c r="H26" t="s">
        <v>155</v>
      </c>
    </row>
    <row r="27" spans="1:8" x14ac:dyDescent="0.3">
      <c r="A27">
        <v>4179</v>
      </c>
      <c r="B27">
        <v>35</v>
      </c>
      <c r="D27" t="s">
        <v>135</v>
      </c>
      <c r="E27" t="s">
        <v>206</v>
      </c>
      <c r="F27" t="s">
        <v>249</v>
      </c>
      <c r="H27" t="s">
        <v>155</v>
      </c>
    </row>
    <row r="28" spans="1:8" x14ac:dyDescent="0.3">
      <c r="A28">
        <v>4188</v>
      </c>
      <c r="B28">
        <v>36</v>
      </c>
      <c r="D28" t="s">
        <v>134</v>
      </c>
      <c r="E28" t="s">
        <v>207</v>
      </c>
      <c r="F28" t="s">
        <v>208</v>
      </c>
      <c r="H28" t="s">
        <v>156</v>
      </c>
    </row>
    <row r="29" spans="1:8" x14ac:dyDescent="0.3">
      <c r="A29">
        <v>4183</v>
      </c>
      <c r="B29">
        <v>37</v>
      </c>
      <c r="D29" t="s">
        <v>21</v>
      </c>
      <c r="E29" t="s">
        <v>207</v>
      </c>
      <c r="F29" t="s">
        <v>209</v>
      </c>
      <c r="H29" t="s">
        <v>157</v>
      </c>
    </row>
    <row r="30" spans="1:8" x14ac:dyDescent="0.3">
      <c r="A30">
        <v>4182</v>
      </c>
      <c r="B30">
        <v>40</v>
      </c>
      <c r="D30" t="s">
        <v>136</v>
      </c>
      <c r="E30" t="s">
        <v>213</v>
      </c>
      <c r="F30" t="s">
        <v>210</v>
      </c>
      <c r="H30" t="s">
        <v>157</v>
      </c>
    </row>
    <row r="31" spans="1:8" x14ac:dyDescent="0.3">
      <c r="A31">
        <v>4184</v>
      </c>
      <c r="B31">
        <v>41</v>
      </c>
      <c r="D31" t="s">
        <v>137</v>
      </c>
      <c r="E31" t="s">
        <v>211</v>
      </c>
      <c r="F31" t="s">
        <v>168</v>
      </c>
      <c r="H31" t="s">
        <v>157</v>
      </c>
    </row>
    <row r="32" spans="1:8" x14ac:dyDescent="0.3">
      <c r="A32">
        <v>4185</v>
      </c>
      <c r="B32">
        <v>42</v>
      </c>
      <c r="D32" t="s">
        <v>138</v>
      </c>
      <c r="E32" t="s">
        <v>214</v>
      </c>
      <c r="F32" t="s">
        <v>212</v>
      </c>
      <c r="H32" t="s">
        <v>157</v>
      </c>
    </row>
    <row r="33" spans="1:8" x14ac:dyDescent="0.3">
      <c r="A33">
        <v>4186</v>
      </c>
      <c r="B33" s="1">
        <v>43</v>
      </c>
      <c r="D33" t="s">
        <v>25</v>
      </c>
      <c r="E33" t="s">
        <v>216</v>
      </c>
      <c r="F33" t="s">
        <v>215</v>
      </c>
      <c r="H33" t="s">
        <v>157</v>
      </c>
    </row>
    <row r="34" spans="1:8" x14ac:dyDescent="0.3">
      <c r="A34">
        <v>4187</v>
      </c>
      <c r="B34">
        <v>45</v>
      </c>
      <c r="D34" t="s">
        <v>26</v>
      </c>
      <c r="E34" t="s">
        <v>217</v>
      </c>
      <c r="F34" t="s">
        <v>218</v>
      </c>
      <c r="H34" t="s">
        <v>157</v>
      </c>
    </row>
    <row r="35" spans="1:8" x14ac:dyDescent="0.3">
      <c r="A35">
        <v>4197</v>
      </c>
      <c r="B35">
        <v>46</v>
      </c>
      <c r="D35" t="s">
        <v>158</v>
      </c>
      <c r="E35" t="s">
        <v>219</v>
      </c>
      <c r="F35" t="s">
        <v>220</v>
      </c>
      <c r="H35" t="s">
        <v>157</v>
      </c>
    </row>
    <row r="36" spans="1:8" x14ac:dyDescent="0.3">
      <c r="A36">
        <v>4196</v>
      </c>
      <c r="B36">
        <v>47</v>
      </c>
      <c r="D36" t="s">
        <v>107</v>
      </c>
      <c r="E36" t="s">
        <v>221</v>
      </c>
      <c r="F36" t="s">
        <v>171</v>
      </c>
      <c r="H36" t="s">
        <v>157</v>
      </c>
    </row>
    <row r="37" spans="1:8" x14ac:dyDescent="0.3">
      <c r="A37">
        <v>4193</v>
      </c>
      <c r="B37">
        <v>50</v>
      </c>
      <c r="D37" t="s">
        <v>29</v>
      </c>
      <c r="E37" t="s">
        <v>29</v>
      </c>
      <c r="F37" t="s">
        <v>222</v>
      </c>
      <c r="H37" t="s">
        <v>157</v>
      </c>
    </row>
    <row r="38" spans="1:8" x14ac:dyDescent="0.3">
      <c r="A38">
        <v>4192</v>
      </c>
      <c r="B38">
        <v>51</v>
      </c>
      <c r="D38" t="s">
        <v>30</v>
      </c>
      <c r="E38" t="s">
        <v>223</v>
      </c>
      <c r="F38" t="s">
        <v>170</v>
      </c>
      <c r="H38" t="s">
        <v>157</v>
      </c>
    </row>
    <row r="39" spans="1:8" x14ac:dyDescent="0.3">
      <c r="A39">
        <v>4191</v>
      </c>
      <c r="B39">
        <v>52</v>
      </c>
      <c r="D39" t="s">
        <v>31</v>
      </c>
      <c r="E39" t="s">
        <v>224</v>
      </c>
      <c r="F39" t="s">
        <v>169</v>
      </c>
      <c r="H39" t="s">
        <v>157</v>
      </c>
    </row>
    <row r="40" spans="1:8" x14ac:dyDescent="0.3">
      <c r="A40">
        <v>4190</v>
      </c>
      <c r="B40">
        <v>53</v>
      </c>
      <c r="D40" t="s">
        <v>32</v>
      </c>
      <c r="E40" t="s">
        <v>225</v>
      </c>
      <c r="F40" t="s">
        <v>229</v>
      </c>
      <c r="H40" t="s">
        <v>157</v>
      </c>
    </row>
    <row r="41" spans="1:8" x14ac:dyDescent="0.3">
      <c r="A41">
        <v>4198</v>
      </c>
      <c r="B41">
        <v>56</v>
      </c>
      <c r="D41" t="s">
        <v>139</v>
      </c>
      <c r="E41" t="s">
        <v>139</v>
      </c>
      <c r="F41" t="s">
        <v>230</v>
      </c>
      <c r="H41" t="s">
        <v>159</v>
      </c>
    </row>
    <row r="42" spans="1:8" ht="15" customHeight="1" x14ac:dyDescent="0.3">
      <c r="A42">
        <v>4199</v>
      </c>
      <c r="B42">
        <v>57</v>
      </c>
      <c r="D42" t="s">
        <v>124</v>
      </c>
      <c r="E42" t="s">
        <v>231</v>
      </c>
      <c r="F42" t="s">
        <v>232</v>
      </c>
      <c r="H42" t="s">
        <v>159</v>
      </c>
    </row>
    <row r="43" spans="1:8" ht="17.399999999999999" customHeight="1" x14ac:dyDescent="0.3">
      <c r="A43">
        <v>4200</v>
      </c>
      <c r="B43">
        <v>58</v>
      </c>
      <c r="D43" t="s">
        <v>35</v>
      </c>
      <c r="E43" t="s">
        <v>233</v>
      </c>
      <c r="F43" t="s">
        <v>172</v>
      </c>
      <c r="H43" t="s">
        <v>159</v>
      </c>
    </row>
    <row r="44" spans="1:8" x14ac:dyDescent="0.3">
      <c r="A44">
        <v>4201</v>
      </c>
      <c r="B44">
        <v>59</v>
      </c>
      <c r="D44" t="s">
        <v>115</v>
      </c>
      <c r="E44" t="s">
        <v>115</v>
      </c>
      <c r="F44" t="s">
        <v>173</v>
      </c>
      <c r="H44" t="s">
        <v>160</v>
      </c>
    </row>
    <row r="45" spans="1:8" x14ac:dyDescent="0.3">
      <c r="A45">
        <v>4202</v>
      </c>
      <c r="B45">
        <v>60</v>
      </c>
      <c r="D45" t="s">
        <v>37</v>
      </c>
      <c r="E45" t="s">
        <v>37</v>
      </c>
      <c r="F45" t="s">
        <v>234</v>
      </c>
      <c r="H45" t="s">
        <v>160</v>
      </c>
    </row>
    <row r="46" spans="1:8" x14ac:dyDescent="0.3">
      <c r="A46">
        <v>4203</v>
      </c>
      <c r="B46">
        <v>61</v>
      </c>
      <c r="D46" t="s">
        <v>38</v>
      </c>
      <c r="E46" t="s">
        <v>38</v>
      </c>
      <c r="F46" t="s">
        <v>235</v>
      </c>
      <c r="H46" t="s">
        <v>160</v>
      </c>
    </row>
    <row r="47" spans="1:8" x14ac:dyDescent="0.3">
      <c r="A47">
        <v>4206</v>
      </c>
      <c r="B47">
        <v>64</v>
      </c>
      <c r="D47" t="s">
        <v>140</v>
      </c>
      <c r="E47" t="s">
        <v>236</v>
      </c>
      <c r="F47" t="s">
        <v>174</v>
      </c>
      <c r="H47" t="s">
        <v>160</v>
      </c>
    </row>
    <row r="48" spans="1:8" x14ac:dyDescent="0.3">
      <c r="A48">
        <v>4207</v>
      </c>
      <c r="B48">
        <v>65</v>
      </c>
      <c r="D48" t="s">
        <v>141</v>
      </c>
      <c r="E48" t="s">
        <v>237</v>
      </c>
      <c r="F48" t="s">
        <v>175</v>
      </c>
      <c r="H48" t="s">
        <v>160</v>
      </c>
    </row>
    <row r="49" spans="1:8" x14ac:dyDescent="0.3">
      <c r="A49">
        <v>4208</v>
      </c>
      <c r="B49">
        <v>66</v>
      </c>
      <c r="D49" t="s">
        <v>142</v>
      </c>
      <c r="E49" t="s">
        <v>238</v>
      </c>
      <c r="F49" t="s">
        <v>176</v>
      </c>
      <c r="H49" t="s">
        <v>160</v>
      </c>
    </row>
    <row r="50" spans="1:8" x14ac:dyDescent="0.3">
      <c r="A50">
        <v>4209</v>
      </c>
      <c r="B50">
        <v>67</v>
      </c>
      <c r="D50" t="s">
        <v>42</v>
      </c>
      <c r="E50" t="s">
        <v>228</v>
      </c>
      <c r="F50" t="s">
        <v>177</v>
      </c>
      <c r="H50" t="s">
        <v>160</v>
      </c>
    </row>
    <row r="51" spans="1:8" x14ac:dyDescent="0.3">
      <c r="A51">
        <v>4211</v>
      </c>
      <c r="B51">
        <v>69</v>
      </c>
      <c r="D51" t="s">
        <v>143</v>
      </c>
      <c r="E51" t="s">
        <v>143</v>
      </c>
      <c r="F51" t="s">
        <v>239</v>
      </c>
      <c r="H51" t="s">
        <v>160</v>
      </c>
    </row>
    <row r="52" spans="1:8" x14ac:dyDescent="0.3">
      <c r="A52">
        <v>4212</v>
      </c>
      <c r="B52">
        <v>70</v>
      </c>
      <c r="D52" t="s">
        <v>144</v>
      </c>
      <c r="E52" t="s">
        <v>226</v>
      </c>
      <c r="F52" t="s">
        <v>178</v>
      </c>
      <c r="H52" t="s">
        <v>161</v>
      </c>
    </row>
    <row r="53" spans="1:8" x14ac:dyDescent="0.3">
      <c r="A53">
        <v>4215</v>
      </c>
      <c r="B53">
        <v>75</v>
      </c>
      <c r="D53" t="s">
        <v>145</v>
      </c>
      <c r="E53" t="s">
        <v>240</v>
      </c>
      <c r="F53" t="s">
        <v>241</v>
      </c>
      <c r="H53" t="s">
        <v>162</v>
      </c>
    </row>
    <row r="54" spans="1:8" x14ac:dyDescent="0.3">
      <c r="A54">
        <v>4216</v>
      </c>
      <c r="B54">
        <v>76</v>
      </c>
      <c r="D54" t="s">
        <v>46</v>
      </c>
      <c r="E54" t="s">
        <v>242</v>
      </c>
      <c r="F54" t="s">
        <v>243</v>
      </c>
      <c r="H54" t="s">
        <v>163</v>
      </c>
    </row>
    <row r="55" spans="1:8" x14ac:dyDescent="0.3">
      <c r="A55">
        <v>4218</v>
      </c>
      <c r="B55">
        <v>78</v>
      </c>
      <c r="D55" t="s">
        <v>146</v>
      </c>
      <c r="E55" t="s">
        <v>146</v>
      </c>
      <c r="F55" t="s">
        <v>244</v>
      </c>
      <c r="H55" t="s">
        <v>164</v>
      </c>
    </row>
    <row r="56" spans="1:8" x14ac:dyDescent="0.3">
      <c r="A56">
        <v>4219</v>
      </c>
      <c r="B56">
        <v>79</v>
      </c>
      <c r="D56" t="s">
        <v>147</v>
      </c>
      <c r="E56" t="s">
        <v>245</v>
      </c>
      <c r="F56" t="s">
        <v>246</v>
      </c>
      <c r="H56" t="s">
        <v>165</v>
      </c>
    </row>
    <row r="57" spans="1:8" x14ac:dyDescent="0.3">
      <c r="A57">
        <v>4195</v>
      </c>
      <c r="D57" t="s">
        <v>107</v>
      </c>
      <c r="E57" t="s">
        <v>227</v>
      </c>
      <c r="F57" t="s">
        <v>171</v>
      </c>
      <c r="H57" t="s">
        <v>166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0712E-F0E3-47E3-8ADF-131BC9EE32EF}">
  <dimension ref="A1:J60"/>
  <sheetViews>
    <sheetView topLeftCell="A17" workbookViewId="0">
      <selection activeCell="B1" sqref="B1"/>
    </sheetView>
  </sheetViews>
  <sheetFormatPr defaultRowHeight="14.4" x14ac:dyDescent="0.3"/>
  <cols>
    <col min="3" max="3" width="28.88671875" customWidth="1"/>
    <col min="4" max="4" width="57.109375" customWidth="1"/>
    <col min="5" max="5" width="20" customWidth="1"/>
    <col min="6" max="6" width="13" customWidth="1"/>
    <col min="7" max="7" width="23.33203125" customWidth="1"/>
    <col min="8" max="8" width="24.6640625" customWidth="1"/>
    <col min="10" max="10" width="20" customWidth="1"/>
  </cols>
  <sheetData>
    <row r="1" spans="1:10" ht="18" x14ac:dyDescent="0.35">
      <c r="B1" s="8" t="s">
        <v>253</v>
      </c>
    </row>
    <row r="6" spans="1:10" x14ac:dyDescent="0.3">
      <c r="A6" s="9" t="s">
        <v>0</v>
      </c>
      <c r="B6" s="9" t="s">
        <v>117</v>
      </c>
      <c r="C6" s="9" t="s">
        <v>123</v>
      </c>
      <c r="D6" s="9" t="s">
        <v>179</v>
      </c>
      <c r="E6" s="9" t="s">
        <v>254</v>
      </c>
      <c r="F6" s="9" t="s">
        <v>255</v>
      </c>
      <c r="G6" s="9" t="s">
        <v>149</v>
      </c>
      <c r="H6" s="9" t="s">
        <v>148</v>
      </c>
      <c r="J6" s="7"/>
    </row>
    <row r="7" spans="1:10" x14ac:dyDescent="0.3">
      <c r="A7">
        <v>4153</v>
      </c>
      <c r="B7">
        <v>7</v>
      </c>
      <c r="C7" t="s">
        <v>126</v>
      </c>
      <c r="D7" t="s">
        <v>126</v>
      </c>
      <c r="E7">
        <v>0</v>
      </c>
      <c r="F7" t="s">
        <v>256</v>
      </c>
      <c r="G7" t="s">
        <v>260</v>
      </c>
      <c r="H7" t="s">
        <v>150</v>
      </c>
    </row>
    <row r="8" spans="1:10" x14ac:dyDescent="0.3">
      <c r="A8">
        <v>4155</v>
      </c>
      <c r="B8">
        <v>9</v>
      </c>
      <c r="C8" t="s">
        <v>3</v>
      </c>
      <c r="D8" t="s">
        <v>3</v>
      </c>
      <c r="E8">
        <v>0</v>
      </c>
      <c r="F8" t="s">
        <v>256</v>
      </c>
      <c r="G8" t="s">
        <v>261</v>
      </c>
      <c r="H8" t="s">
        <v>150</v>
      </c>
    </row>
    <row r="9" spans="1:10" x14ac:dyDescent="0.3">
      <c r="A9">
        <v>4156</v>
      </c>
      <c r="B9">
        <v>10</v>
      </c>
      <c r="C9" t="s">
        <v>127</v>
      </c>
      <c r="D9" t="s">
        <v>180</v>
      </c>
      <c r="E9">
        <v>-1</v>
      </c>
      <c r="F9" t="s">
        <v>257</v>
      </c>
      <c r="G9" t="s">
        <v>262</v>
      </c>
      <c r="H9" t="s">
        <v>150</v>
      </c>
    </row>
    <row r="10" spans="1:10" x14ac:dyDescent="0.3">
      <c r="A10">
        <v>4157</v>
      </c>
      <c r="B10">
        <v>11</v>
      </c>
      <c r="C10" t="s">
        <v>5</v>
      </c>
      <c r="D10" t="s">
        <v>182</v>
      </c>
      <c r="E10">
        <v>0</v>
      </c>
      <c r="F10" t="s">
        <v>256</v>
      </c>
      <c r="G10" t="s">
        <v>263</v>
      </c>
      <c r="H10" t="s">
        <v>150</v>
      </c>
    </row>
    <row r="11" spans="1:10" x14ac:dyDescent="0.3">
      <c r="A11">
        <v>4158</v>
      </c>
      <c r="B11">
        <v>12</v>
      </c>
      <c r="C11" t="s">
        <v>128</v>
      </c>
      <c r="D11" t="s">
        <v>181</v>
      </c>
      <c r="E11">
        <v>-1</v>
      </c>
      <c r="F11" t="s">
        <v>257</v>
      </c>
      <c r="G11" t="s">
        <v>167</v>
      </c>
      <c r="H11" t="s">
        <v>151</v>
      </c>
    </row>
    <row r="12" spans="1:10" x14ac:dyDescent="0.3">
      <c r="A12">
        <v>4159</v>
      </c>
      <c r="B12">
        <v>13</v>
      </c>
      <c r="C12" t="s">
        <v>7</v>
      </c>
      <c r="D12" t="s">
        <v>7</v>
      </c>
      <c r="E12">
        <v>0</v>
      </c>
      <c r="F12" t="s">
        <v>256</v>
      </c>
      <c r="G12" t="s">
        <v>264</v>
      </c>
      <c r="H12" t="s">
        <v>152</v>
      </c>
    </row>
    <row r="13" spans="1:10" x14ac:dyDescent="0.3">
      <c r="A13">
        <v>4160</v>
      </c>
      <c r="B13">
        <v>15</v>
      </c>
      <c r="C13" t="s">
        <v>125</v>
      </c>
      <c r="D13" t="s">
        <v>183</v>
      </c>
      <c r="E13">
        <v>0</v>
      </c>
      <c r="F13" t="s">
        <v>256</v>
      </c>
      <c r="G13" t="s">
        <v>185</v>
      </c>
      <c r="H13" t="s">
        <v>153</v>
      </c>
    </row>
    <row r="14" spans="1:10" x14ac:dyDescent="0.3">
      <c r="A14">
        <v>4160</v>
      </c>
      <c r="B14">
        <v>15</v>
      </c>
      <c r="C14" t="s">
        <v>129</v>
      </c>
      <c r="D14" t="s">
        <v>248</v>
      </c>
      <c r="E14">
        <v>-1</v>
      </c>
      <c r="F14" t="s">
        <v>257</v>
      </c>
      <c r="G14" t="s">
        <v>186</v>
      </c>
      <c r="H14" t="s">
        <v>153</v>
      </c>
    </row>
    <row r="15" spans="1:10" x14ac:dyDescent="0.3">
      <c r="A15">
        <v>4160</v>
      </c>
      <c r="B15">
        <v>15</v>
      </c>
      <c r="C15" t="s">
        <v>8</v>
      </c>
      <c r="D15" t="s">
        <v>184</v>
      </c>
      <c r="E15">
        <v>-1</v>
      </c>
      <c r="F15" t="s">
        <v>257</v>
      </c>
      <c r="G15" t="s">
        <v>187</v>
      </c>
      <c r="H15" t="s">
        <v>153</v>
      </c>
    </row>
    <row r="16" spans="1:10" x14ac:dyDescent="0.3">
      <c r="A16">
        <v>4161</v>
      </c>
      <c r="B16">
        <v>17</v>
      </c>
      <c r="C16" t="s">
        <v>130</v>
      </c>
      <c r="D16" t="s">
        <v>188</v>
      </c>
      <c r="E16">
        <v>0.5</v>
      </c>
      <c r="F16" t="s">
        <v>258</v>
      </c>
      <c r="G16" t="s">
        <v>265</v>
      </c>
      <c r="H16" t="s">
        <v>153</v>
      </c>
    </row>
    <row r="17" spans="1:8" x14ac:dyDescent="0.3">
      <c r="A17">
        <v>4162</v>
      </c>
      <c r="B17">
        <v>18</v>
      </c>
      <c r="C17" t="s">
        <v>9</v>
      </c>
      <c r="D17" t="s">
        <v>9</v>
      </c>
      <c r="E17">
        <v>1</v>
      </c>
      <c r="F17" t="s">
        <v>258</v>
      </c>
      <c r="G17" t="s">
        <v>266</v>
      </c>
      <c r="H17" t="s">
        <v>153</v>
      </c>
    </row>
    <row r="18" spans="1:8" x14ac:dyDescent="0.3">
      <c r="A18">
        <v>4163</v>
      </c>
      <c r="B18">
        <v>19</v>
      </c>
      <c r="C18" t="s">
        <v>10</v>
      </c>
      <c r="D18" t="s">
        <v>196</v>
      </c>
      <c r="E18">
        <v>0</v>
      </c>
      <c r="F18" t="s">
        <v>256</v>
      </c>
      <c r="G18" t="s">
        <v>267</v>
      </c>
      <c r="H18" t="s">
        <v>153</v>
      </c>
    </row>
    <row r="19" spans="1:8" x14ac:dyDescent="0.3">
      <c r="A19">
        <v>4164</v>
      </c>
      <c r="B19">
        <v>20</v>
      </c>
      <c r="C19" t="s">
        <v>11</v>
      </c>
      <c r="D19" t="s">
        <v>11</v>
      </c>
      <c r="E19">
        <v>0</v>
      </c>
      <c r="F19" t="s">
        <v>256</v>
      </c>
      <c r="G19" t="s">
        <v>268</v>
      </c>
      <c r="H19" t="s">
        <v>153</v>
      </c>
    </row>
    <row r="20" spans="1:8" x14ac:dyDescent="0.3">
      <c r="A20">
        <v>4165</v>
      </c>
      <c r="B20">
        <v>21</v>
      </c>
      <c r="C20" t="s">
        <v>131</v>
      </c>
      <c r="D20" t="s">
        <v>131</v>
      </c>
      <c r="E20">
        <v>0</v>
      </c>
      <c r="F20" t="s">
        <v>256</v>
      </c>
      <c r="G20" t="s">
        <v>269</v>
      </c>
      <c r="H20" t="s">
        <v>153</v>
      </c>
    </row>
    <row r="21" spans="1:8" x14ac:dyDescent="0.3">
      <c r="A21">
        <v>4166</v>
      </c>
      <c r="B21">
        <v>22</v>
      </c>
      <c r="C21" t="s">
        <v>13</v>
      </c>
      <c r="D21" t="s">
        <v>13</v>
      </c>
      <c r="E21">
        <v>0</v>
      </c>
      <c r="F21" t="s">
        <v>256</v>
      </c>
      <c r="G21" t="s">
        <v>270</v>
      </c>
      <c r="H21" t="s">
        <v>153</v>
      </c>
    </row>
    <row r="22" spans="1:8" x14ac:dyDescent="0.3">
      <c r="A22">
        <v>4167</v>
      </c>
      <c r="B22">
        <v>23</v>
      </c>
      <c r="C22" t="s">
        <v>132</v>
      </c>
      <c r="D22" t="s">
        <v>132</v>
      </c>
      <c r="E22">
        <v>0.5</v>
      </c>
      <c r="F22" t="s">
        <v>258</v>
      </c>
      <c r="G22" t="s">
        <v>202</v>
      </c>
      <c r="H22" t="s">
        <v>153</v>
      </c>
    </row>
    <row r="23" spans="1:8" x14ac:dyDescent="0.3">
      <c r="A23">
        <v>4168</v>
      </c>
      <c r="B23">
        <v>24</v>
      </c>
      <c r="C23" t="s">
        <v>133</v>
      </c>
      <c r="D23" t="s">
        <v>132</v>
      </c>
      <c r="E23">
        <v>0.5</v>
      </c>
      <c r="F23" t="s">
        <v>258</v>
      </c>
      <c r="G23" t="s">
        <v>202</v>
      </c>
      <c r="H23" t="s">
        <v>153</v>
      </c>
    </row>
    <row r="24" spans="1:8" x14ac:dyDescent="0.3">
      <c r="A24">
        <v>4170</v>
      </c>
      <c r="B24">
        <v>26</v>
      </c>
      <c r="C24" t="s">
        <v>16</v>
      </c>
      <c r="D24" t="s">
        <v>247</v>
      </c>
      <c r="E24">
        <v>0</v>
      </c>
      <c r="F24" t="s">
        <v>256</v>
      </c>
      <c r="G24" t="s">
        <v>203</v>
      </c>
      <c r="H24" t="s">
        <v>154</v>
      </c>
    </row>
    <row r="25" spans="1:8" x14ac:dyDescent="0.3">
      <c r="A25">
        <v>4173</v>
      </c>
      <c r="B25">
        <v>29</v>
      </c>
      <c r="C25" t="s">
        <v>17</v>
      </c>
      <c r="D25" t="s">
        <v>17</v>
      </c>
      <c r="E25">
        <v>0</v>
      </c>
      <c r="F25" t="s">
        <v>256</v>
      </c>
      <c r="G25" t="s">
        <v>271</v>
      </c>
      <c r="H25" t="s">
        <v>154</v>
      </c>
    </row>
    <row r="26" spans="1:8" x14ac:dyDescent="0.3">
      <c r="A26">
        <v>4177</v>
      </c>
      <c r="B26">
        <v>33</v>
      </c>
      <c r="C26" t="s">
        <v>18</v>
      </c>
      <c r="D26" t="s">
        <v>18</v>
      </c>
      <c r="E26">
        <v>0</v>
      </c>
      <c r="F26" t="s">
        <v>256</v>
      </c>
      <c r="G26" t="s">
        <v>272</v>
      </c>
      <c r="H26" t="s">
        <v>155</v>
      </c>
    </row>
    <row r="27" spans="1:8" x14ac:dyDescent="0.3">
      <c r="A27">
        <v>4179</v>
      </c>
      <c r="B27">
        <v>35</v>
      </c>
      <c r="C27" t="s">
        <v>135</v>
      </c>
      <c r="D27" t="s">
        <v>206</v>
      </c>
      <c r="E27">
        <v>0</v>
      </c>
      <c r="F27" t="s">
        <v>256</v>
      </c>
      <c r="G27" t="s">
        <v>249</v>
      </c>
      <c r="H27" t="s">
        <v>155</v>
      </c>
    </row>
    <row r="28" spans="1:8" x14ac:dyDescent="0.3">
      <c r="A28">
        <v>4188</v>
      </c>
      <c r="B28">
        <v>36</v>
      </c>
      <c r="C28" t="s">
        <v>134</v>
      </c>
      <c r="D28" t="s">
        <v>207</v>
      </c>
      <c r="E28">
        <v>0</v>
      </c>
      <c r="F28" t="s">
        <v>256</v>
      </c>
      <c r="G28" t="s">
        <v>273</v>
      </c>
      <c r="H28" t="s">
        <v>156</v>
      </c>
    </row>
    <row r="29" spans="1:8" x14ac:dyDescent="0.3">
      <c r="A29">
        <v>4183</v>
      </c>
      <c r="B29">
        <v>37</v>
      </c>
      <c r="C29" t="s">
        <v>21</v>
      </c>
      <c r="D29" t="s">
        <v>207</v>
      </c>
      <c r="E29">
        <v>0</v>
      </c>
      <c r="F29" t="s">
        <v>256</v>
      </c>
      <c r="G29" t="s">
        <v>274</v>
      </c>
      <c r="H29" t="s">
        <v>157</v>
      </c>
    </row>
    <row r="30" spans="1:8" x14ac:dyDescent="0.3">
      <c r="A30">
        <v>4182</v>
      </c>
      <c r="B30">
        <v>40</v>
      </c>
      <c r="C30" t="s">
        <v>136</v>
      </c>
      <c r="D30" t="s">
        <v>213</v>
      </c>
      <c r="E30">
        <v>2</v>
      </c>
      <c r="F30" t="s">
        <v>258</v>
      </c>
      <c r="G30" t="s">
        <v>210</v>
      </c>
      <c r="H30" t="s">
        <v>157</v>
      </c>
    </row>
    <row r="31" spans="1:8" x14ac:dyDescent="0.3">
      <c r="A31">
        <v>4184</v>
      </c>
      <c r="B31">
        <v>41</v>
      </c>
      <c r="C31" t="s">
        <v>137</v>
      </c>
      <c r="D31" t="s">
        <v>211</v>
      </c>
      <c r="E31">
        <v>0.5</v>
      </c>
      <c r="F31" t="s">
        <v>258</v>
      </c>
      <c r="G31" t="s">
        <v>168</v>
      </c>
      <c r="H31" t="s">
        <v>157</v>
      </c>
    </row>
    <row r="32" spans="1:8" x14ac:dyDescent="0.3">
      <c r="A32">
        <v>4185</v>
      </c>
      <c r="B32">
        <v>42</v>
      </c>
      <c r="C32" t="s">
        <v>138</v>
      </c>
      <c r="D32" t="s">
        <v>214</v>
      </c>
      <c r="E32">
        <v>-1.5</v>
      </c>
      <c r="F32" t="s">
        <v>257</v>
      </c>
      <c r="G32" t="s">
        <v>275</v>
      </c>
      <c r="H32" t="s">
        <v>157</v>
      </c>
    </row>
    <row r="33" spans="1:8" x14ac:dyDescent="0.3">
      <c r="A33">
        <v>4186</v>
      </c>
      <c r="B33">
        <v>43</v>
      </c>
      <c r="C33" t="s">
        <v>25</v>
      </c>
      <c r="D33" t="s">
        <v>216</v>
      </c>
      <c r="E33">
        <v>0</v>
      </c>
      <c r="F33" t="s">
        <v>256</v>
      </c>
      <c r="G33" t="s">
        <v>276</v>
      </c>
      <c r="H33" t="s">
        <v>157</v>
      </c>
    </row>
    <row r="34" spans="1:8" x14ac:dyDescent="0.3">
      <c r="A34">
        <v>4187</v>
      </c>
      <c r="B34">
        <v>45</v>
      </c>
      <c r="C34" t="s">
        <v>26</v>
      </c>
      <c r="D34" t="s">
        <v>217</v>
      </c>
      <c r="E34">
        <v>0.5</v>
      </c>
      <c r="F34" t="s">
        <v>258</v>
      </c>
      <c r="G34" t="s">
        <v>218</v>
      </c>
      <c r="H34" t="s">
        <v>157</v>
      </c>
    </row>
    <row r="35" spans="1:8" x14ac:dyDescent="0.3">
      <c r="A35">
        <v>4197</v>
      </c>
      <c r="B35">
        <v>46</v>
      </c>
      <c r="C35" t="s">
        <v>158</v>
      </c>
      <c r="D35" t="s">
        <v>219</v>
      </c>
      <c r="E35">
        <v>3.5</v>
      </c>
      <c r="F35" t="s">
        <v>258</v>
      </c>
      <c r="G35" t="s">
        <v>220</v>
      </c>
      <c r="H35" t="s">
        <v>157</v>
      </c>
    </row>
    <row r="36" spans="1:8" x14ac:dyDescent="0.3">
      <c r="A36">
        <v>4196</v>
      </c>
      <c r="B36">
        <v>47</v>
      </c>
      <c r="C36" t="s">
        <v>107</v>
      </c>
      <c r="D36" t="s">
        <v>221</v>
      </c>
      <c r="E36">
        <v>-1</v>
      </c>
      <c r="F36" t="s">
        <v>257</v>
      </c>
      <c r="G36" t="s">
        <v>171</v>
      </c>
      <c r="H36" t="s">
        <v>157</v>
      </c>
    </row>
    <row r="37" spans="1:8" x14ac:dyDescent="0.3">
      <c r="A37">
        <v>4193</v>
      </c>
      <c r="B37">
        <v>50</v>
      </c>
      <c r="C37" t="s">
        <v>29</v>
      </c>
      <c r="D37" t="s">
        <v>29</v>
      </c>
      <c r="E37">
        <v>0</v>
      </c>
      <c r="F37" t="s">
        <v>256</v>
      </c>
      <c r="G37" t="s">
        <v>222</v>
      </c>
      <c r="H37" t="s">
        <v>157</v>
      </c>
    </row>
    <row r="38" spans="1:8" x14ac:dyDescent="0.3">
      <c r="A38">
        <v>4192</v>
      </c>
      <c r="B38">
        <v>51</v>
      </c>
      <c r="C38" t="s">
        <v>30</v>
      </c>
      <c r="D38" t="s">
        <v>223</v>
      </c>
      <c r="E38">
        <v>-1</v>
      </c>
      <c r="F38" t="s">
        <v>257</v>
      </c>
      <c r="G38" t="s">
        <v>170</v>
      </c>
      <c r="H38" t="s">
        <v>157</v>
      </c>
    </row>
    <row r="39" spans="1:8" x14ac:dyDescent="0.3">
      <c r="A39">
        <v>4191</v>
      </c>
      <c r="B39">
        <v>52</v>
      </c>
      <c r="C39" t="s">
        <v>31</v>
      </c>
      <c r="D39" t="s">
        <v>224</v>
      </c>
      <c r="E39">
        <v>0</v>
      </c>
      <c r="F39" t="s">
        <v>256</v>
      </c>
      <c r="G39" t="s">
        <v>169</v>
      </c>
      <c r="H39" t="s">
        <v>157</v>
      </c>
    </row>
    <row r="40" spans="1:8" x14ac:dyDescent="0.3">
      <c r="A40">
        <v>4190</v>
      </c>
      <c r="B40">
        <v>53</v>
      </c>
      <c r="C40" t="s">
        <v>32</v>
      </c>
      <c r="D40" t="s">
        <v>225</v>
      </c>
      <c r="E40">
        <v>0.5</v>
      </c>
      <c r="F40" t="s">
        <v>258</v>
      </c>
      <c r="G40" t="s">
        <v>229</v>
      </c>
      <c r="H40" t="s">
        <v>157</v>
      </c>
    </row>
    <row r="41" spans="1:8" x14ac:dyDescent="0.3">
      <c r="A41">
        <v>4198</v>
      </c>
      <c r="B41">
        <v>56</v>
      </c>
      <c r="C41" t="s">
        <v>139</v>
      </c>
      <c r="D41" t="s">
        <v>139</v>
      </c>
      <c r="E41">
        <v>0</v>
      </c>
      <c r="F41" t="s">
        <v>256</v>
      </c>
      <c r="G41" t="s">
        <v>277</v>
      </c>
      <c r="H41" t="s">
        <v>159</v>
      </c>
    </row>
    <row r="42" spans="1:8" ht="15" customHeight="1" x14ac:dyDescent="0.3">
      <c r="A42">
        <v>4199</v>
      </c>
      <c r="B42">
        <v>57</v>
      </c>
      <c r="C42" t="s">
        <v>124</v>
      </c>
      <c r="D42" t="s">
        <v>231</v>
      </c>
      <c r="E42">
        <v>0</v>
      </c>
      <c r="F42" t="s">
        <v>256</v>
      </c>
      <c r="G42" t="s">
        <v>232</v>
      </c>
      <c r="H42" t="s">
        <v>159</v>
      </c>
    </row>
    <row r="43" spans="1:8" ht="17.399999999999999" customHeight="1" x14ac:dyDescent="0.3">
      <c r="A43">
        <v>4200</v>
      </c>
      <c r="B43">
        <v>58</v>
      </c>
      <c r="C43" t="s">
        <v>35</v>
      </c>
      <c r="D43" t="s">
        <v>233</v>
      </c>
      <c r="E43">
        <v>1</v>
      </c>
      <c r="F43" t="s">
        <v>258</v>
      </c>
      <c r="G43" t="s">
        <v>172</v>
      </c>
      <c r="H43" t="s">
        <v>159</v>
      </c>
    </row>
    <row r="44" spans="1:8" x14ac:dyDescent="0.3">
      <c r="A44">
        <v>4201</v>
      </c>
      <c r="B44">
        <v>59</v>
      </c>
      <c r="C44" t="s">
        <v>115</v>
      </c>
      <c r="D44" t="s">
        <v>115</v>
      </c>
      <c r="E44">
        <v>-1</v>
      </c>
      <c r="F44" t="s">
        <v>257</v>
      </c>
      <c r="G44" t="s">
        <v>173</v>
      </c>
      <c r="H44" t="s">
        <v>160</v>
      </c>
    </row>
    <row r="45" spans="1:8" x14ac:dyDescent="0.3">
      <c r="A45">
        <v>4202</v>
      </c>
      <c r="B45">
        <v>60</v>
      </c>
      <c r="C45" t="s">
        <v>37</v>
      </c>
      <c r="D45" t="s">
        <v>37</v>
      </c>
      <c r="E45">
        <v>0.5</v>
      </c>
      <c r="F45" t="s">
        <v>258</v>
      </c>
      <c r="G45" t="s">
        <v>278</v>
      </c>
      <c r="H45" t="s">
        <v>160</v>
      </c>
    </row>
    <row r="46" spans="1:8" x14ac:dyDescent="0.3">
      <c r="A46">
        <v>4203</v>
      </c>
      <c r="B46">
        <v>61</v>
      </c>
      <c r="C46" t="s">
        <v>38</v>
      </c>
      <c r="D46" t="s">
        <v>38</v>
      </c>
      <c r="E46">
        <v>1</v>
      </c>
      <c r="F46" t="s">
        <v>258</v>
      </c>
      <c r="G46" t="s">
        <v>279</v>
      </c>
      <c r="H46" t="s">
        <v>160</v>
      </c>
    </row>
    <row r="47" spans="1:8" x14ac:dyDescent="0.3">
      <c r="A47">
        <v>4206</v>
      </c>
      <c r="B47">
        <v>64</v>
      </c>
      <c r="C47" t="s">
        <v>140</v>
      </c>
      <c r="D47" t="s">
        <v>236</v>
      </c>
      <c r="E47">
        <v>-1</v>
      </c>
      <c r="F47" t="s">
        <v>257</v>
      </c>
      <c r="G47" t="s">
        <v>174</v>
      </c>
      <c r="H47" t="s">
        <v>160</v>
      </c>
    </row>
    <row r="48" spans="1:8" x14ac:dyDescent="0.3">
      <c r="A48">
        <v>4207</v>
      </c>
      <c r="B48">
        <v>65</v>
      </c>
      <c r="C48" t="s">
        <v>141</v>
      </c>
      <c r="D48" t="s">
        <v>237</v>
      </c>
      <c r="E48">
        <v>0</v>
      </c>
      <c r="F48" t="s">
        <v>256</v>
      </c>
      <c r="G48" t="s">
        <v>175</v>
      </c>
      <c r="H48" t="s">
        <v>160</v>
      </c>
    </row>
    <row r="49" spans="1:8" x14ac:dyDescent="0.3">
      <c r="A49">
        <v>4208</v>
      </c>
      <c r="B49">
        <v>66</v>
      </c>
      <c r="C49" t="s">
        <v>142</v>
      </c>
      <c r="D49" t="s">
        <v>238</v>
      </c>
      <c r="E49">
        <v>-0.5</v>
      </c>
      <c r="F49" t="s">
        <v>257</v>
      </c>
      <c r="G49" t="s">
        <v>176</v>
      </c>
      <c r="H49" t="s">
        <v>160</v>
      </c>
    </row>
    <row r="50" spans="1:8" x14ac:dyDescent="0.3">
      <c r="A50">
        <v>4209</v>
      </c>
      <c r="B50">
        <v>67</v>
      </c>
      <c r="C50" t="s">
        <v>42</v>
      </c>
      <c r="D50" t="s">
        <v>228</v>
      </c>
      <c r="E50">
        <v>-1</v>
      </c>
      <c r="F50" t="s">
        <v>257</v>
      </c>
      <c r="G50" t="s">
        <v>177</v>
      </c>
      <c r="H50" t="s">
        <v>160</v>
      </c>
    </row>
    <row r="51" spans="1:8" x14ac:dyDescent="0.3">
      <c r="A51">
        <v>4211</v>
      </c>
      <c r="B51">
        <v>69</v>
      </c>
      <c r="C51" t="s">
        <v>143</v>
      </c>
      <c r="D51" t="s">
        <v>143</v>
      </c>
      <c r="E51">
        <v>-1</v>
      </c>
      <c r="F51" t="s">
        <v>257</v>
      </c>
      <c r="G51" t="s">
        <v>239</v>
      </c>
      <c r="H51" t="s">
        <v>160</v>
      </c>
    </row>
    <row r="52" spans="1:8" x14ac:dyDescent="0.3">
      <c r="A52">
        <v>4212</v>
      </c>
      <c r="B52">
        <v>70</v>
      </c>
      <c r="C52" t="s">
        <v>144</v>
      </c>
      <c r="D52" t="s">
        <v>226</v>
      </c>
      <c r="E52">
        <v>0</v>
      </c>
      <c r="F52" t="s">
        <v>256</v>
      </c>
      <c r="G52" t="s">
        <v>178</v>
      </c>
      <c r="H52" t="s">
        <v>161</v>
      </c>
    </row>
    <row r="53" spans="1:8" x14ac:dyDescent="0.3">
      <c r="A53">
        <v>4215</v>
      </c>
      <c r="B53">
        <v>75</v>
      </c>
      <c r="C53" t="s">
        <v>145</v>
      </c>
      <c r="D53" t="s">
        <v>240</v>
      </c>
      <c r="E53">
        <v>0.5</v>
      </c>
      <c r="F53" t="s">
        <v>258</v>
      </c>
      <c r="G53" t="s">
        <v>241</v>
      </c>
      <c r="H53" t="s">
        <v>162</v>
      </c>
    </row>
    <row r="54" spans="1:8" x14ac:dyDescent="0.3">
      <c r="A54">
        <v>4216</v>
      </c>
      <c r="B54">
        <v>76</v>
      </c>
      <c r="C54" t="s">
        <v>46</v>
      </c>
      <c r="D54" t="s">
        <v>242</v>
      </c>
      <c r="E54">
        <v>0</v>
      </c>
      <c r="F54" t="s">
        <v>256</v>
      </c>
      <c r="G54" t="s">
        <v>243</v>
      </c>
      <c r="H54" t="s">
        <v>163</v>
      </c>
    </row>
    <row r="55" spans="1:8" x14ac:dyDescent="0.3">
      <c r="A55">
        <v>4218</v>
      </c>
      <c r="B55">
        <v>78</v>
      </c>
      <c r="C55" t="s">
        <v>146</v>
      </c>
      <c r="D55" t="s">
        <v>146</v>
      </c>
      <c r="E55">
        <v>0</v>
      </c>
      <c r="F55" t="s">
        <v>256</v>
      </c>
      <c r="G55" t="s">
        <v>280</v>
      </c>
      <c r="H55" t="s">
        <v>164</v>
      </c>
    </row>
    <row r="56" spans="1:8" x14ac:dyDescent="0.3">
      <c r="A56">
        <v>4219</v>
      </c>
      <c r="B56">
        <v>79</v>
      </c>
      <c r="C56" t="s">
        <v>147</v>
      </c>
      <c r="D56" t="s">
        <v>245</v>
      </c>
      <c r="E56">
        <v>1</v>
      </c>
      <c r="F56" t="s">
        <v>258</v>
      </c>
      <c r="G56" t="s">
        <v>246</v>
      </c>
      <c r="H56" t="s">
        <v>165</v>
      </c>
    </row>
    <row r="57" spans="1:8" x14ac:dyDescent="0.3">
      <c r="A57">
        <v>4195</v>
      </c>
      <c r="C57" t="s">
        <v>107</v>
      </c>
      <c r="D57" t="s">
        <v>227</v>
      </c>
      <c r="E57">
        <v>-1</v>
      </c>
      <c r="F57" t="s">
        <v>257</v>
      </c>
      <c r="G57" t="s">
        <v>171</v>
      </c>
      <c r="H57" t="s">
        <v>166</v>
      </c>
    </row>
    <row r="58" spans="1:8" x14ac:dyDescent="0.3">
      <c r="E58" s="7" t="s">
        <v>259</v>
      </c>
    </row>
    <row r="59" spans="1:8" x14ac:dyDescent="0.3">
      <c r="E59">
        <f>SUM(E7:E57)</f>
        <v>0.5</v>
      </c>
      <c r="F59" t="s">
        <v>258</v>
      </c>
    </row>
    <row r="60" spans="1:8" x14ac:dyDescent="0.3">
      <c r="F60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Lohmann_Vanhala</vt:lpstr>
      <vt:lpstr>Dataset</vt:lpstr>
      <vt:lpstr>Sentiments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Lisbeth</dc:creator>
  <cp:lastModifiedBy>Jalkanen, Liisa J</cp:lastModifiedBy>
  <dcterms:created xsi:type="dcterms:W3CDTF">2015-06-05T18:17:20Z</dcterms:created>
  <dcterms:modified xsi:type="dcterms:W3CDTF">2023-12-15T12:47:23Z</dcterms:modified>
</cp:coreProperties>
</file>