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открытый 2024\"/>
    </mc:Choice>
  </mc:AlternateContent>
  <xr:revisionPtr revIDLastSave="0" documentId="13_ncr:1_{1ABCC76C-4FCE-449B-AC0D-6B020F48C037}" xr6:coauthVersionLast="40" xr6:coauthVersionMax="40" xr10:uidLastSave="{00000000-0000-0000-0000-000000000000}"/>
  <bookViews>
    <workbookView xWindow="120" yWindow="45" windowWidth="21075" windowHeight="826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</workbook>
</file>

<file path=xl/calcChain.xml><?xml version="1.0" encoding="utf-8"?>
<calcChain xmlns="http://schemas.openxmlformats.org/spreadsheetml/2006/main">
  <c r="L2" i="4" l="1"/>
  <c r="K4400" i="1"/>
  <c r="K4399" i="1"/>
  <c r="K4398" i="1"/>
  <c r="K4397" i="1"/>
  <c r="K4328" i="1"/>
  <c r="K4327" i="1"/>
  <c r="K4326" i="1"/>
  <c r="K4325" i="1"/>
  <c r="K2240" i="1"/>
  <c r="K2239" i="1"/>
  <c r="K2238" i="1"/>
  <c r="K2237" i="1"/>
  <c r="K2168" i="1"/>
  <c r="K2167" i="1"/>
  <c r="K2166" i="1"/>
  <c r="K2165" i="1"/>
  <c r="K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<sst xmlns="http://schemas.openxmlformats.org/spreadsheetml/2006/main" count="13308" uniqueCount="122">
  <si>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</si>
  <si>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</si>
  <si>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</si>
  <si>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</si>
  <si>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</si>
  <si>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</si>
  <si>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</si>
  <si>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</si>
  <si>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</si>
  <si>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</si>
  <si>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</si>
  <si>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</si>
  <si>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</si>
  <si>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</si>
  <si>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</si>
  <si>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</si>
  <si>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</si>
  <si>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</si>
  <si>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</si>
  <si>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</si>
  <si>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</si>
  <si>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</si>
  <si>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</si>
  <si>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</si>
  <si>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</si>
  <si>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</si>
  <si>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</si>
  <si>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</si>
  <si>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</si>
  <si>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</si>
  <si>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</si>
  <si>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</si>
  <si>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</si>
  <si>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</si>
  <si>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</si>
  <si>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</si>
  <si>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</si>
  <si>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</si>
  <si>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</si>
  <si>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</si>
  <si>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</si>
  <si>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</si>
  <si>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</si>
  <si>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</si>
  <si>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</si>
  <si>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</si>
  <si>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</si>
  <si>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</si>
  <si>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</si>
  <si>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</si>
  <si>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</si>
  <si>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</si>
  <si>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</si>
  <si>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</si>
  <si>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</si>
  <si>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</si>
  <si>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</si>
  <si>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</si>
  <si>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</si>
  <si>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</si>
  <si>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</si>
  <si>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</si>
  <si>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</si>
  <si>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</si>
  <si>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</si>
  <si>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</si>
  <si>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</si>
  <si>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</si>
  <si>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</si>
  <si>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</si>
  <si>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</si>
  <si>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</si>
  <si>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</si>
  <si>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</si>
  <si>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</si>
  <si>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</si>
  <si>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</si>
  <si>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</si>
  <si>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</si>
  <si>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</si>
  <si>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</si>
  <si>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</si>
  <si>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</si>
  <si>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</si>
  <si>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</si>
  <si>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</si>
  <si>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</si>
  <si>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</si>
  <si>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</si>
  <si>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</si>
  <si>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</si>
  <si>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</si>
  <si>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</si>
  <si>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</si>
  <si>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</si>
  <si>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</si>
  <si>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</si>
  <si>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</si>
  <si>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</si>
  <si>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</si>
  <si>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</si>
  <si>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</si>
  <si>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</si>
  <si>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</si>
  <si>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</si>
  <si>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</si>
  <si>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</si>
  <si>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</si>
  <si>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</si>
  <si>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</si>
  <si>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</si>
  <si>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</si>
  <si>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</si>
  <si>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</si>
  <si>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</si>
  <si>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</si>
  <si>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</si>
  <si>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</si>
  <si>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товар</t>
  </si>
  <si>
    <t>ед изм</t>
  </si>
  <si>
    <t>улица</t>
  </si>
  <si>
    <t>ед в упак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</si>
</sst>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81"/>
  <sheetViews>
    <sheetView zoomScale="98" zoomScaleNormal="98" workbookViewId="0">
      <selection sqref="A1:K440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8.28515625" customWidth="1"/>
    <col min="8" max="8" width="16.140625" customWidth="1"/>
  </cols>
  <sheetData>
    <row r="1" spans="1:10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118</v>
      </c>
      <c r="H1" s="2" t="s">
        <v>120</v>
      </c>
      <c r="I1" s="2" t="s">
        <v>119</v>
      </c>
      <c r="J1" s="2" t="s">
        <v>121</v>
      </c>
    </row>
    <row r="2" spans="1:10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 t="str">
        <f>VLOOKUP(D2,Товар!A:F,4,0)</f>
        <v>грамм</v>
      </c>
      <c r="J2">
        <f>VLOOKUP(D2,Товар!A:F,5,0)</f>
        <v>250</v>
      </c>
    </row>
    <row r="3" spans="1:10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 t="str">
        <f>VLOOKUP(D3,Товар!A:F,4,0)</f>
        <v>шт</v>
      </c>
      <c r="J3">
        <f>VLOOKUP(D3,Товар!A:F,5,0)</f>
        <v>1</v>
      </c>
    </row>
    <row r="4" spans="1:10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 t="str">
        <f>VLOOKUP(D4,Товар!A:F,4,0)</f>
        <v>шт</v>
      </c>
      <c r="J4">
        <f>VLOOKUP(D4,Товар!A:F,5,0)</f>
        <v>6</v>
      </c>
    </row>
    <row r="5" spans="1:10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 t="str">
        <f>VLOOKUP(D5,Товар!A:F,4,0)</f>
        <v>грамм</v>
      </c>
      <c r="J5">
        <f>VLOOKUP(D5,Товар!A:F,5,0)</f>
        <v>250</v>
      </c>
    </row>
    <row r="6" spans="1:10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 t="str">
        <f>VLOOKUP(D6,Товар!A:F,4,0)</f>
        <v>грамм</v>
      </c>
      <c r="J6">
        <f>VLOOKUP(D6,Товар!A:F,5,0)</f>
        <v>800</v>
      </c>
    </row>
    <row r="7" spans="1:10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 t="str">
        <f>VLOOKUP(D7,Товар!A:F,4,0)</f>
        <v>грамм</v>
      </c>
      <c r="J7">
        <f>VLOOKUP(D7,Товар!A:F,5,0)</f>
        <v>500</v>
      </c>
    </row>
    <row r="8" spans="1:10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 t="str">
        <f>VLOOKUP(D8,Товар!A:F,4,0)</f>
        <v>грамм</v>
      </c>
      <c r="J8">
        <f>VLOOKUP(D8,Товар!A:F,5,0)</f>
        <v>1000</v>
      </c>
    </row>
    <row r="9" spans="1:10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 t="str">
        <f>VLOOKUP(D9,Товар!A:F,4,0)</f>
        <v>грамм</v>
      </c>
      <c r="J9">
        <f>VLOOKUP(D9,Товар!A:F,5,0)</f>
        <v>250</v>
      </c>
    </row>
    <row r="10" spans="1:10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 t="str">
        <f>VLOOKUP(D10,Товар!A:F,4,0)</f>
        <v>грамм</v>
      </c>
      <c r="J10">
        <f>VLOOKUP(D10,Товар!A:F,5,0)</f>
        <v>500</v>
      </c>
    </row>
    <row r="11" spans="1:10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 t="str">
        <f>VLOOKUP(D11,Товар!A:F,4,0)</f>
        <v>грамм</v>
      </c>
      <c r="J11">
        <f>VLOOKUP(D11,Товар!A:F,5,0)</f>
        <v>1000</v>
      </c>
    </row>
    <row r="12" spans="1:10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 t="str">
        <f>VLOOKUP(D12,Товар!A:F,4,0)</f>
        <v>грамм</v>
      </c>
      <c r="J12">
        <f>VLOOKUP(D12,Товар!A:F,5,0)</f>
        <v>500</v>
      </c>
    </row>
    <row r="13" spans="1:10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 t="str">
        <f>VLOOKUP(D13,Товар!A:F,4,0)</f>
        <v>грамм</v>
      </c>
      <c r="J13">
        <f>VLOOKUP(D13,Товар!A:F,5,0)</f>
        <v>250</v>
      </c>
    </row>
    <row r="14" spans="1:10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 t="str">
        <f>VLOOKUP(D14,Товар!A:F,4,0)</f>
        <v>грамм</v>
      </c>
      <c r="J14">
        <f>VLOOKUP(D14,Товар!A:F,5,0)</f>
        <v>500</v>
      </c>
    </row>
    <row r="15" spans="1:10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 t="str">
        <f>VLOOKUP(D15,Товар!A:F,4,0)</f>
        <v>грамм</v>
      </c>
      <c r="J15">
        <f>VLOOKUP(D15,Товар!A:F,5,0)</f>
        <v>300</v>
      </c>
    </row>
    <row r="16" spans="1:10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 t="str">
        <f>VLOOKUP(D16,Товар!A:F,4,0)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 t="str">
        <f>VLOOKUP(D17,Товар!A:F,4,0)</f>
        <v>шт</v>
      </c>
      <c r="J17">
        <f>VLOOKUP(D17,Товар!A:F,5,0)</f>
        <v>1</v>
      </c>
    </row>
    <row r="18" spans="1:10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 t="str">
        <f>VLOOKUP(D18,Товар!A:F,4,0)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 t="str">
        <f>VLOOKUP(D19,Товар!A:F,4,0)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 t="str">
        <f>VLOOKUP(D20,Товар!A:F,4,0)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 t="str">
        <f>VLOOKUP(D21,Товар!A:F,4,0)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 t="str">
        <f>VLOOKUP(D22,Товар!A:F,4,0)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 t="str">
        <f>VLOOKUP(D23,Товар!A:F,4,0)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 t="str">
        <f>VLOOKUP(D24,Товар!A:F,4,0)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 t="str">
        <f>VLOOKUP(D25,Товар!A:F,4,0)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 t="str">
        <f>VLOOKUP(D26,Товар!A:F,4,0)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 t="str">
        <f>VLOOKUP(D27,Товар!A:F,4,0)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 t="str">
        <f>VLOOKUP(D28,Товар!A:F,4,0)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 t="str">
        <f>VLOOKUP(D29,Товар!A:F,4,0)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 t="str">
        <f>VLOOKUP(D30,Товар!A:F,4,0)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 t="str">
        <f>VLOOKUP(D31,Товар!A:F,4,0)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 t="str">
        <f>VLOOKUP(D32,Товар!A:F,4,0)</f>
        <v>грамм</v>
      </c>
      <c r="J32">
        <f>VLOOKUP(D32,Товар!A:F,5,0)</f>
        <v>80</v>
      </c>
    </row>
    <row r="33" spans="1:10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 t="str">
        <f>VLOOKUP(D33,Товар!A:F,4,0)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 t="str">
        <f>VLOOKUP(D34,Товар!A:F,4,0)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 t="str">
        <f>VLOOKUP(D35,Товар!A:F,4,0)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 t="str">
        <f>VLOOKUP(D36,Товар!A:F,4,0)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 t="str">
        <f>VLOOKUP(D37,Товар!A:F,4,0)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 t="str">
        <f>VLOOKUP(D38,Товар!A:F,4,0)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 t="str">
        <f>VLOOKUP(D39,Товар!A:F,4,0)</f>
        <v>шт</v>
      </c>
      <c r="J39">
        <f>VLOOKUP(D39,Товар!A:F,5,0)</f>
        <v>1</v>
      </c>
    </row>
    <row r="40" spans="1:10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 t="str">
        <f>VLOOKUP(D40,Товар!A:F,4,0)</f>
        <v>шт</v>
      </c>
      <c r="J40">
        <f>VLOOKUP(D40,Товар!A:F,5,0)</f>
        <v>6</v>
      </c>
    </row>
    <row r="41" spans="1:10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 t="str">
        <f>VLOOKUP(D41,Товар!A:F,4,0)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 t="str">
        <f>VLOOKUP(D42,Товар!A:F,4,0)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 t="str">
        <f>VLOOKUP(D43,Товар!A:F,4,0)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 t="str">
        <f>VLOOKUP(D44,Товар!A:F,4,0)</f>
        <v>грамм</v>
      </c>
      <c r="J44">
        <f>VLOOKUP(D44,Товар!A:F,5,0)</f>
        <v>1000</v>
      </c>
    </row>
    <row r="45" spans="1:10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 t="str">
        <f>VLOOKUP(D45,Товар!A:F,4,0)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 t="str">
        <f>VLOOKUP(D46,Товар!A:F,4,0)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 t="str">
        <f>VLOOKUP(D47,Товар!A:F,4,0)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 t="str">
        <f>VLOOKUP(D48,Товар!A:F,4,0)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 t="str">
        <f>VLOOKUP(D49,Товар!A:F,4,0)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 t="str">
        <f>VLOOKUP(D50,Товар!A:F,4,0)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 t="str">
        <f>VLOOKUP(D51,Товар!A:F,4,0)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 t="str">
        <f>VLOOKUP(D52,Товар!A:F,4,0)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 t="str">
        <f>VLOOKUP(D54,Товар!A:F,4,0)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 t="str">
        <f>VLOOKUP(D55,Товар!A:F,4,0)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 t="str">
        <f>VLOOKUP(D56,Товар!A:F,4,0)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 t="str">
        <f>VLOOKUP(D57,Товар!A:F,4,0)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 t="str">
        <f>VLOOKUP(D58,Товар!A:F,4,0)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 t="str">
        <f>VLOOKUP(D59,Товар!A:F,4,0)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 t="str">
        <f>VLOOKUP(D60,Товар!A:F,4,0)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 t="str">
        <f>VLOOKUP(D61,Товар!A:F,4,0)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 t="str">
        <f>VLOOKUP(D62,Товар!A:F,4,0)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 t="str">
        <f>VLOOKUP(D63,Товар!A:F,4,0)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 t="str">
        <f>VLOOKUP(D64,Товар!A:F,4,0)</f>
        <v>грамм</v>
      </c>
      <c r="J64">
        <f>VLOOKUP(D64,Товар!A:F,5,0)</f>
        <v>100</v>
      </c>
    </row>
    <row r="65" spans="1:11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 t="str">
        <f>VLOOKUP(D65,Товар!A:F,4,0)</f>
        <v>грамм</v>
      </c>
      <c r="J65">
        <f>VLOOKUP(D65,Товар!A:F,5,0)</f>
        <v>250</v>
      </c>
    </row>
    <row r="66" spans="1:11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 t="str">
        <f>VLOOKUP(D66,Товар!A:F,4,0)</f>
        <v>грамм</v>
      </c>
      <c r="J66">
        <f>VLOOKUP(D66,Товар!A:F,5,0)</f>
        <v>250</v>
      </c>
    </row>
    <row r="67" spans="1:11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 t="str">
        <f>VLOOKUP(D67,Товар!A:F,4,0)</f>
        <v>грамм</v>
      </c>
      <c r="J67">
        <f>VLOOKUP(D67,Товар!A:F,5,0)</f>
        <v>100</v>
      </c>
    </row>
    <row r="68" spans="1:11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 t="str">
        <f>VLOOKUP(D68,Товар!A:F,4,0)</f>
        <v>грамм</v>
      </c>
      <c r="J68">
        <f>VLOOKUP(D68,Товар!A:F,5,0)</f>
        <v>80</v>
      </c>
    </row>
    <row r="69" spans="1:11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 t="str">
        <f>VLOOKUP(D69,Товар!A:F,4,0)</f>
        <v>грамм</v>
      </c>
      <c r="J69">
        <f>VLOOKUP(D69,Товар!A:F,5,0)</f>
        <v>100</v>
      </c>
    </row>
    <row r="70" spans="1:11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 t="str">
        <f>VLOOKUP(D70,Товар!A:F,4,0)</f>
        <v>грамм</v>
      </c>
      <c r="J70">
        <f>VLOOKUP(D70,Товар!A:F,5,0)</f>
        <v>100</v>
      </c>
    </row>
    <row r="71" spans="1:11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 t="str">
        <f>VLOOKUP(D71,Товар!A:F,4,0)</f>
        <v>грамм</v>
      </c>
      <c r="J71">
        <f>VLOOKUP(D71,Товар!A:F,5,0)</f>
        <v>200</v>
      </c>
    </row>
    <row r="72" spans="1:11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 t="str">
        <f>VLOOKUP(D72,Товар!A:F,4,0)</f>
        <v>грамм</v>
      </c>
      <c r="J72">
        <f>VLOOKUP(D72,Товар!A:F,5,0)</f>
        <v>300</v>
      </c>
    </row>
    <row r="73" spans="1:11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 t="str">
        <f>VLOOKUP(D73,Товар!A:F,4,0)</f>
        <v>грамм</v>
      </c>
      <c r="J73">
        <f>VLOOKUP(D73,Товар!A:F,5,0)</f>
        <v>400</v>
      </c>
    </row>
    <row r="74" spans="1:11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 t="str">
        <f>VLOOKUP(D74,Товар!A:F,4,0)</f>
        <v>грамм</v>
      </c>
      <c r="J74">
        <f>VLOOKUP(D74,Товар!A:F,5,0)</f>
        <v>250</v>
      </c>
    </row>
    <row r="75" spans="1:11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 t="str">
        <f>VLOOKUP(D75,Товар!A:F,4,0)</f>
        <v>шт</v>
      </c>
      <c r="J75">
        <f>VLOOKUP(D75,Товар!A:F,5,0)</f>
        <v>1</v>
      </c>
    </row>
    <row r="76" spans="1:11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 t="str">
        <f>VLOOKUP(D76,Товар!A:F,4,0)</f>
        <v>шт</v>
      </c>
      <c r="J76">
        <f>VLOOKUP(D76,Товар!A:F,5,0)</f>
        <v>6</v>
      </c>
    </row>
    <row r="77" spans="1:11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 t="str">
        <f>VLOOKUP(D77,Товар!A:F,4,0)</f>
        <v>грамм</v>
      </c>
      <c r="J77">
        <f>VLOOKUP(D77,Товар!A:F,5,0)</f>
        <v>250</v>
      </c>
    </row>
    <row r="78" spans="1:11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 t="str">
        <f>VLOOKUP(D78,Товар!A:F,4,0)</f>
        <v>грамм</v>
      </c>
      <c r="J78">
        <f>VLOOKUP(D78,Товар!A:F,5,0)</f>
        <v>800</v>
      </c>
    </row>
    <row r="79" spans="1:11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 t="str">
        <f>VLOOKUP(D79,Товар!A:F,4,0)</f>
        <v>грамм</v>
      </c>
      <c r="J79">
        <f>VLOOKUP(D79,Товар!A:F,5,0)</f>
        <v>500</v>
      </c>
    </row>
    <row r="80" spans="1:11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 t="str">
        <f>VLOOKUP(D80,Товар!A:F,4,0)</f>
        <v>грамм</v>
      </c>
      <c r="J80">
        <f>VLOOKUP(D80,Товар!A:F,5,0)</f>
        <v>1000</v>
      </c>
      <c r="K80">
        <f>J80*E80</f>
        <v>200000</v>
      </c>
    </row>
    <row r="81" spans="1:10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 t="str">
        <f>VLOOKUP(D81,Товар!A:F,4,0)</f>
        <v>грамм</v>
      </c>
      <c r="J81">
        <f>VLOOKUP(D81,Товар!A:F,5,0)</f>
        <v>250</v>
      </c>
    </row>
    <row r="82" spans="1:10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 t="str">
        <f>VLOOKUP(D82,Товар!A:F,4,0)</f>
        <v>грамм</v>
      </c>
      <c r="J82">
        <f>VLOOKUP(D82,Товар!A:F,5,0)</f>
        <v>500</v>
      </c>
    </row>
    <row r="83" spans="1:10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 t="str">
        <f>VLOOKUP(D83,Товар!A:F,4,0)</f>
        <v>грамм</v>
      </c>
      <c r="J83">
        <f>VLOOKUP(D83,Товар!A:F,5,0)</f>
        <v>1000</v>
      </c>
    </row>
    <row r="84" spans="1:10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 t="str">
        <f>VLOOKUP(D84,Товар!A:F,4,0)</f>
        <v>грамм</v>
      </c>
      <c r="J84">
        <f>VLOOKUP(D84,Товар!A:F,5,0)</f>
        <v>500</v>
      </c>
    </row>
    <row r="85" spans="1:10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 t="str">
        <f>VLOOKUP(D85,Товар!A:F,4,0)</f>
        <v>грамм</v>
      </c>
      <c r="J85">
        <f>VLOOKUP(D85,Товар!A:F,5,0)</f>
        <v>250</v>
      </c>
    </row>
    <row r="86" spans="1:10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 t="str">
        <f>VLOOKUP(D86,Товар!A:F,4,0)</f>
        <v>грамм</v>
      </c>
      <c r="J86">
        <f>VLOOKUP(D86,Товар!A:F,5,0)</f>
        <v>500</v>
      </c>
    </row>
    <row r="87" spans="1:10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 t="str">
        <f>VLOOKUP(D87,Товар!A:F,4,0)</f>
        <v>грамм</v>
      </c>
      <c r="J87">
        <f>VLOOKUP(D87,Товар!A:F,5,0)</f>
        <v>300</v>
      </c>
    </row>
    <row r="88" spans="1:10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 t="str">
        <f>VLOOKUP(D88,Товар!A:F,4,0)</f>
        <v>грамм</v>
      </c>
      <c r="J88">
        <f>VLOOKUP(D88,Товар!A:F,5,0)</f>
        <v>250</v>
      </c>
    </row>
    <row r="89" spans="1:10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 t="str">
        <f>VLOOKUP(D89,Товар!A:F,4,0)</f>
        <v>шт</v>
      </c>
      <c r="J89">
        <f>VLOOKUP(D89,Товар!A:F,5,0)</f>
        <v>1</v>
      </c>
    </row>
    <row r="90" spans="1:10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 t="str">
        <f>VLOOKUP(D90,Товар!A:F,4,0)</f>
        <v>грамм</v>
      </c>
      <c r="J90">
        <f>VLOOKUP(D90,Товар!A:F,5,0)</f>
        <v>150</v>
      </c>
    </row>
    <row r="91" spans="1:10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 t="str">
        <f>VLOOKUP(D91,Товар!A:F,4,0)</f>
        <v>грамм</v>
      </c>
      <c r="J91">
        <f>VLOOKUP(D91,Товар!A:F,5,0)</f>
        <v>150</v>
      </c>
    </row>
    <row r="92" spans="1:10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 t="str">
        <f>VLOOKUP(D92,Товар!A:F,4,0)</f>
        <v>грамм</v>
      </c>
      <c r="J92">
        <f>VLOOKUP(D92,Товар!A:F,5,0)</f>
        <v>700</v>
      </c>
    </row>
    <row r="93" spans="1:10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 t="str">
        <f>VLOOKUP(D93,Товар!A:F,4,0)</f>
        <v>грамм</v>
      </c>
      <c r="J93">
        <f>VLOOKUP(D93,Товар!A:F,5,0)</f>
        <v>500</v>
      </c>
    </row>
    <row r="94" spans="1:10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 t="str">
        <f>VLOOKUP(D94,Товар!A:F,4,0)</f>
        <v>грамм</v>
      </c>
      <c r="J94">
        <f>VLOOKUP(D94,Товар!A:F,5,0)</f>
        <v>500</v>
      </c>
    </row>
    <row r="95" spans="1:10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 t="str">
        <f>VLOOKUP(D95,Товар!A:F,4,0)</f>
        <v>грамм</v>
      </c>
      <c r="J95">
        <f>VLOOKUP(D95,Товар!A:F,5,0)</f>
        <v>600</v>
      </c>
    </row>
    <row r="96" spans="1:10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 t="str">
        <f>VLOOKUP(D96,Товар!A:F,4,0)</f>
        <v>грамм</v>
      </c>
      <c r="J96">
        <f>VLOOKUP(D96,Товар!A:F,5,0)</f>
        <v>1000</v>
      </c>
    </row>
    <row r="97" spans="1:10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 t="str">
        <f>VLOOKUP(D97,Товар!A:F,4,0)</f>
        <v>грамм</v>
      </c>
      <c r="J97">
        <f>VLOOKUP(D97,Товар!A:F,5,0)</f>
        <v>200</v>
      </c>
    </row>
    <row r="98" spans="1:10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 t="str">
        <f>VLOOKUP(D98,Товар!A:F,4,0)</f>
        <v>грамм</v>
      </c>
      <c r="J98">
        <f>VLOOKUP(D98,Товар!A:F,5,0)</f>
        <v>250</v>
      </c>
    </row>
    <row r="99" spans="1:10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 t="str">
        <f>VLOOKUP(D99,Товар!A:F,4,0)</f>
        <v>грамм</v>
      </c>
      <c r="J99">
        <f>VLOOKUP(D99,Товар!A:F,5,0)</f>
        <v>300</v>
      </c>
    </row>
    <row r="100" spans="1:10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 t="str">
        <f>VLOOKUP(D100,Товар!A:F,4,0)</f>
        <v>грамм</v>
      </c>
      <c r="J100">
        <f>VLOOKUP(D100,Товар!A:F,5,0)</f>
        <v>100</v>
      </c>
    </row>
    <row r="101" spans="1:10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 t="str">
        <f>VLOOKUP(D101,Товар!A:F,4,0)</f>
        <v>грамм</v>
      </c>
      <c r="J101">
        <f>VLOOKUP(D101,Товар!A:F,5,0)</f>
        <v>250</v>
      </c>
    </row>
    <row r="102" spans="1:10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 t="str">
        <f>VLOOKUP(D102,Товар!A:F,4,0)</f>
        <v>грамм</v>
      </c>
      <c r="J102">
        <f>VLOOKUP(D102,Товар!A:F,5,0)</f>
        <v>250</v>
      </c>
    </row>
    <row r="103" spans="1:10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 t="str">
        <f>VLOOKUP(D103,Товар!A:F,4,0)</f>
        <v>грамм</v>
      </c>
      <c r="J103">
        <f>VLOOKUP(D103,Товар!A:F,5,0)</f>
        <v>100</v>
      </c>
    </row>
    <row r="104" spans="1:10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 t="str">
        <f>VLOOKUP(D104,Товар!A:F,4,0)</f>
        <v>грамм</v>
      </c>
      <c r="J104">
        <f>VLOOKUP(D104,Товар!A:F,5,0)</f>
        <v>80</v>
      </c>
    </row>
    <row r="105" spans="1:10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 t="str">
        <f>VLOOKUP(D105,Товар!A:F,4,0)</f>
        <v>грамм</v>
      </c>
      <c r="J105">
        <f>VLOOKUP(D105,Товар!A:F,5,0)</f>
        <v>100</v>
      </c>
    </row>
    <row r="106" spans="1:10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 t="str">
        <f>VLOOKUP(D106,Товар!A:F,4,0)</f>
        <v>грамм</v>
      </c>
      <c r="J106">
        <f>VLOOKUP(D106,Товар!A:F,5,0)</f>
        <v>100</v>
      </c>
    </row>
    <row r="107" spans="1:10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 t="str">
        <f>VLOOKUP(D107,Товар!A:F,4,0)</f>
        <v>грамм</v>
      </c>
      <c r="J107">
        <f>VLOOKUP(D107,Товар!A:F,5,0)</f>
        <v>200</v>
      </c>
    </row>
    <row r="108" spans="1:10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 t="str">
        <f>VLOOKUP(D108,Товар!A:F,4,0)</f>
        <v>грамм</v>
      </c>
      <c r="J108">
        <f>VLOOKUP(D108,Товар!A:F,5,0)</f>
        <v>300</v>
      </c>
    </row>
    <row r="109" spans="1:10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 t="str">
        <f>VLOOKUP(D109,Товар!A:F,4,0)</f>
        <v>грамм</v>
      </c>
      <c r="J109">
        <f>VLOOKUP(D109,Товар!A:F,5,0)</f>
        <v>400</v>
      </c>
    </row>
    <row r="110" spans="1:10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VLOOKUP(D110,Товар!A:F,3,0)</f>
        <v>Батончик соевый</v>
      </c>
      <c r="H110" t="str">
        <f>VLOOKUP(C110,Магазин!A:C,3,0)</f>
        <v>пл. Революции, 1</v>
      </c>
      <c r="I110" t="str">
        <f>VLOOKUP(D110,Товар!A:F,4,0)</f>
        <v>грамм</v>
      </c>
      <c r="J110">
        <f>VLOOKUP(D110,Товар!A:F,5,0)</f>
        <v>250</v>
      </c>
    </row>
    <row r="111" spans="1:10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VLOOKUP(D111,Товар!A:F,3,0)</f>
        <v>Заяц шоколадный большой</v>
      </c>
      <c r="H111" t="str">
        <f>VLOOKUP(C111,Магазин!A:C,3,0)</f>
        <v>пл. Революции, 1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VLOOKUP(D112,Товар!A:F,3,0)</f>
        <v>Заяц шоколадный малый</v>
      </c>
      <c r="H112" t="str">
        <f>VLOOKUP(C112,Магазин!A:C,3,0)</f>
        <v>пл. Революции, 1</v>
      </c>
      <c r="I112" t="str">
        <f>VLOOKUP(D112,Товар!A:F,4,0)</f>
        <v>шт</v>
      </c>
      <c r="J112">
        <f>VLOOKUP(D112,Товар!A:F,5,0)</f>
        <v>6</v>
      </c>
    </row>
    <row r="113" spans="1:10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VLOOKUP(D113,Товар!A:F,3,0)</f>
        <v>Зефир в шоколаде</v>
      </c>
      <c r="H113" t="str">
        <f>VLOOKUP(C113,Магазин!A:C,3,0)</f>
        <v>пл. Революции, 1</v>
      </c>
      <c r="I113" t="str">
        <f>VLOOKUP(D113,Товар!A:F,4,0)</f>
        <v>грамм</v>
      </c>
      <c r="J113">
        <f>VLOOKUP(D113,Товар!A:F,5,0)</f>
        <v>250</v>
      </c>
    </row>
    <row r="114" spans="1:10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VLOOKUP(D114,Товар!A:F,3,0)</f>
        <v>Зефир ванильный</v>
      </c>
      <c r="H114" t="str">
        <f>VLOOKUP(C114,Магазин!A:C,3,0)</f>
        <v>пл. Революции, 1</v>
      </c>
      <c r="I114" t="str">
        <f>VLOOKUP(D114,Товар!A:F,4,0)</f>
        <v>грамм</v>
      </c>
      <c r="J114">
        <f>VLOOKUP(D114,Товар!A:F,5,0)</f>
        <v>800</v>
      </c>
    </row>
    <row r="115" spans="1:10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VLOOKUP(D115,Товар!A:F,3,0)</f>
        <v>Зефир воздушный</v>
      </c>
      <c r="H115" t="str">
        <f>VLOOKUP(C115,Магазин!A:C,3,0)</f>
        <v>пл. Революции, 1</v>
      </c>
      <c r="I115" t="str">
        <f>VLOOKUP(D115,Товар!A:F,4,0)</f>
        <v>грамм</v>
      </c>
      <c r="J115">
        <f>VLOOKUP(D115,Товар!A:F,5,0)</f>
        <v>500</v>
      </c>
    </row>
    <row r="116" spans="1:10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VLOOKUP(D116,Товар!A:F,3,0)</f>
        <v>Зефир лимонный</v>
      </c>
      <c r="H116" t="str">
        <f>VLOOKUP(C116,Магазин!A:C,3,0)</f>
        <v>пл. Революции, 1</v>
      </c>
      <c r="I116" t="str">
        <f>VLOOKUP(D116,Товар!A:F,4,0)</f>
        <v>грамм</v>
      </c>
      <c r="J116">
        <f>VLOOKUP(D116,Товар!A:F,5,0)</f>
        <v>1000</v>
      </c>
    </row>
    <row r="117" spans="1:10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VLOOKUP(D117,Товар!A:F,3,0)</f>
        <v>Карамель "Барбарис"</v>
      </c>
      <c r="H117" t="str">
        <f>VLOOKUP(C117,Магазин!A:C,3,0)</f>
        <v>пл. Революции, 1</v>
      </c>
      <c r="I117" t="str">
        <f>VLOOKUP(D117,Товар!A:F,4,0)</f>
        <v>грамм</v>
      </c>
      <c r="J117">
        <f>VLOOKUP(D117,Товар!A:F,5,0)</f>
        <v>250</v>
      </c>
    </row>
    <row r="118" spans="1:10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VLOOKUP(D118,Товар!A:F,3,0)</f>
        <v>Карамель "Взлетная"</v>
      </c>
      <c r="H118" t="str">
        <f>VLOOKUP(C118,Магазин!A:C,3,0)</f>
        <v>пл. Революции, 1</v>
      </c>
      <c r="I118" t="str">
        <f>VLOOKUP(D118,Товар!A:F,4,0)</f>
        <v>грамм</v>
      </c>
      <c r="J118">
        <f>VLOOKUP(D118,Товар!A:F,5,0)</f>
        <v>500</v>
      </c>
    </row>
    <row r="119" spans="1:10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VLOOKUP(D119,Товар!A:F,3,0)</f>
        <v>Карамель "Раковая шейка"</v>
      </c>
      <c r="H119" t="str">
        <f>VLOOKUP(C119,Магазин!A:C,3,0)</f>
        <v>пл. Революции, 1</v>
      </c>
      <c r="I119" t="str">
        <f>VLOOKUP(D119,Товар!A:F,4,0)</f>
        <v>грамм</v>
      </c>
      <c r="J119">
        <f>VLOOKUP(D119,Товар!A:F,5,0)</f>
        <v>1000</v>
      </c>
    </row>
    <row r="120" spans="1:10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VLOOKUP(D120,Товар!A:F,3,0)</f>
        <v>Карамель клубничная</v>
      </c>
      <c r="H120" t="str">
        <f>VLOOKUP(C120,Магазин!A:C,3,0)</f>
        <v>пл. Революции, 1</v>
      </c>
      <c r="I120" t="str">
        <f>VLOOKUP(D120,Товар!A:F,4,0)</f>
        <v>грамм</v>
      </c>
      <c r="J120">
        <f>VLOOKUP(D120,Товар!A:F,5,0)</f>
        <v>500</v>
      </c>
    </row>
    <row r="121" spans="1:10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VLOOKUP(D121,Товар!A:F,3,0)</f>
        <v>Карамель лимонная</v>
      </c>
      <c r="H121" t="str">
        <f>VLOOKUP(C121,Магазин!A:C,3,0)</f>
        <v>пл. Революции, 1</v>
      </c>
      <c r="I121" t="str">
        <f>VLOOKUP(D121,Товар!A:F,4,0)</f>
        <v>грамм</v>
      </c>
      <c r="J121">
        <f>VLOOKUP(D121,Товар!A:F,5,0)</f>
        <v>250</v>
      </c>
    </row>
    <row r="122" spans="1:10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VLOOKUP(D122,Товар!A:F,3,0)</f>
        <v>Карамель мятная</v>
      </c>
      <c r="H122" t="str">
        <f>VLOOKUP(C122,Магазин!A:C,3,0)</f>
        <v>пл. Революции, 1</v>
      </c>
      <c r="I122" t="str">
        <f>VLOOKUP(D122,Товар!A:F,4,0)</f>
        <v>грамм</v>
      </c>
      <c r="J122">
        <f>VLOOKUP(D122,Товар!A:F,5,0)</f>
        <v>500</v>
      </c>
    </row>
    <row r="123" spans="1:10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VLOOKUP(D123,Товар!A:F,3,0)</f>
        <v>Клюква в сахаре</v>
      </c>
      <c r="H123" t="str">
        <f>VLOOKUP(C123,Магазин!A:C,3,0)</f>
        <v>пл. Революции, 1</v>
      </c>
      <c r="I123" t="str">
        <f>VLOOKUP(D123,Товар!A:F,4,0)</f>
        <v>грамм</v>
      </c>
      <c r="J123">
        <f>VLOOKUP(D123,Товар!A:F,5,0)</f>
        <v>300</v>
      </c>
    </row>
    <row r="124" spans="1:10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VLOOKUP(D124,Товар!A:F,3,0)</f>
        <v>Курага в шоколаде</v>
      </c>
      <c r="H124" t="str">
        <f>VLOOKUP(C124,Магазин!A:C,3,0)</f>
        <v>пл. Революции, 1</v>
      </c>
      <c r="I124" t="str">
        <f>VLOOKUP(D124,Товар!A:F,4,0)</f>
        <v>грамм</v>
      </c>
      <c r="J124">
        <f>VLOOKUP(D124,Товар!A:F,5,0)</f>
        <v>250</v>
      </c>
    </row>
    <row r="125" spans="1:10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VLOOKUP(D125,Товар!A:F,3,0)</f>
        <v>Леденец "Петушок"</v>
      </c>
      <c r="H125" t="str">
        <f>VLOOKUP(C125,Магазин!A:C,3,0)</f>
        <v>пл. Революции, 1</v>
      </c>
      <c r="I125" t="str">
        <f>VLOOKUP(D125,Товар!A:F,4,0)</f>
        <v>шт</v>
      </c>
      <c r="J125">
        <f>VLOOKUP(D125,Товар!A:F,5,0)</f>
        <v>1</v>
      </c>
    </row>
    <row r="126" spans="1:10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VLOOKUP(D126,Товар!A:F,3,0)</f>
        <v>Леденцы фруктовые драже</v>
      </c>
      <c r="H126" t="str">
        <f>VLOOKUP(C126,Магазин!A:C,3,0)</f>
        <v>пл. Революции, 1</v>
      </c>
      <c r="I126" t="str">
        <f>VLOOKUP(D126,Товар!A:F,4,0)</f>
        <v>грамм</v>
      </c>
      <c r="J126">
        <f>VLOOKUP(D126,Товар!A:F,5,0)</f>
        <v>150</v>
      </c>
    </row>
    <row r="127" spans="1:10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VLOOKUP(D127,Товар!A:F,3,0)</f>
        <v>Мармелад в шоколаде</v>
      </c>
      <c r="H127" t="str">
        <f>VLOOKUP(C127,Магазин!A:C,3,0)</f>
        <v>пл. Революции, 1</v>
      </c>
      <c r="I127" t="str">
        <f>VLOOKUP(D127,Товар!A:F,4,0)</f>
        <v>грамм</v>
      </c>
      <c r="J127">
        <f>VLOOKUP(D127,Товар!A:F,5,0)</f>
        <v>150</v>
      </c>
    </row>
    <row r="128" spans="1:10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VLOOKUP(D128,Товар!A:F,3,0)</f>
        <v>Мармелад желейный фигурки</v>
      </c>
      <c r="H128" t="str">
        <f>VLOOKUP(C128,Магазин!A:C,3,0)</f>
        <v>пл. Революции, 1</v>
      </c>
      <c r="I128" t="str">
        <f>VLOOKUP(D128,Товар!A:F,4,0)</f>
        <v>грамм</v>
      </c>
      <c r="J128">
        <f>VLOOKUP(D128,Товар!A:F,5,0)</f>
        <v>700</v>
      </c>
    </row>
    <row r="129" spans="1:10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VLOOKUP(D129,Товар!A:F,3,0)</f>
        <v>Мармелад лимонный</v>
      </c>
      <c r="H129" t="str">
        <f>VLOOKUP(C129,Магазин!A:C,3,0)</f>
        <v>пл. Революции, 1</v>
      </c>
      <c r="I129" t="str">
        <f>VLOOKUP(D129,Товар!A:F,4,0)</f>
        <v>грамм</v>
      </c>
      <c r="J129">
        <f>VLOOKUP(D129,Товар!A:F,5,0)</f>
        <v>500</v>
      </c>
    </row>
    <row r="130" spans="1:10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VLOOKUP(D130,Товар!A:F,3,0)</f>
        <v>Мармелад сливовый</v>
      </c>
      <c r="H130" t="str">
        <f>VLOOKUP(C130,Магазин!A:C,3,0)</f>
        <v>пл. Революции, 1</v>
      </c>
      <c r="I130" t="str">
        <f>VLOOKUP(D130,Товар!A:F,4,0)</f>
        <v>грамм</v>
      </c>
      <c r="J130">
        <f>VLOOKUP(D130,Товар!A:F,5,0)</f>
        <v>500</v>
      </c>
    </row>
    <row r="131" spans="1:10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VLOOKUP(D131,Товар!A:F,3,0)</f>
        <v>Мармелад фруктовый</v>
      </c>
      <c r="H131" t="str">
        <f>VLOOKUP(C131,Магазин!A:C,3,0)</f>
        <v>пл. Революции, 1</v>
      </c>
      <c r="I131" t="str">
        <f>VLOOKUP(D131,Товар!A:F,4,0)</f>
        <v>грамм</v>
      </c>
      <c r="J131">
        <f>VLOOKUP(D131,Товар!A:F,5,0)</f>
        <v>600</v>
      </c>
    </row>
    <row r="132" spans="1:10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VLOOKUP(D132,Товар!A:F,3,0)</f>
        <v>Мармелад яблочный</v>
      </c>
      <c r="H132" t="str">
        <f>VLOOKUP(C132,Магазин!A:C,3,0)</f>
        <v>пл. Революции, 1</v>
      </c>
      <c r="I132" t="str">
        <f>VLOOKUP(D132,Товар!A:F,4,0)</f>
        <v>грамм</v>
      </c>
      <c r="J132">
        <f>VLOOKUP(D132,Товар!A:F,5,0)</f>
        <v>1000</v>
      </c>
    </row>
    <row r="133" spans="1:10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VLOOKUP(D133,Товар!A:F,3,0)</f>
        <v>Набор конфет "Новогодний"</v>
      </c>
      <c r="H133" t="str">
        <f>VLOOKUP(C133,Магазин!A:C,3,0)</f>
        <v>пл. Революции, 1</v>
      </c>
      <c r="I133" t="str">
        <f>VLOOKUP(D133,Товар!A:F,4,0)</f>
        <v>грамм</v>
      </c>
      <c r="J133">
        <f>VLOOKUP(D133,Товар!A:F,5,0)</f>
        <v>200</v>
      </c>
    </row>
    <row r="134" spans="1:10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VLOOKUP(D134,Товар!A:F,3,0)</f>
        <v>Пастила ванильная</v>
      </c>
      <c r="H134" t="str">
        <f>VLOOKUP(C134,Магазин!A:C,3,0)</f>
        <v>пл. Революции, 1</v>
      </c>
      <c r="I134" t="str">
        <f>VLOOKUP(D134,Товар!A:F,4,0)</f>
        <v>грамм</v>
      </c>
      <c r="J134">
        <f>VLOOKUP(D134,Товар!A:F,5,0)</f>
        <v>250</v>
      </c>
    </row>
    <row r="135" spans="1:10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VLOOKUP(D135,Товар!A:F,3,0)</f>
        <v>Пастила с клюквенным соком</v>
      </c>
      <c r="H135" t="str">
        <f>VLOOKUP(C135,Магазин!A:C,3,0)</f>
        <v>пл. Революции, 1</v>
      </c>
      <c r="I135" t="str">
        <f>VLOOKUP(D135,Товар!A:F,4,0)</f>
        <v>грамм</v>
      </c>
      <c r="J135">
        <f>VLOOKUP(D135,Товар!A:F,5,0)</f>
        <v>300</v>
      </c>
    </row>
    <row r="136" spans="1:10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VLOOKUP(D136,Товар!A:F,3,0)</f>
        <v>Сладкая плитка соевая</v>
      </c>
      <c r="H136" t="str">
        <f>VLOOKUP(C136,Магазин!A:C,3,0)</f>
        <v>пл. Революции, 1</v>
      </c>
      <c r="I136" t="str">
        <f>VLOOKUP(D136,Товар!A:F,4,0)</f>
        <v>грамм</v>
      </c>
      <c r="J136">
        <f>VLOOKUP(D136,Товар!A:F,5,0)</f>
        <v>100</v>
      </c>
    </row>
    <row r="137" spans="1:10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VLOOKUP(D137,Товар!A:F,3,0)</f>
        <v>Суфле в шоколаде</v>
      </c>
      <c r="H137" t="str">
        <f>VLOOKUP(C137,Магазин!A:C,3,0)</f>
        <v>пл. Революции, 1</v>
      </c>
      <c r="I137" t="str">
        <f>VLOOKUP(D137,Товар!A:F,4,0)</f>
        <v>грамм</v>
      </c>
      <c r="J137">
        <f>VLOOKUP(D137,Товар!A:F,5,0)</f>
        <v>250</v>
      </c>
    </row>
    <row r="138" spans="1:10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VLOOKUP(D138,Товар!A:F,3,0)</f>
        <v>Чернослив в шоколаде</v>
      </c>
      <c r="H138" t="str">
        <f>VLOOKUP(C138,Магазин!A:C,3,0)</f>
        <v>пл. Революции, 1</v>
      </c>
      <c r="I138" t="str">
        <f>VLOOKUP(D138,Товар!A:F,4,0)</f>
        <v>грамм</v>
      </c>
      <c r="J138">
        <f>VLOOKUP(D138,Товар!A:F,5,0)</f>
        <v>250</v>
      </c>
    </row>
    <row r="139" spans="1:10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VLOOKUP(D139,Товар!A:F,3,0)</f>
        <v>Шоколад молочный</v>
      </c>
      <c r="H139" t="str">
        <f>VLOOKUP(C139,Магазин!A:C,3,0)</f>
        <v>пл. Революции, 1</v>
      </c>
      <c r="I139" t="str">
        <f>VLOOKUP(D139,Товар!A:F,4,0)</f>
        <v>грамм</v>
      </c>
      <c r="J139">
        <f>VLOOKUP(D139,Товар!A:F,5,0)</f>
        <v>100</v>
      </c>
    </row>
    <row r="140" spans="1:10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VLOOKUP(D140,Товар!A:F,3,0)</f>
        <v>Шоколад с изюмом</v>
      </c>
      <c r="H140" t="str">
        <f>VLOOKUP(C140,Магазин!A:C,3,0)</f>
        <v>пл. Революции, 1</v>
      </c>
      <c r="I140" t="str">
        <f>VLOOKUP(D140,Товар!A:F,4,0)</f>
        <v>грамм</v>
      </c>
      <c r="J140">
        <f>VLOOKUP(D140,Товар!A:F,5,0)</f>
        <v>80</v>
      </c>
    </row>
    <row r="141" spans="1:10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VLOOKUP(D141,Товар!A:F,3,0)</f>
        <v>Шоколад с орехом</v>
      </c>
      <c r="H141" t="str">
        <f>VLOOKUP(C141,Магазин!A:C,3,0)</f>
        <v>пл. Революции, 1</v>
      </c>
      <c r="I141" t="str">
        <f>VLOOKUP(D141,Товар!A:F,4,0)</f>
        <v>грамм</v>
      </c>
      <c r="J141">
        <f>VLOOKUP(D141,Товар!A:F,5,0)</f>
        <v>100</v>
      </c>
    </row>
    <row r="142" spans="1:10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VLOOKUP(D142,Товар!A:F,3,0)</f>
        <v>Шоколад темный</v>
      </c>
      <c r="H142" t="str">
        <f>VLOOKUP(C142,Магазин!A:C,3,0)</f>
        <v>пл. Революции, 1</v>
      </c>
      <c r="I142" t="str">
        <f>VLOOKUP(D142,Товар!A:F,4,0)</f>
        <v>грамм</v>
      </c>
      <c r="J142">
        <f>VLOOKUP(D142,Товар!A:F,5,0)</f>
        <v>100</v>
      </c>
    </row>
    <row r="143" spans="1:10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VLOOKUP(D143,Товар!A:F,3,0)</f>
        <v>Шоколадные конфеты "Белочка"</v>
      </c>
      <c r="H143" t="str">
        <f>VLOOKUP(C143,Магазин!A:C,3,0)</f>
        <v>пл. Революции, 1</v>
      </c>
      <c r="I143" t="str">
        <f>VLOOKUP(D143,Товар!A:F,4,0)</f>
        <v>грамм</v>
      </c>
      <c r="J143">
        <f>VLOOKUP(D143,Товар!A:F,5,0)</f>
        <v>200</v>
      </c>
    </row>
    <row r="144" spans="1:10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VLOOKUP(D144,Товар!A:F,3,0)</f>
        <v>Шоколадные конфеты "Грильяж"</v>
      </c>
      <c r="H144" t="str">
        <f>VLOOKUP(C144,Магазин!A:C,3,0)</f>
        <v>пл. Революции, 1</v>
      </c>
      <c r="I144" t="str">
        <f>VLOOKUP(D144,Товар!A:F,4,0)</f>
        <v>грамм</v>
      </c>
      <c r="J144">
        <f>VLOOKUP(D144,Товар!A:F,5,0)</f>
        <v>300</v>
      </c>
    </row>
    <row r="145" spans="1:10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VLOOKUP(D145,Товар!A:F,3,0)</f>
        <v>Шоколадные конфеты ассорти</v>
      </c>
      <c r="H145" t="str">
        <f>VLOOKUP(C145,Магазин!A:C,3,0)</f>
        <v>пл. Революции, 1</v>
      </c>
      <c r="I145" t="str">
        <f>VLOOKUP(D145,Товар!A:F,4,0)</f>
        <v>грамм</v>
      </c>
      <c r="J145">
        <f>VLOOKUP(D145,Товар!A:F,5,0)</f>
        <v>400</v>
      </c>
    </row>
    <row r="146" spans="1:10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VLOOKUP(D146,Товар!A:F,3,0)</f>
        <v>Батончик соевый</v>
      </c>
      <c r="H146" t="str">
        <f>VLOOKUP(C146,Магазин!A:C,3,0)</f>
        <v>Пушкинская, 8</v>
      </c>
      <c r="I146" t="str">
        <f>VLOOKUP(D146,Товар!A:F,4,0)</f>
        <v>грамм</v>
      </c>
      <c r="J146">
        <f>VLOOKUP(D146,Товар!A:F,5,0)</f>
        <v>250</v>
      </c>
    </row>
    <row r="147" spans="1:10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VLOOKUP(D147,Товар!A:F,3,0)</f>
        <v>Заяц шоколадный большой</v>
      </c>
      <c r="H147" t="str">
        <f>VLOOKUP(C147,Магазин!A:C,3,0)</f>
        <v>Пушкинская, 8</v>
      </c>
      <c r="I147" t="str">
        <f>VLOOKUP(D147,Товар!A:F,4,0)</f>
        <v>шт</v>
      </c>
      <c r="J147">
        <f>VLOOKUP(D147,Товар!A:F,5,0)</f>
        <v>1</v>
      </c>
    </row>
    <row r="148" spans="1:10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VLOOKUP(D148,Товар!A:F,3,0)</f>
        <v>Заяц шоколадный малый</v>
      </c>
      <c r="H148" t="str">
        <f>VLOOKUP(C148,Магазин!A:C,3,0)</f>
        <v>Пушкинская, 8</v>
      </c>
      <c r="I148" t="str">
        <f>VLOOKUP(D148,Товар!A:F,4,0)</f>
        <v>шт</v>
      </c>
      <c r="J148">
        <f>VLOOKUP(D148,Товар!A:F,5,0)</f>
        <v>6</v>
      </c>
    </row>
    <row r="149" spans="1:10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VLOOKUP(D149,Товар!A:F,3,0)</f>
        <v>Зефир в шоколаде</v>
      </c>
      <c r="H149" t="str">
        <f>VLOOKUP(C149,Магазин!A:C,3,0)</f>
        <v>Пушкинская, 8</v>
      </c>
      <c r="I149" t="str">
        <f>VLOOKUP(D149,Товар!A:F,4,0)</f>
        <v>грамм</v>
      </c>
      <c r="J149">
        <f>VLOOKUP(D149,Товар!A:F,5,0)</f>
        <v>250</v>
      </c>
    </row>
    <row r="150" spans="1:10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VLOOKUP(D150,Товар!A:F,3,0)</f>
        <v>Зефир ванильный</v>
      </c>
      <c r="H150" t="str">
        <f>VLOOKUP(C150,Магазин!A:C,3,0)</f>
        <v>Пушкинская, 8</v>
      </c>
      <c r="I150" t="str">
        <f>VLOOKUP(D150,Товар!A:F,4,0)</f>
        <v>грамм</v>
      </c>
      <c r="J150">
        <f>VLOOKUP(D150,Товар!A:F,5,0)</f>
        <v>800</v>
      </c>
    </row>
    <row r="151" spans="1:10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VLOOKUP(D151,Товар!A:F,3,0)</f>
        <v>Зефир воздушный</v>
      </c>
      <c r="H151" t="str">
        <f>VLOOKUP(C151,Магазин!A:C,3,0)</f>
        <v>Пушкинская, 8</v>
      </c>
      <c r="I151" t="str">
        <f>VLOOKUP(D151,Товар!A:F,4,0)</f>
        <v>грамм</v>
      </c>
      <c r="J151">
        <f>VLOOKUP(D151,Товар!A:F,5,0)</f>
        <v>500</v>
      </c>
    </row>
    <row r="152" spans="1:10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VLOOKUP(D152,Товар!A:F,3,0)</f>
        <v>Зефир лимонный</v>
      </c>
      <c r="H152" t="str">
        <f>VLOOKUP(C152,Магазин!A:C,3,0)</f>
        <v>Пушкинская, 8</v>
      </c>
      <c r="I152" t="str">
        <f>VLOOKUP(D152,Товар!A:F,4,0)</f>
        <v>грамм</v>
      </c>
      <c r="J152">
        <f>VLOOKUP(D152,Товар!A:F,5,0)</f>
        <v>1000</v>
      </c>
    </row>
    <row r="153" spans="1:10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VLOOKUP(D153,Товар!A:F,3,0)</f>
        <v>Карамель "Барбарис"</v>
      </c>
      <c r="H153" t="str">
        <f>VLOOKUP(C153,Магазин!A:C,3,0)</f>
        <v>Пушкинская, 8</v>
      </c>
      <c r="I153" t="str">
        <f>VLOOKUP(D153,Товар!A:F,4,0)</f>
        <v>грамм</v>
      </c>
      <c r="J153">
        <f>VLOOKUP(D153,Товар!A:F,5,0)</f>
        <v>250</v>
      </c>
    </row>
    <row r="154" spans="1:10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VLOOKUP(D154,Товар!A:F,3,0)</f>
        <v>Карамель "Взлетная"</v>
      </c>
      <c r="H154" t="str">
        <f>VLOOKUP(C154,Магазин!A:C,3,0)</f>
        <v>Пушкинская, 8</v>
      </c>
      <c r="I154" t="str">
        <f>VLOOKUP(D154,Товар!A:F,4,0)</f>
        <v>грамм</v>
      </c>
      <c r="J154">
        <f>VLOOKUP(D154,Товар!A:F,5,0)</f>
        <v>500</v>
      </c>
    </row>
    <row r="155" spans="1:10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VLOOKUP(D155,Товар!A:F,3,0)</f>
        <v>Карамель "Раковая шейка"</v>
      </c>
      <c r="H155" t="str">
        <f>VLOOKUP(C155,Магазин!A:C,3,0)</f>
        <v>Пушкинская, 8</v>
      </c>
      <c r="I155" t="str">
        <f>VLOOKUP(D155,Товар!A:F,4,0)</f>
        <v>грамм</v>
      </c>
      <c r="J155">
        <f>VLOOKUP(D155,Товар!A:F,5,0)</f>
        <v>1000</v>
      </c>
    </row>
    <row r="156" spans="1:10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VLOOKUP(D156,Товар!A:F,3,0)</f>
        <v>Карамель клубничная</v>
      </c>
      <c r="H156" t="str">
        <f>VLOOKUP(C156,Магазин!A:C,3,0)</f>
        <v>Пушкинская, 8</v>
      </c>
      <c r="I156" t="str">
        <f>VLOOKUP(D156,Товар!A:F,4,0)</f>
        <v>грамм</v>
      </c>
      <c r="J156">
        <f>VLOOKUP(D156,Товар!A:F,5,0)</f>
        <v>500</v>
      </c>
    </row>
    <row r="157" spans="1:10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VLOOKUP(D157,Товар!A:F,3,0)</f>
        <v>Карамель лимонная</v>
      </c>
      <c r="H157" t="str">
        <f>VLOOKUP(C157,Магазин!A:C,3,0)</f>
        <v>Пушкинская, 8</v>
      </c>
      <c r="I157" t="str">
        <f>VLOOKUP(D157,Товар!A:F,4,0)</f>
        <v>грамм</v>
      </c>
      <c r="J157">
        <f>VLOOKUP(D157,Товар!A:F,5,0)</f>
        <v>250</v>
      </c>
    </row>
    <row r="158" spans="1:10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VLOOKUP(D158,Товар!A:F,3,0)</f>
        <v>Карамель мятная</v>
      </c>
      <c r="H158" t="str">
        <f>VLOOKUP(C158,Магазин!A:C,3,0)</f>
        <v>Пушкинская, 8</v>
      </c>
      <c r="I158" t="str">
        <f>VLOOKUP(D158,Товар!A:F,4,0)</f>
        <v>грамм</v>
      </c>
      <c r="J158">
        <f>VLOOKUP(D158,Товар!A:F,5,0)</f>
        <v>500</v>
      </c>
    </row>
    <row r="159" spans="1:10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VLOOKUP(D159,Товар!A:F,3,0)</f>
        <v>Клюква в сахаре</v>
      </c>
      <c r="H159" t="str">
        <f>VLOOKUP(C159,Магазин!A:C,3,0)</f>
        <v>Пушкинская, 8</v>
      </c>
      <c r="I159" t="str">
        <f>VLOOKUP(D159,Товар!A:F,4,0)</f>
        <v>грамм</v>
      </c>
      <c r="J159">
        <f>VLOOKUP(D159,Товар!A:F,5,0)</f>
        <v>300</v>
      </c>
    </row>
    <row r="160" spans="1:10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VLOOKUP(D160,Товар!A:F,3,0)</f>
        <v>Курага в шоколаде</v>
      </c>
      <c r="H160" t="str">
        <f>VLOOKUP(C160,Магазин!A:C,3,0)</f>
        <v>Пушкинская, 8</v>
      </c>
      <c r="I160" t="str">
        <f>VLOOKUP(D160,Товар!A:F,4,0)</f>
        <v>грамм</v>
      </c>
      <c r="J160">
        <f>VLOOKUP(D160,Товар!A:F,5,0)</f>
        <v>250</v>
      </c>
    </row>
    <row r="161" spans="1:10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VLOOKUP(D161,Товар!A:F,3,0)</f>
        <v>Леденец "Петушок"</v>
      </c>
      <c r="H161" t="str">
        <f>VLOOKUP(C161,Магазин!A:C,3,0)</f>
        <v>Пушкинская, 8</v>
      </c>
      <c r="I161" t="str">
        <f>VLOOKUP(D161,Товар!A:F,4,0)</f>
        <v>шт</v>
      </c>
      <c r="J161">
        <f>VLOOKUP(D161,Товар!A:F,5,0)</f>
        <v>1</v>
      </c>
    </row>
    <row r="162" spans="1:10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VLOOKUP(D162,Товар!A:F,3,0)</f>
        <v>Леденцы фруктовые драже</v>
      </c>
      <c r="H162" t="str">
        <f>VLOOKUP(C162,Магазин!A:C,3,0)</f>
        <v>Пушкинская, 8</v>
      </c>
      <c r="I162" t="str">
        <f>VLOOKUP(D162,Товар!A:F,4,0)</f>
        <v>грамм</v>
      </c>
      <c r="J162">
        <f>VLOOKUP(D162,Товар!A:F,5,0)</f>
        <v>150</v>
      </c>
    </row>
    <row r="163" spans="1:10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VLOOKUP(D163,Товар!A:F,3,0)</f>
        <v>Мармелад в шоколаде</v>
      </c>
      <c r="H163" t="str">
        <f>VLOOKUP(C163,Магазин!A:C,3,0)</f>
        <v>Пушкинская, 8</v>
      </c>
      <c r="I163" t="str">
        <f>VLOOKUP(D163,Товар!A:F,4,0)</f>
        <v>грамм</v>
      </c>
      <c r="J163">
        <f>VLOOKUP(D163,Товар!A:F,5,0)</f>
        <v>150</v>
      </c>
    </row>
    <row r="164" spans="1:10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VLOOKUP(D164,Товар!A:F,3,0)</f>
        <v>Мармелад желейный фигурки</v>
      </c>
      <c r="H164" t="str">
        <f>VLOOKUP(C164,Магазин!A:C,3,0)</f>
        <v>Пушкинская, 8</v>
      </c>
      <c r="I164" t="str">
        <f>VLOOKUP(D164,Товар!A:F,4,0)</f>
        <v>грамм</v>
      </c>
      <c r="J164">
        <f>VLOOKUP(D164,Товар!A:F,5,0)</f>
        <v>700</v>
      </c>
    </row>
    <row r="165" spans="1:10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VLOOKUP(D165,Товар!A:F,3,0)</f>
        <v>Мармелад лимонный</v>
      </c>
      <c r="H165" t="str">
        <f>VLOOKUP(C165,Магазин!A:C,3,0)</f>
        <v>Пушкинская, 8</v>
      </c>
      <c r="I165" t="str">
        <f>VLOOKUP(D165,Товар!A:F,4,0)</f>
        <v>грамм</v>
      </c>
      <c r="J165">
        <f>VLOOKUP(D165,Товар!A:F,5,0)</f>
        <v>500</v>
      </c>
    </row>
    <row r="166" spans="1:10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VLOOKUP(D166,Товар!A:F,3,0)</f>
        <v>Мармелад сливовый</v>
      </c>
      <c r="H166" t="str">
        <f>VLOOKUP(C166,Магазин!A:C,3,0)</f>
        <v>Пушкинская, 8</v>
      </c>
      <c r="I166" t="str">
        <f>VLOOKUP(D166,Товар!A:F,4,0)</f>
        <v>грамм</v>
      </c>
      <c r="J166">
        <f>VLOOKUP(D166,Товар!A:F,5,0)</f>
        <v>500</v>
      </c>
    </row>
    <row r="167" spans="1:10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VLOOKUP(D167,Товар!A:F,3,0)</f>
        <v>Мармелад фруктовый</v>
      </c>
      <c r="H167" t="str">
        <f>VLOOKUP(C167,Магазин!A:C,3,0)</f>
        <v>Пушкинская, 8</v>
      </c>
      <c r="I167" t="str">
        <f>VLOOKUP(D167,Товар!A:F,4,0)</f>
        <v>грамм</v>
      </c>
      <c r="J167">
        <f>VLOOKUP(D167,Товар!A:F,5,0)</f>
        <v>600</v>
      </c>
    </row>
    <row r="168" spans="1:10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VLOOKUP(D168,Товар!A:F,3,0)</f>
        <v>Мармелад яблочный</v>
      </c>
      <c r="H168" t="str">
        <f>VLOOKUP(C168,Магазин!A:C,3,0)</f>
        <v>Пушкинская, 8</v>
      </c>
      <c r="I168" t="str">
        <f>VLOOKUP(D168,Товар!A:F,4,0)</f>
        <v>грамм</v>
      </c>
      <c r="J168">
        <f>VLOOKUP(D168,Товар!A:F,5,0)</f>
        <v>1000</v>
      </c>
    </row>
    <row r="169" spans="1:10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VLOOKUP(D169,Товар!A:F,3,0)</f>
        <v>Набор конфет "Новогодний"</v>
      </c>
      <c r="H169" t="str">
        <f>VLOOKUP(C169,Магазин!A:C,3,0)</f>
        <v>Пушкинская, 8</v>
      </c>
      <c r="I169" t="str">
        <f>VLOOKUP(D169,Товар!A:F,4,0)</f>
        <v>грамм</v>
      </c>
      <c r="J169">
        <f>VLOOKUP(D169,Товар!A:F,5,0)</f>
        <v>200</v>
      </c>
    </row>
    <row r="170" spans="1:10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VLOOKUP(D170,Товар!A:F,3,0)</f>
        <v>Пастила ванильная</v>
      </c>
      <c r="H170" t="str">
        <f>VLOOKUP(C170,Магазин!A:C,3,0)</f>
        <v>Пушкинская, 8</v>
      </c>
      <c r="I170" t="str">
        <f>VLOOKUP(D170,Товар!A:F,4,0)</f>
        <v>грамм</v>
      </c>
      <c r="J170">
        <f>VLOOKUP(D170,Товар!A:F,5,0)</f>
        <v>250</v>
      </c>
    </row>
    <row r="171" spans="1:10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VLOOKUP(D171,Товар!A:F,3,0)</f>
        <v>Пастила с клюквенным соком</v>
      </c>
      <c r="H171" t="str">
        <f>VLOOKUP(C171,Магазин!A:C,3,0)</f>
        <v>Пушкинская, 8</v>
      </c>
      <c r="I171" t="str">
        <f>VLOOKUP(D171,Товар!A:F,4,0)</f>
        <v>грамм</v>
      </c>
      <c r="J171">
        <f>VLOOKUP(D171,Товар!A:F,5,0)</f>
        <v>300</v>
      </c>
    </row>
    <row r="172" spans="1:10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VLOOKUP(D172,Товар!A:F,3,0)</f>
        <v>Сладкая плитка соевая</v>
      </c>
      <c r="H172" t="str">
        <f>VLOOKUP(C172,Магазин!A:C,3,0)</f>
        <v>Пушкинская, 8</v>
      </c>
      <c r="I172" t="str">
        <f>VLOOKUP(D172,Товар!A:F,4,0)</f>
        <v>грамм</v>
      </c>
      <c r="J172">
        <f>VLOOKUP(D172,Товар!A:F,5,0)</f>
        <v>100</v>
      </c>
    </row>
    <row r="173" spans="1:10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VLOOKUP(D173,Товар!A:F,3,0)</f>
        <v>Суфле в шоколаде</v>
      </c>
      <c r="H173" t="str">
        <f>VLOOKUP(C173,Магазин!A:C,3,0)</f>
        <v>Пушкинская, 8</v>
      </c>
      <c r="I173" t="str">
        <f>VLOOKUP(D173,Товар!A:F,4,0)</f>
        <v>грамм</v>
      </c>
      <c r="J173">
        <f>VLOOKUP(D173,Товар!A:F,5,0)</f>
        <v>250</v>
      </c>
    </row>
    <row r="174" spans="1:10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VLOOKUP(D174,Товар!A:F,3,0)</f>
        <v>Чернослив в шоколаде</v>
      </c>
      <c r="H174" t="str">
        <f>VLOOKUP(C174,Магазин!A:C,3,0)</f>
        <v>Пушкинская, 8</v>
      </c>
      <c r="I174" t="str">
        <f>VLOOKUP(D174,Товар!A:F,4,0)</f>
        <v>грамм</v>
      </c>
      <c r="J174">
        <f>VLOOKUP(D174,Товар!A:F,5,0)</f>
        <v>250</v>
      </c>
    </row>
    <row r="175" spans="1:10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VLOOKUP(D175,Товар!A:F,3,0)</f>
        <v>Шоколад молочный</v>
      </c>
      <c r="H175" t="str">
        <f>VLOOKUP(C175,Магазин!A:C,3,0)</f>
        <v>Пушкинская, 8</v>
      </c>
      <c r="I175" t="str">
        <f>VLOOKUP(D175,Товар!A:F,4,0)</f>
        <v>грамм</v>
      </c>
      <c r="J175">
        <f>VLOOKUP(D175,Товар!A:F,5,0)</f>
        <v>100</v>
      </c>
    </row>
    <row r="176" spans="1:10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VLOOKUP(D176,Товар!A:F,3,0)</f>
        <v>Шоколад с изюмом</v>
      </c>
      <c r="H176" t="str">
        <f>VLOOKUP(C176,Магазин!A:C,3,0)</f>
        <v>Пушкинская, 8</v>
      </c>
      <c r="I176" t="str">
        <f>VLOOKUP(D176,Товар!A:F,4,0)</f>
        <v>грамм</v>
      </c>
      <c r="J176">
        <f>VLOOKUP(D176,Товар!A:F,5,0)</f>
        <v>80</v>
      </c>
    </row>
    <row r="177" spans="1:10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VLOOKUP(D177,Товар!A:F,3,0)</f>
        <v>Шоколад с орехом</v>
      </c>
      <c r="H177" t="str">
        <f>VLOOKUP(C177,Магазин!A:C,3,0)</f>
        <v>Пушкинская, 8</v>
      </c>
      <c r="I177" t="str">
        <f>VLOOKUP(D177,Товар!A:F,4,0)</f>
        <v>грамм</v>
      </c>
      <c r="J177">
        <f>VLOOKUP(D177,Товар!A:F,5,0)</f>
        <v>100</v>
      </c>
    </row>
    <row r="178" spans="1:10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VLOOKUP(D178,Товар!A:F,3,0)</f>
        <v>Шоколад темный</v>
      </c>
      <c r="H178" t="str">
        <f>VLOOKUP(C178,Магазин!A:C,3,0)</f>
        <v>Пушкинская, 8</v>
      </c>
      <c r="I178" t="str">
        <f>VLOOKUP(D178,Товар!A:F,4,0)</f>
        <v>грамм</v>
      </c>
      <c r="J178">
        <f>VLOOKUP(D178,Товар!A:F,5,0)</f>
        <v>100</v>
      </c>
    </row>
    <row r="179" spans="1:10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VLOOKUP(D179,Товар!A:F,3,0)</f>
        <v>Шоколадные конфеты "Белочка"</v>
      </c>
      <c r="H179" t="str">
        <f>VLOOKUP(C179,Магазин!A:C,3,0)</f>
        <v>Пушкинская, 8</v>
      </c>
      <c r="I179" t="str">
        <f>VLOOKUP(D179,Товар!A:F,4,0)</f>
        <v>грамм</v>
      </c>
      <c r="J179">
        <f>VLOOKUP(D179,Товар!A:F,5,0)</f>
        <v>200</v>
      </c>
    </row>
    <row r="180" spans="1:10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VLOOKUP(D180,Товар!A:F,3,0)</f>
        <v>Шоколадные конфеты "Грильяж"</v>
      </c>
      <c r="H180" t="str">
        <f>VLOOKUP(C180,Магазин!A:C,3,0)</f>
        <v>Пушкинская, 8</v>
      </c>
      <c r="I180" t="str">
        <f>VLOOKUP(D180,Товар!A:F,4,0)</f>
        <v>грамм</v>
      </c>
      <c r="J180">
        <f>VLOOKUP(D180,Товар!A:F,5,0)</f>
        <v>300</v>
      </c>
    </row>
    <row r="181" spans="1:10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VLOOKUP(D181,Товар!A:F,3,0)</f>
        <v>Шоколадные конфеты ассорти</v>
      </c>
      <c r="H181" t="str">
        <f>VLOOKUP(C181,Магазин!A:C,3,0)</f>
        <v>Пушкинская, 8</v>
      </c>
      <c r="I181" t="str">
        <f>VLOOKUP(D181,Товар!A:F,4,0)</f>
        <v>грамм</v>
      </c>
      <c r="J181">
        <f>VLOOKUP(D181,Товар!A:F,5,0)</f>
        <v>400</v>
      </c>
    </row>
    <row r="182" spans="1:10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VLOOKUP(D182,Товар!A:F,3,0)</f>
        <v>Батончик соевый</v>
      </c>
      <c r="H182" t="str">
        <f>VLOOKUP(C182,Магазин!A:C,3,0)</f>
        <v>Лермонтова, 9</v>
      </c>
      <c r="I182" t="str">
        <f>VLOOKUP(D182,Товар!A:F,4,0)</f>
        <v>грамм</v>
      </c>
      <c r="J182">
        <f>VLOOKUP(D182,Товар!A:F,5,0)</f>
        <v>250</v>
      </c>
    </row>
    <row r="183" spans="1:10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VLOOKUP(D183,Товар!A:F,3,0)</f>
        <v>Заяц шоколадный большой</v>
      </c>
      <c r="H183" t="str">
        <f>VLOOKUP(C183,Магазин!A:C,3,0)</f>
        <v>Лермонтова, 9</v>
      </c>
      <c r="I183" t="str">
        <f>VLOOKUP(D183,Товар!A:F,4,0)</f>
        <v>шт</v>
      </c>
      <c r="J183">
        <f>VLOOKUP(D183,Товар!A:F,5,0)</f>
        <v>1</v>
      </c>
    </row>
    <row r="184" spans="1:10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VLOOKUP(D184,Товар!A:F,3,0)</f>
        <v>Заяц шоколадный малый</v>
      </c>
      <c r="H184" t="str">
        <f>VLOOKUP(C184,Магазин!A:C,3,0)</f>
        <v>Лермонтова, 9</v>
      </c>
      <c r="I184" t="str">
        <f>VLOOKUP(D184,Товар!A:F,4,0)</f>
        <v>шт</v>
      </c>
      <c r="J184">
        <f>VLOOKUP(D184,Товар!A:F,5,0)</f>
        <v>6</v>
      </c>
    </row>
    <row r="185" spans="1:10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VLOOKUP(D185,Товар!A:F,3,0)</f>
        <v>Зефир в шоколаде</v>
      </c>
      <c r="H185" t="str">
        <f>VLOOKUP(C185,Магазин!A:C,3,0)</f>
        <v>Лермонтова, 9</v>
      </c>
      <c r="I185" t="str">
        <f>VLOOKUP(D185,Товар!A:F,4,0)</f>
        <v>грамм</v>
      </c>
      <c r="J185">
        <f>VLOOKUP(D185,Товар!A:F,5,0)</f>
        <v>250</v>
      </c>
    </row>
    <row r="186" spans="1:10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VLOOKUP(D186,Товар!A:F,3,0)</f>
        <v>Зефир ванильный</v>
      </c>
      <c r="H186" t="str">
        <f>VLOOKUP(C186,Магазин!A:C,3,0)</f>
        <v>Лермонтова, 9</v>
      </c>
      <c r="I186" t="str">
        <f>VLOOKUP(D186,Товар!A:F,4,0)</f>
        <v>грамм</v>
      </c>
      <c r="J186">
        <f>VLOOKUP(D186,Товар!A:F,5,0)</f>
        <v>800</v>
      </c>
    </row>
    <row r="187" spans="1:10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VLOOKUP(D187,Товар!A:F,3,0)</f>
        <v>Зефир воздушный</v>
      </c>
      <c r="H187" t="str">
        <f>VLOOKUP(C187,Магазин!A:C,3,0)</f>
        <v>Лермонтова, 9</v>
      </c>
      <c r="I187" t="str">
        <f>VLOOKUP(D187,Товар!A:F,4,0)</f>
        <v>грамм</v>
      </c>
      <c r="J187">
        <f>VLOOKUP(D187,Товар!A:F,5,0)</f>
        <v>500</v>
      </c>
    </row>
    <row r="188" spans="1:10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VLOOKUP(D188,Товар!A:F,3,0)</f>
        <v>Зефир лимонный</v>
      </c>
      <c r="H188" t="str">
        <f>VLOOKUP(C188,Магазин!A:C,3,0)</f>
        <v>Лермонтова, 9</v>
      </c>
      <c r="I188" t="str">
        <f>VLOOKUP(D188,Товар!A:F,4,0)</f>
        <v>грамм</v>
      </c>
      <c r="J188">
        <f>VLOOKUP(D188,Товар!A:F,5,0)</f>
        <v>1000</v>
      </c>
    </row>
    <row r="189" spans="1:10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VLOOKUP(D189,Товар!A:F,3,0)</f>
        <v>Карамель "Барбарис"</v>
      </c>
      <c r="H189" t="str">
        <f>VLOOKUP(C189,Магазин!A:C,3,0)</f>
        <v>Лермонтова, 9</v>
      </c>
      <c r="I189" t="str">
        <f>VLOOKUP(D189,Товар!A:F,4,0)</f>
        <v>грамм</v>
      </c>
      <c r="J189">
        <f>VLOOKUP(D189,Товар!A:F,5,0)</f>
        <v>250</v>
      </c>
    </row>
    <row r="190" spans="1:10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VLOOKUP(D190,Товар!A:F,3,0)</f>
        <v>Карамель "Взлетная"</v>
      </c>
      <c r="H190" t="str">
        <f>VLOOKUP(C190,Магазин!A:C,3,0)</f>
        <v>Лермонтова, 9</v>
      </c>
      <c r="I190" t="str">
        <f>VLOOKUP(D190,Товар!A:F,4,0)</f>
        <v>грамм</v>
      </c>
      <c r="J190">
        <f>VLOOKUP(D190,Товар!A:F,5,0)</f>
        <v>500</v>
      </c>
    </row>
    <row r="191" spans="1:10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VLOOKUP(D191,Товар!A:F,3,0)</f>
        <v>Карамель "Раковая шейка"</v>
      </c>
      <c r="H191" t="str">
        <f>VLOOKUP(C191,Магазин!A:C,3,0)</f>
        <v>Лермонтова, 9</v>
      </c>
      <c r="I191" t="str">
        <f>VLOOKUP(D191,Товар!A:F,4,0)</f>
        <v>грамм</v>
      </c>
      <c r="J191">
        <f>VLOOKUP(D191,Товар!A:F,5,0)</f>
        <v>1000</v>
      </c>
    </row>
    <row r="192" spans="1:10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VLOOKUP(D192,Товар!A:F,3,0)</f>
        <v>Карамель клубничная</v>
      </c>
      <c r="H192" t="str">
        <f>VLOOKUP(C192,Магазин!A:C,3,0)</f>
        <v>Лермонтова, 9</v>
      </c>
      <c r="I192" t="str">
        <f>VLOOKUP(D192,Товар!A:F,4,0)</f>
        <v>грамм</v>
      </c>
      <c r="J192">
        <f>VLOOKUP(D192,Товар!A:F,5,0)</f>
        <v>500</v>
      </c>
    </row>
    <row r="193" spans="1:10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VLOOKUP(D193,Товар!A:F,3,0)</f>
        <v>Карамель лимонная</v>
      </c>
      <c r="H193" t="str">
        <f>VLOOKUP(C193,Магазин!A:C,3,0)</f>
        <v>Лермонтова, 9</v>
      </c>
      <c r="I193" t="str">
        <f>VLOOKUP(D193,Товар!A:F,4,0)</f>
        <v>грамм</v>
      </c>
      <c r="J193">
        <f>VLOOKUP(D193,Товар!A:F,5,0)</f>
        <v>250</v>
      </c>
    </row>
    <row r="194" spans="1:10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VLOOKUP(D194,Товар!A:F,3,0)</f>
        <v>Карамель мятная</v>
      </c>
      <c r="H194" t="str">
        <f>VLOOKUP(C194,Магазин!A:C,3,0)</f>
        <v>Лермонтова, 9</v>
      </c>
      <c r="I194" t="str">
        <f>VLOOKUP(D194,Товар!A:F,4,0)</f>
        <v>грамм</v>
      </c>
      <c r="J194">
        <f>VLOOKUP(D194,Товар!A:F,5,0)</f>
        <v>500</v>
      </c>
    </row>
    <row r="195" spans="1:10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VLOOKUP(D195,Товар!A:F,3,0)</f>
        <v>Клюква в сахаре</v>
      </c>
      <c r="H195" t="str">
        <f>VLOOKUP(C195,Магазин!A:C,3,0)</f>
        <v>Лермонтова, 9</v>
      </c>
      <c r="I195" t="str">
        <f>VLOOKUP(D195,Товар!A:F,4,0)</f>
        <v>грамм</v>
      </c>
      <c r="J195">
        <f>VLOOKUP(D195,Товар!A:F,5,0)</f>
        <v>300</v>
      </c>
    </row>
    <row r="196" spans="1:10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VLOOKUP(D196,Товар!A:F,3,0)</f>
        <v>Курага в шоколаде</v>
      </c>
      <c r="H196" t="str">
        <f>VLOOKUP(C196,Магазин!A:C,3,0)</f>
        <v>Лермонтова, 9</v>
      </c>
      <c r="I196" t="str">
        <f>VLOOKUP(D196,Товар!A:F,4,0)</f>
        <v>грамм</v>
      </c>
      <c r="J196">
        <f>VLOOKUP(D196,Товар!A:F,5,0)</f>
        <v>250</v>
      </c>
    </row>
    <row r="197" spans="1:10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VLOOKUP(D197,Товар!A:F,3,0)</f>
        <v>Леденец "Петушок"</v>
      </c>
      <c r="H197" t="str">
        <f>VLOOKUP(C197,Магазин!A:C,3,0)</f>
        <v>Лермонтова, 9</v>
      </c>
      <c r="I197" t="str">
        <f>VLOOKUP(D197,Товар!A:F,4,0)</f>
        <v>шт</v>
      </c>
      <c r="J197">
        <f>VLOOKUP(D197,Товар!A:F,5,0)</f>
        <v>1</v>
      </c>
    </row>
    <row r="198" spans="1:10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VLOOKUP(D198,Товар!A:F,3,0)</f>
        <v>Леденцы фруктовые драже</v>
      </c>
      <c r="H198" t="str">
        <f>VLOOKUP(C198,Магазин!A:C,3,0)</f>
        <v>Лермонтова, 9</v>
      </c>
      <c r="I198" t="str">
        <f>VLOOKUP(D198,Товар!A:F,4,0)</f>
        <v>грамм</v>
      </c>
      <c r="J198">
        <f>VLOOKUP(D198,Товар!A:F,5,0)</f>
        <v>150</v>
      </c>
    </row>
    <row r="199" spans="1:10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VLOOKUP(D199,Товар!A:F,3,0)</f>
        <v>Мармелад в шоколаде</v>
      </c>
      <c r="H199" t="str">
        <f>VLOOKUP(C199,Магазин!A:C,3,0)</f>
        <v>Лермонтова, 9</v>
      </c>
      <c r="I199" t="str">
        <f>VLOOKUP(D199,Товар!A:F,4,0)</f>
        <v>грамм</v>
      </c>
      <c r="J199">
        <f>VLOOKUP(D199,Товар!A:F,5,0)</f>
        <v>150</v>
      </c>
    </row>
    <row r="200" spans="1:10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VLOOKUP(D200,Товар!A:F,3,0)</f>
        <v>Мармелад желейный фигурки</v>
      </c>
      <c r="H200" t="str">
        <f>VLOOKUP(C200,Магазин!A:C,3,0)</f>
        <v>Лермонтова, 9</v>
      </c>
      <c r="I200" t="str">
        <f>VLOOKUP(D200,Товар!A:F,4,0)</f>
        <v>грамм</v>
      </c>
      <c r="J200">
        <f>VLOOKUP(D200,Товар!A:F,5,0)</f>
        <v>700</v>
      </c>
    </row>
    <row r="201" spans="1:10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VLOOKUP(D201,Товар!A:F,3,0)</f>
        <v>Мармелад лимонный</v>
      </c>
      <c r="H201" t="str">
        <f>VLOOKUP(C201,Магазин!A:C,3,0)</f>
        <v>Лермонтова, 9</v>
      </c>
      <c r="I201" t="str">
        <f>VLOOKUP(D201,Товар!A:F,4,0)</f>
        <v>грамм</v>
      </c>
      <c r="J201">
        <f>VLOOKUP(D201,Товар!A:F,5,0)</f>
        <v>500</v>
      </c>
    </row>
    <row r="202" spans="1:10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VLOOKUP(D202,Товар!A:F,3,0)</f>
        <v>Мармелад сливовый</v>
      </c>
      <c r="H202" t="str">
        <f>VLOOKUP(C202,Магазин!A:C,3,0)</f>
        <v>Лермонтова, 9</v>
      </c>
      <c r="I202" t="str">
        <f>VLOOKUP(D202,Товар!A:F,4,0)</f>
        <v>грамм</v>
      </c>
      <c r="J202">
        <f>VLOOKUP(D202,Товар!A:F,5,0)</f>
        <v>500</v>
      </c>
    </row>
    <row r="203" spans="1:10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VLOOKUP(D203,Товар!A:F,3,0)</f>
        <v>Мармелад фруктовый</v>
      </c>
      <c r="H203" t="str">
        <f>VLOOKUP(C203,Магазин!A:C,3,0)</f>
        <v>Лермонтова, 9</v>
      </c>
      <c r="I203" t="str">
        <f>VLOOKUP(D203,Товар!A:F,4,0)</f>
        <v>грамм</v>
      </c>
      <c r="J203">
        <f>VLOOKUP(D203,Товар!A:F,5,0)</f>
        <v>600</v>
      </c>
    </row>
    <row r="204" spans="1:10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VLOOKUP(D204,Товар!A:F,3,0)</f>
        <v>Мармелад яблочный</v>
      </c>
      <c r="H204" t="str">
        <f>VLOOKUP(C204,Магазин!A:C,3,0)</f>
        <v>Лермонтова, 9</v>
      </c>
      <c r="I204" t="str">
        <f>VLOOKUP(D204,Товар!A:F,4,0)</f>
        <v>грамм</v>
      </c>
      <c r="J204">
        <f>VLOOKUP(D204,Товар!A:F,5,0)</f>
        <v>1000</v>
      </c>
    </row>
    <row r="205" spans="1:10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VLOOKUP(D205,Товар!A:F,3,0)</f>
        <v>Набор конфет "Новогодний"</v>
      </c>
      <c r="H205" t="str">
        <f>VLOOKUP(C205,Магазин!A:C,3,0)</f>
        <v>Лермонтова, 9</v>
      </c>
      <c r="I205" t="str">
        <f>VLOOKUP(D205,Товар!A:F,4,0)</f>
        <v>грамм</v>
      </c>
      <c r="J205">
        <f>VLOOKUP(D205,Товар!A:F,5,0)</f>
        <v>200</v>
      </c>
    </row>
    <row r="206" spans="1:10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VLOOKUP(D206,Товар!A:F,3,0)</f>
        <v>Пастила ванильная</v>
      </c>
      <c r="H206" t="str">
        <f>VLOOKUP(C206,Магазин!A:C,3,0)</f>
        <v>Лермонтова, 9</v>
      </c>
      <c r="I206" t="str">
        <f>VLOOKUP(D206,Товар!A:F,4,0)</f>
        <v>грамм</v>
      </c>
      <c r="J206">
        <f>VLOOKUP(D206,Товар!A:F,5,0)</f>
        <v>250</v>
      </c>
    </row>
    <row r="207" spans="1:10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VLOOKUP(D207,Товар!A:F,3,0)</f>
        <v>Пастила с клюквенным соком</v>
      </c>
      <c r="H207" t="str">
        <f>VLOOKUP(C207,Магазин!A:C,3,0)</f>
        <v>Лермонтова, 9</v>
      </c>
      <c r="I207" t="str">
        <f>VLOOKUP(D207,Товар!A:F,4,0)</f>
        <v>грамм</v>
      </c>
      <c r="J207">
        <f>VLOOKUP(D207,Товар!A:F,5,0)</f>
        <v>300</v>
      </c>
    </row>
    <row r="208" spans="1:10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VLOOKUP(D208,Товар!A:F,3,0)</f>
        <v>Сладкая плитка соевая</v>
      </c>
      <c r="H208" t="str">
        <f>VLOOKUP(C208,Магазин!A:C,3,0)</f>
        <v>Лермонтова, 9</v>
      </c>
      <c r="I208" t="str">
        <f>VLOOKUP(D208,Товар!A:F,4,0)</f>
        <v>грамм</v>
      </c>
      <c r="J208">
        <f>VLOOKUP(D208,Товар!A:F,5,0)</f>
        <v>100</v>
      </c>
    </row>
    <row r="209" spans="1:10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VLOOKUP(D209,Товар!A:F,3,0)</f>
        <v>Суфле в шоколаде</v>
      </c>
      <c r="H209" t="str">
        <f>VLOOKUP(C209,Магазин!A:C,3,0)</f>
        <v>Лермонтова, 9</v>
      </c>
      <c r="I209" t="str">
        <f>VLOOKUP(D209,Товар!A:F,4,0)</f>
        <v>грамм</v>
      </c>
      <c r="J209">
        <f>VLOOKUP(D209,Товар!A:F,5,0)</f>
        <v>250</v>
      </c>
    </row>
    <row r="210" spans="1:10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VLOOKUP(D210,Товар!A:F,3,0)</f>
        <v>Чернослив в шоколаде</v>
      </c>
      <c r="H210" t="str">
        <f>VLOOKUP(C210,Магазин!A:C,3,0)</f>
        <v>Лермонтова, 9</v>
      </c>
      <c r="I210" t="str">
        <f>VLOOKUP(D210,Товар!A:F,4,0)</f>
        <v>грамм</v>
      </c>
      <c r="J210">
        <f>VLOOKUP(D210,Товар!A:F,5,0)</f>
        <v>250</v>
      </c>
    </row>
    <row r="211" spans="1:10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VLOOKUP(D211,Товар!A:F,3,0)</f>
        <v>Шоколад молочный</v>
      </c>
      <c r="H211" t="str">
        <f>VLOOKUP(C211,Магазин!A:C,3,0)</f>
        <v>Лермонтова, 9</v>
      </c>
      <c r="I211" t="str">
        <f>VLOOKUP(D211,Товар!A:F,4,0)</f>
        <v>грамм</v>
      </c>
      <c r="J211">
        <f>VLOOKUP(D211,Товар!A:F,5,0)</f>
        <v>100</v>
      </c>
    </row>
    <row r="212" spans="1:10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VLOOKUP(D212,Товар!A:F,3,0)</f>
        <v>Шоколад с изюмом</v>
      </c>
      <c r="H212" t="str">
        <f>VLOOKUP(C212,Магазин!A:C,3,0)</f>
        <v>Лермонтова, 9</v>
      </c>
      <c r="I212" t="str">
        <f>VLOOKUP(D212,Товар!A:F,4,0)</f>
        <v>грамм</v>
      </c>
      <c r="J212">
        <f>VLOOKUP(D212,Товар!A:F,5,0)</f>
        <v>80</v>
      </c>
    </row>
    <row r="213" spans="1:10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VLOOKUP(D213,Товар!A:F,3,0)</f>
        <v>Шоколад с орехом</v>
      </c>
      <c r="H213" t="str">
        <f>VLOOKUP(C213,Магазин!A:C,3,0)</f>
        <v>Лермонтова, 9</v>
      </c>
      <c r="I213" t="str">
        <f>VLOOKUP(D213,Товар!A:F,4,0)</f>
        <v>грамм</v>
      </c>
      <c r="J213">
        <f>VLOOKUP(D213,Товар!A:F,5,0)</f>
        <v>100</v>
      </c>
    </row>
    <row r="214" spans="1:10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VLOOKUP(D214,Товар!A:F,3,0)</f>
        <v>Шоколад темный</v>
      </c>
      <c r="H214" t="str">
        <f>VLOOKUP(C214,Магазин!A:C,3,0)</f>
        <v>Лермонтова, 9</v>
      </c>
      <c r="I214" t="str">
        <f>VLOOKUP(D214,Товар!A:F,4,0)</f>
        <v>грамм</v>
      </c>
      <c r="J214">
        <f>VLOOKUP(D214,Товар!A:F,5,0)</f>
        <v>100</v>
      </c>
    </row>
    <row r="215" spans="1:10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VLOOKUP(D215,Товар!A:F,3,0)</f>
        <v>Шоколадные конфеты "Белочка"</v>
      </c>
      <c r="H215" t="str">
        <f>VLOOKUP(C215,Магазин!A:C,3,0)</f>
        <v>Лермонтова, 9</v>
      </c>
      <c r="I215" t="str">
        <f>VLOOKUP(D215,Товар!A:F,4,0)</f>
        <v>грамм</v>
      </c>
      <c r="J215">
        <f>VLOOKUP(D215,Товар!A:F,5,0)</f>
        <v>200</v>
      </c>
    </row>
    <row r="216" spans="1:10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VLOOKUP(D216,Товар!A:F,3,0)</f>
        <v>Шоколадные конфеты "Грильяж"</v>
      </c>
      <c r="H216" t="str">
        <f>VLOOKUP(C216,Магазин!A:C,3,0)</f>
        <v>Лермонтова, 9</v>
      </c>
      <c r="I216" t="str">
        <f>VLOOKUP(D216,Товар!A:F,4,0)</f>
        <v>грамм</v>
      </c>
      <c r="J216">
        <f>VLOOKUP(D216,Товар!A:F,5,0)</f>
        <v>300</v>
      </c>
    </row>
    <row r="217" spans="1:10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VLOOKUP(D217,Товар!A:F,3,0)</f>
        <v>Шоколадные конфеты ассорти</v>
      </c>
      <c r="H217" t="str">
        <f>VLOOKUP(C217,Магазин!A:C,3,0)</f>
        <v>Лермонтова, 9</v>
      </c>
      <c r="I217" t="str">
        <f>VLOOKUP(D217,Товар!A:F,4,0)</f>
        <v>грамм</v>
      </c>
      <c r="J217">
        <f>VLOOKUP(D217,Товар!A:F,5,0)</f>
        <v>400</v>
      </c>
    </row>
    <row r="218" spans="1:10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 t="str">
        <f>VLOOKUP(D218,Товар!A:F,4,0)</f>
        <v>грамм</v>
      </c>
      <c r="J218">
        <f>VLOOKUP(D218,Товар!A:F,5,0)</f>
        <v>250</v>
      </c>
    </row>
    <row r="219" spans="1:10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 t="str">
        <f>VLOOKUP(D219,Товар!A:F,4,0)</f>
        <v>шт</v>
      </c>
      <c r="J219">
        <f>VLOOKUP(D219,Товар!A:F,5,0)</f>
        <v>1</v>
      </c>
    </row>
    <row r="220" spans="1:10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 t="str">
        <f>VLOOKUP(D220,Товар!A:F,4,0)</f>
        <v>шт</v>
      </c>
      <c r="J220">
        <f>VLOOKUP(D220,Товар!A:F,5,0)</f>
        <v>6</v>
      </c>
    </row>
    <row r="221" spans="1:10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 t="str">
        <f>VLOOKUP(D221,Товар!A:F,4,0)</f>
        <v>грамм</v>
      </c>
      <c r="J221">
        <f>VLOOKUP(D221,Товар!A:F,5,0)</f>
        <v>250</v>
      </c>
    </row>
    <row r="222" spans="1:10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 t="str">
        <f>VLOOKUP(D222,Товар!A:F,4,0)</f>
        <v>грамм</v>
      </c>
      <c r="J222">
        <f>VLOOKUP(D222,Товар!A:F,5,0)</f>
        <v>800</v>
      </c>
    </row>
    <row r="223" spans="1:10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 t="str">
        <f>VLOOKUP(D223,Товар!A:F,4,0)</f>
        <v>грамм</v>
      </c>
      <c r="J223">
        <f>VLOOKUP(D223,Товар!A:F,5,0)</f>
        <v>500</v>
      </c>
    </row>
    <row r="224" spans="1:10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 t="str">
        <f>VLOOKUP(D224,Товар!A:F,4,0)</f>
        <v>грамм</v>
      </c>
      <c r="J224">
        <f>VLOOKUP(D224,Товар!A:F,5,0)</f>
        <v>1000</v>
      </c>
    </row>
    <row r="225" spans="1:10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 t="str">
        <f>VLOOKUP(D225,Товар!A:F,4,0)</f>
        <v>грамм</v>
      </c>
      <c r="J225">
        <f>VLOOKUP(D225,Товар!A:F,5,0)</f>
        <v>250</v>
      </c>
    </row>
    <row r="226" spans="1:10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 t="str">
        <f>VLOOKUP(D226,Товар!A:F,4,0)</f>
        <v>грамм</v>
      </c>
      <c r="J226">
        <f>VLOOKUP(D226,Товар!A:F,5,0)</f>
        <v>500</v>
      </c>
    </row>
    <row r="227" spans="1:10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 t="str">
        <f>VLOOKUP(D227,Товар!A:F,4,0)</f>
        <v>грамм</v>
      </c>
      <c r="J227">
        <f>VLOOKUP(D227,Товар!A:F,5,0)</f>
        <v>1000</v>
      </c>
    </row>
    <row r="228" spans="1:10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 t="str">
        <f>VLOOKUP(D228,Товар!A:F,4,0)</f>
        <v>грамм</v>
      </c>
      <c r="J228">
        <f>VLOOKUP(D228,Товар!A:F,5,0)</f>
        <v>500</v>
      </c>
    </row>
    <row r="229" spans="1:10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 t="str">
        <f>VLOOKUP(D229,Товар!A:F,4,0)</f>
        <v>грамм</v>
      </c>
      <c r="J229">
        <f>VLOOKUP(D229,Товар!A:F,5,0)</f>
        <v>250</v>
      </c>
    </row>
    <row r="230" spans="1:10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 t="str">
        <f>VLOOKUP(D230,Товар!A:F,4,0)</f>
        <v>грамм</v>
      </c>
      <c r="J230">
        <f>VLOOKUP(D230,Товар!A:F,5,0)</f>
        <v>500</v>
      </c>
    </row>
    <row r="231" spans="1:10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 t="str">
        <f>VLOOKUP(D231,Товар!A:F,4,0)</f>
        <v>грамм</v>
      </c>
      <c r="J231">
        <f>VLOOKUP(D231,Товар!A:F,5,0)</f>
        <v>300</v>
      </c>
    </row>
    <row r="232" spans="1:10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 t="str">
        <f>VLOOKUP(D232,Товар!A:F,4,0)</f>
        <v>грамм</v>
      </c>
      <c r="J232">
        <f>VLOOKUP(D232,Товар!A:F,5,0)</f>
        <v>250</v>
      </c>
    </row>
    <row r="233" spans="1:10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 t="str">
        <f>VLOOKUP(D234,Товар!A:F,4,0)</f>
        <v>грамм</v>
      </c>
      <c r="J234">
        <f>VLOOKUP(D234,Товар!A:F,5,0)</f>
        <v>150</v>
      </c>
    </row>
    <row r="235" spans="1:10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 t="str">
        <f>VLOOKUP(D235,Товар!A:F,4,0)</f>
        <v>грамм</v>
      </c>
      <c r="J235">
        <f>VLOOKUP(D235,Товар!A:F,5,0)</f>
        <v>150</v>
      </c>
    </row>
    <row r="236" spans="1:10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 t="str">
        <f>VLOOKUP(D236,Товар!A:F,4,0)</f>
        <v>грамм</v>
      </c>
      <c r="J236">
        <f>VLOOKUP(D236,Товар!A:F,5,0)</f>
        <v>700</v>
      </c>
    </row>
    <row r="237" spans="1:10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 t="str">
        <f>VLOOKUP(D237,Товар!A:F,4,0)</f>
        <v>грамм</v>
      </c>
      <c r="J237">
        <f>VLOOKUP(D237,Товар!A:F,5,0)</f>
        <v>500</v>
      </c>
    </row>
    <row r="238" spans="1:10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 t="str">
        <f>VLOOKUP(D238,Товар!A:F,4,0)</f>
        <v>грамм</v>
      </c>
      <c r="J238">
        <f>VLOOKUP(D238,Товар!A:F,5,0)</f>
        <v>500</v>
      </c>
    </row>
    <row r="239" spans="1:10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 t="str">
        <f>VLOOKUP(D239,Товар!A:F,4,0)</f>
        <v>грамм</v>
      </c>
      <c r="J239">
        <f>VLOOKUP(D239,Товар!A:F,5,0)</f>
        <v>600</v>
      </c>
    </row>
    <row r="240" spans="1:10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 t="str">
        <f>VLOOKUP(D240,Товар!A:F,4,0)</f>
        <v>грамм</v>
      </c>
      <c r="J240">
        <f>VLOOKUP(D240,Товар!A:F,5,0)</f>
        <v>1000</v>
      </c>
    </row>
    <row r="241" spans="1:10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 t="str">
        <f>VLOOKUP(D241,Товар!A:F,4,0)</f>
        <v>грамм</v>
      </c>
      <c r="J241">
        <f>VLOOKUP(D241,Товар!A:F,5,0)</f>
        <v>200</v>
      </c>
    </row>
    <row r="242" spans="1:10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 t="str">
        <f>VLOOKUP(D242,Товар!A:F,4,0)</f>
        <v>грамм</v>
      </c>
      <c r="J242">
        <f>VLOOKUP(D242,Товар!A:F,5,0)</f>
        <v>250</v>
      </c>
    </row>
    <row r="243" spans="1:10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 t="str">
        <f>VLOOKUP(D243,Товар!A:F,4,0)</f>
        <v>грамм</v>
      </c>
      <c r="J243">
        <f>VLOOKUP(D243,Товар!A:F,5,0)</f>
        <v>300</v>
      </c>
    </row>
    <row r="244" spans="1:10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 t="str">
        <f>VLOOKUP(D244,Товар!A:F,4,0)</f>
        <v>грамм</v>
      </c>
      <c r="J244">
        <f>VLOOKUP(D244,Товар!A:F,5,0)</f>
        <v>100</v>
      </c>
    </row>
    <row r="245" spans="1:10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 t="str">
        <f>VLOOKUP(D245,Товар!A:F,4,0)</f>
        <v>грамм</v>
      </c>
      <c r="J245">
        <f>VLOOKUP(D245,Товар!A:F,5,0)</f>
        <v>250</v>
      </c>
    </row>
    <row r="246" spans="1:10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 t="str">
        <f>VLOOKUP(D246,Товар!A:F,4,0)</f>
        <v>грамм</v>
      </c>
      <c r="J246">
        <f>VLOOKUP(D246,Товар!A:F,5,0)</f>
        <v>250</v>
      </c>
    </row>
    <row r="247" spans="1:10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 t="str">
        <f>VLOOKUP(D247,Товар!A:F,4,0)</f>
        <v>грамм</v>
      </c>
      <c r="J247">
        <f>VLOOKUP(D247,Товар!A:F,5,0)</f>
        <v>100</v>
      </c>
    </row>
    <row r="248" spans="1:10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 t="str">
        <f>VLOOKUP(D248,Товар!A:F,4,0)</f>
        <v>грамм</v>
      </c>
      <c r="J248">
        <f>VLOOKUP(D248,Товар!A:F,5,0)</f>
        <v>80</v>
      </c>
    </row>
    <row r="249" spans="1:10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 t="str">
        <f>VLOOKUP(D249,Товар!A:F,4,0)</f>
        <v>грамм</v>
      </c>
      <c r="J249">
        <f>VLOOKUP(D249,Товар!A:F,5,0)</f>
        <v>100</v>
      </c>
    </row>
    <row r="250" spans="1:10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 t="str">
        <f>VLOOKUP(D250,Товар!A:F,4,0)</f>
        <v>грамм</v>
      </c>
      <c r="J250">
        <f>VLOOKUP(D250,Товар!A:F,5,0)</f>
        <v>100</v>
      </c>
    </row>
    <row r="251" spans="1:10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 t="str">
        <f>VLOOKUP(D251,Товар!A:F,4,0)</f>
        <v>грамм</v>
      </c>
      <c r="J251">
        <f>VLOOKUP(D251,Товар!A:F,5,0)</f>
        <v>200</v>
      </c>
    </row>
    <row r="252" spans="1:10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 t="str">
        <f>VLOOKUP(D252,Товар!A:F,4,0)</f>
        <v>грамм</v>
      </c>
      <c r="J252">
        <f>VLOOKUP(D252,Товар!A:F,5,0)</f>
        <v>300</v>
      </c>
    </row>
    <row r="253" spans="1:10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 t="str">
        <f>VLOOKUP(D253,Товар!A:F,4,0)</f>
        <v>грамм</v>
      </c>
      <c r="J253">
        <f>VLOOKUP(D253,Товар!A:F,5,0)</f>
        <v>400</v>
      </c>
    </row>
    <row r="254" spans="1:10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VLOOKUP(D254,Товар!A:F,3,0)</f>
        <v>Батончик соевый</v>
      </c>
      <c r="H254" t="str">
        <f>VLOOKUP(C254,Магазин!A:C,3,0)</f>
        <v>Заводская, 22</v>
      </c>
      <c r="I254" t="str">
        <f>VLOOKUP(D254,Товар!A:F,4,0)</f>
        <v>грамм</v>
      </c>
      <c r="J254">
        <f>VLOOKUP(D254,Товар!A:F,5,0)</f>
        <v>250</v>
      </c>
    </row>
    <row r="255" spans="1:10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VLOOKUP(D255,Товар!A:F,3,0)</f>
        <v>Заяц шоколадный большой</v>
      </c>
      <c r="H255" t="str">
        <f>VLOOKUP(C255,Магазин!A:C,3,0)</f>
        <v>Заводская, 22</v>
      </c>
      <c r="I255" t="str">
        <f>VLOOKUP(D255,Товар!A:F,4,0)</f>
        <v>шт</v>
      </c>
      <c r="J255">
        <f>VLOOKUP(D255,Товар!A:F,5,0)</f>
        <v>1</v>
      </c>
    </row>
    <row r="256" spans="1:10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VLOOKUP(D256,Товар!A:F,3,0)</f>
        <v>Заяц шоколадный малый</v>
      </c>
      <c r="H256" t="str">
        <f>VLOOKUP(C256,Магазин!A:C,3,0)</f>
        <v>Заводская, 22</v>
      </c>
      <c r="I256" t="str">
        <f>VLOOKUP(D256,Товар!A:F,4,0)</f>
        <v>шт</v>
      </c>
      <c r="J256">
        <f>VLOOKUP(D256,Товар!A:F,5,0)</f>
        <v>6</v>
      </c>
    </row>
    <row r="257" spans="1:10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VLOOKUP(D257,Товар!A:F,3,0)</f>
        <v>Зефир в шоколаде</v>
      </c>
      <c r="H257" t="str">
        <f>VLOOKUP(C257,Магазин!A:C,3,0)</f>
        <v>Заводская, 22</v>
      </c>
      <c r="I257" t="str">
        <f>VLOOKUP(D257,Товар!A:F,4,0)</f>
        <v>грамм</v>
      </c>
      <c r="J257">
        <f>VLOOKUP(D257,Товар!A:F,5,0)</f>
        <v>250</v>
      </c>
    </row>
    <row r="258" spans="1:10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VLOOKUP(D258,Товар!A:F,3,0)</f>
        <v>Зефир ванильный</v>
      </c>
      <c r="H258" t="str">
        <f>VLOOKUP(C258,Магазин!A:C,3,0)</f>
        <v>Заводская, 22</v>
      </c>
      <c r="I258" t="str">
        <f>VLOOKUP(D258,Товар!A:F,4,0)</f>
        <v>грамм</v>
      </c>
      <c r="J258">
        <f>VLOOKUP(D258,Товар!A:F,5,0)</f>
        <v>800</v>
      </c>
    </row>
    <row r="259" spans="1:10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VLOOKUP(D259,Товар!A:F,3,0)</f>
        <v>Зефир воздушный</v>
      </c>
      <c r="H259" t="str">
        <f>VLOOKUP(C259,Магазин!A:C,3,0)</f>
        <v>Заводская, 22</v>
      </c>
      <c r="I259" t="str">
        <f>VLOOKUP(D259,Товар!A:F,4,0)</f>
        <v>грамм</v>
      </c>
      <c r="J259">
        <f>VLOOKUP(D259,Товар!A:F,5,0)</f>
        <v>500</v>
      </c>
    </row>
    <row r="260" spans="1:10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VLOOKUP(D260,Товар!A:F,3,0)</f>
        <v>Зефир лимонный</v>
      </c>
      <c r="H260" t="str">
        <f>VLOOKUP(C260,Магазин!A:C,3,0)</f>
        <v>Заводская, 22</v>
      </c>
      <c r="I260" t="str">
        <f>VLOOKUP(D260,Товар!A:F,4,0)</f>
        <v>грамм</v>
      </c>
      <c r="J260">
        <f>VLOOKUP(D260,Товар!A:F,5,0)</f>
        <v>1000</v>
      </c>
    </row>
    <row r="261" spans="1:10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VLOOKUP(D261,Товар!A:F,3,0)</f>
        <v>Карамель "Барбарис"</v>
      </c>
      <c r="H261" t="str">
        <f>VLOOKUP(C261,Магазин!A:C,3,0)</f>
        <v>Заводская, 22</v>
      </c>
      <c r="I261" t="str">
        <f>VLOOKUP(D261,Товар!A:F,4,0)</f>
        <v>грамм</v>
      </c>
      <c r="J261">
        <f>VLOOKUP(D261,Товар!A:F,5,0)</f>
        <v>250</v>
      </c>
    </row>
    <row r="262" spans="1:10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VLOOKUP(D262,Товар!A:F,3,0)</f>
        <v>Карамель "Взлетная"</v>
      </c>
      <c r="H262" t="str">
        <f>VLOOKUP(C262,Магазин!A:C,3,0)</f>
        <v>Заводская, 22</v>
      </c>
      <c r="I262" t="str">
        <f>VLOOKUP(D262,Товар!A:F,4,0)</f>
        <v>грамм</v>
      </c>
      <c r="J262">
        <f>VLOOKUP(D262,Товар!A:F,5,0)</f>
        <v>500</v>
      </c>
    </row>
    <row r="263" spans="1:10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VLOOKUP(D263,Товар!A:F,3,0)</f>
        <v>Карамель "Раковая шейка"</v>
      </c>
      <c r="H263" t="str">
        <f>VLOOKUP(C263,Магазин!A:C,3,0)</f>
        <v>Заводская, 22</v>
      </c>
      <c r="I263" t="str">
        <f>VLOOKUP(D263,Товар!A:F,4,0)</f>
        <v>грамм</v>
      </c>
      <c r="J263">
        <f>VLOOKUP(D263,Товар!A:F,5,0)</f>
        <v>1000</v>
      </c>
    </row>
    <row r="264" spans="1:10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VLOOKUP(D264,Товар!A:F,3,0)</f>
        <v>Карамель клубничная</v>
      </c>
      <c r="H264" t="str">
        <f>VLOOKUP(C264,Магазин!A:C,3,0)</f>
        <v>Заводская, 22</v>
      </c>
      <c r="I264" t="str">
        <f>VLOOKUP(D264,Товар!A:F,4,0)</f>
        <v>грамм</v>
      </c>
      <c r="J264">
        <f>VLOOKUP(D264,Товар!A:F,5,0)</f>
        <v>500</v>
      </c>
    </row>
    <row r="265" spans="1:10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VLOOKUP(D265,Товар!A:F,3,0)</f>
        <v>Карамель лимонная</v>
      </c>
      <c r="H265" t="str">
        <f>VLOOKUP(C265,Магазин!A:C,3,0)</f>
        <v>Заводская, 22</v>
      </c>
      <c r="I265" t="str">
        <f>VLOOKUP(D265,Товар!A:F,4,0)</f>
        <v>грамм</v>
      </c>
      <c r="J265">
        <f>VLOOKUP(D265,Товар!A:F,5,0)</f>
        <v>250</v>
      </c>
    </row>
    <row r="266" spans="1:10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VLOOKUP(D266,Товар!A:F,3,0)</f>
        <v>Карамель мятная</v>
      </c>
      <c r="H266" t="str">
        <f>VLOOKUP(C266,Магазин!A:C,3,0)</f>
        <v>Заводская, 22</v>
      </c>
      <c r="I266" t="str">
        <f>VLOOKUP(D266,Товар!A:F,4,0)</f>
        <v>грамм</v>
      </c>
      <c r="J266">
        <f>VLOOKUP(D266,Товар!A:F,5,0)</f>
        <v>500</v>
      </c>
    </row>
    <row r="267" spans="1:10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VLOOKUP(D267,Товар!A:F,3,0)</f>
        <v>Клюква в сахаре</v>
      </c>
      <c r="H267" t="str">
        <f>VLOOKUP(C267,Магазин!A:C,3,0)</f>
        <v>Заводская, 22</v>
      </c>
      <c r="I267" t="str">
        <f>VLOOKUP(D267,Товар!A:F,4,0)</f>
        <v>грамм</v>
      </c>
      <c r="J267">
        <f>VLOOKUP(D267,Товар!A:F,5,0)</f>
        <v>300</v>
      </c>
    </row>
    <row r="268" spans="1:10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VLOOKUP(D268,Товар!A:F,3,0)</f>
        <v>Курага в шоколаде</v>
      </c>
      <c r="H268" t="str">
        <f>VLOOKUP(C268,Магазин!A:C,3,0)</f>
        <v>Заводская, 22</v>
      </c>
      <c r="I268" t="str">
        <f>VLOOKUP(D268,Товар!A:F,4,0)</f>
        <v>грамм</v>
      </c>
      <c r="J268">
        <f>VLOOKUP(D268,Товар!A:F,5,0)</f>
        <v>250</v>
      </c>
    </row>
    <row r="269" spans="1:10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VLOOKUP(D269,Товар!A:F,3,0)</f>
        <v>Леденец "Петушок"</v>
      </c>
      <c r="H269" t="str">
        <f>VLOOKUP(C269,Магазин!A:C,3,0)</f>
        <v>Заводская, 22</v>
      </c>
      <c r="I269" t="str">
        <f>VLOOKUP(D269,Товар!A:F,4,0)</f>
        <v>шт</v>
      </c>
      <c r="J269">
        <f>VLOOKUP(D269,Товар!A:F,5,0)</f>
        <v>1</v>
      </c>
    </row>
    <row r="270" spans="1:10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VLOOKUP(D270,Товар!A:F,3,0)</f>
        <v>Леденцы фруктовые драже</v>
      </c>
      <c r="H270" t="str">
        <f>VLOOKUP(C270,Магазин!A:C,3,0)</f>
        <v>Заводская, 22</v>
      </c>
      <c r="I270" t="str">
        <f>VLOOKUP(D270,Товар!A:F,4,0)</f>
        <v>грамм</v>
      </c>
      <c r="J270">
        <f>VLOOKUP(D270,Товар!A:F,5,0)</f>
        <v>150</v>
      </c>
    </row>
    <row r="271" spans="1:10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VLOOKUP(D271,Товар!A:F,3,0)</f>
        <v>Мармелад в шоколаде</v>
      </c>
      <c r="H271" t="str">
        <f>VLOOKUP(C271,Магазин!A:C,3,0)</f>
        <v>Заводская, 22</v>
      </c>
      <c r="I271" t="str">
        <f>VLOOKUP(D271,Товар!A:F,4,0)</f>
        <v>грамм</v>
      </c>
      <c r="J271">
        <f>VLOOKUP(D271,Товар!A:F,5,0)</f>
        <v>150</v>
      </c>
    </row>
    <row r="272" spans="1:10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VLOOKUP(D272,Товар!A:F,3,0)</f>
        <v>Мармелад желейный фигурки</v>
      </c>
      <c r="H272" t="str">
        <f>VLOOKUP(C272,Магазин!A:C,3,0)</f>
        <v>Заводская, 22</v>
      </c>
      <c r="I272" t="str">
        <f>VLOOKUP(D272,Товар!A:F,4,0)</f>
        <v>грамм</v>
      </c>
      <c r="J272">
        <f>VLOOKUP(D272,Товар!A:F,5,0)</f>
        <v>700</v>
      </c>
    </row>
    <row r="273" spans="1:10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VLOOKUP(D273,Товар!A:F,3,0)</f>
        <v>Мармелад лимонный</v>
      </c>
      <c r="H273" t="str">
        <f>VLOOKUP(C273,Магазин!A:C,3,0)</f>
        <v>Заводская, 22</v>
      </c>
      <c r="I273" t="str">
        <f>VLOOKUP(D273,Товар!A:F,4,0)</f>
        <v>грамм</v>
      </c>
      <c r="J273">
        <f>VLOOKUP(D273,Товар!A:F,5,0)</f>
        <v>500</v>
      </c>
    </row>
    <row r="274" spans="1:10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VLOOKUP(D274,Товар!A:F,3,0)</f>
        <v>Мармелад сливовый</v>
      </c>
      <c r="H274" t="str">
        <f>VLOOKUP(C274,Магазин!A:C,3,0)</f>
        <v>Заводская, 22</v>
      </c>
      <c r="I274" t="str">
        <f>VLOOKUP(D274,Товар!A:F,4,0)</f>
        <v>грамм</v>
      </c>
      <c r="J274">
        <f>VLOOKUP(D274,Товар!A:F,5,0)</f>
        <v>500</v>
      </c>
    </row>
    <row r="275" spans="1:10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VLOOKUP(D275,Товар!A:F,3,0)</f>
        <v>Мармелад фруктовый</v>
      </c>
      <c r="H275" t="str">
        <f>VLOOKUP(C275,Магазин!A:C,3,0)</f>
        <v>Заводская, 22</v>
      </c>
      <c r="I275" t="str">
        <f>VLOOKUP(D275,Товар!A:F,4,0)</f>
        <v>грамм</v>
      </c>
      <c r="J275">
        <f>VLOOKUP(D275,Товар!A:F,5,0)</f>
        <v>600</v>
      </c>
    </row>
    <row r="276" spans="1:10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VLOOKUP(D276,Товар!A:F,3,0)</f>
        <v>Мармелад яблочный</v>
      </c>
      <c r="H276" t="str">
        <f>VLOOKUP(C276,Магазин!A:C,3,0)</f>
        <v>Заводская, 22</v>
      </c>
      <c r="I276" t="str">
        <f>VLOOKUP(D276,Товар!A:F,4,0)</f>
        <v>грамм</v>
      </c>
      <c r="J276">
        <f>VLOOKUP(D276,Товар!A:F,5,0)</f>
        <v>1000</v>
      </c>
    </row>
    <row r="277" spans="1:10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VLOOKUP(D277,Товар!A:F,3,0)</f>
        <v>Набор конфет "Новогодний"</v>
      </c>
      <c r="H277" t="str">
        <f>VLOOKUP(C277,Магазин!A:C,3,0)</f>
        <v>Заводская, 22</v>
      </c>
      <c r="I277" t="str">
        <f>VLOOKUP(D277,Товар!A:F,4,0)</f>
        <v>грамм</v>
      </c>
      <c r="J277">
        <f>VLOOKUP(D277,Товар!A:F,5,0)</f>
        <v>200</v>
      </c>
    </row>
    <row r="278" spans="1:10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VLOOKUP(D278,Товар!A:F,3,0)</f>
        <v>Пастила ванильная</v>
      </c>
      <c r="H278" t="str">
        <f>VLOOKUP(C278,Магазин!A:C,3,0)</f>
        <v>Заводская, 22</v>
      </c>
      <c r="I278" t="str">
        <f>VLOOKUP(D278,Товар!A:F,4,0)</f>
        <v>грамм</v>
      </c>
      <c r="J278">
        <f>VLOOKUP(D278,Товар!A:F,5,0)</f>
        <v>250</v>
      </c>
    </row>
    <row r="279" spans="1:10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VLOOKUP(D279,Товар!A:F,3,0)</f>
        <v>Пастила с клюквенным соком</v>
      </c>
      <c r="H279" t="str">
        <f>VLOOKUP(C279,Магазин!A:C,3,0)</f>
        <v>Заводская, 22</v>
      </c>
      <c r="I279" t="str">
        <f>VLOOKUP(D279,Товар!A:F,4,0)</f>
        <v>грамм</v>
      </c>
      <c r="J279">
        <f>VLOOKUP(D279,Товар!A:F,5,0)</f>
        <v>300</v>
      </c>
    </row>
    <row r="280" spans="1:10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VLOOKUP(D280,Товар!A:F,3,0)</f>
        <v>Сладкая плитка соевая</v>
      </c>
      <c r="H280" t="str">
        <f>VLOOKUP(C280,Магазин!A:C,3,0)</f>
        <v>Заводская, 22</v>
      </c>
      <c r="I280" t="str">
        <f>VLOOKUP(D280,Товар!A:F,4,0)</f>
        <v>грамм</v>
      </c>
      <c r="J280">
        <f>VLOOKUP(D280,Товар!A:F,5,0)</f>
        <v>100</v>
      </c>
    </row>
    <row r="281" spans="1:10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VLOOKUP(D281,Товар!A:F,3,0)</f>
        <v>Суфле в шоколаде</v>
      </c>
      <c r="H281" t="str">
        <f>VLOOKUP(C281,Магазин!A:C,3,0)</f>
        <v>Заводская, 22</v>
      </c>
      <c r="I281" t="str">
        <f>VLOOKUP(D281,Товар!A:F,4,0)</f>
        <v>грамм</v>
      </c>
      <c r="J281">
        <f>VLOOKUP(D281,Товар!A:F,5,0)</f>
        <v>250</v>
      </c>
    </row>
    <row r="282" spans="1:10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VLOOKUP(D282,Товар!A:F,3,0)</f>
        <v>Чернослив в шоколаде</v>
      </c>
      <c r="H282" t="str">
        <f>VLOOKUP(C282,Магазин!A:C,3,0)</f>
        <v>Заводская, 22</v>
      </c>
      <c r="I282" t="str">
        <f>VLOOKUP(D282,Товар!A:F,4,0)</f>
        <v>грамм</v>
      </c>
      <c r="J282">
        <f>VLOOKUP(D282,Товар!A:F,5,0)</f>
        <v>250</v>
      </c>
    </row>
    <row r="283" spans="1:10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VLOOKUP(D283,Товар!A:F,3,0)</f>
        <v>Шоколад молочный</v>
      </c>
      <c r="H283" t="str">
        <f>VLOOKUP(C283,Магазин!A:C,3,0)</f>
        <v>Заводская, 22</v>
      </c>
      <c r="I283" t="str">
        <f>VLOOKUP(D283,Товар!A:F,4,0)</f>
        <v>грамм</v>
      </c>
      <c r="J283">
        <f>VLOOKUP(D283,Товар!A:F,5,0)</f>
        <v>100</v>
      </c>
    </row>
    <row r="284" spans="1:10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VLOOKUP(D284,Товар!A:F,3,0)</f>
        <v>Шоколад с изюмом</v>
      </c>
      <c r="H284" t="str">
        <f>VLOOKUP(C284,Магазин!A:C,3,0)</f>
        <v>Заводская, 22</v>
      </c>
      <c r="I284" t="str">
        <f>VLOOKUP(D284,Товар!A:F,4,0)</f>
        <v>грамм</v>
      </c>
      <c r="J284">
        <f>VLOOKUP(D284,Товар!A:F,5,0)</f>
        <v>80</v>
      </c>
    </row>
    <row r="285" spans="1:10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VLOOKUP(D285,Товар!A:F,3,0)</f>
        <v>Шоколад с орехом</v>
      </c>
      <c r="H285" t="str">
        <f>VLOOKUP(C285,Магазин!A:C,3,0)</f>
        <v>Заводская, 22</v>
      </c>
      <c r="I285" t="str">
        <f>VLOOKUP(D285,Товар!A:F,4,0)</f>
        <v>грамм</v>
      </c>
      <c r="J285">
        <f>VLOOKUP(D285,Товар!A:F,5,0)</f>
        <v>100</v>
      </c>
    </row>
    <row r="286" spans="1:10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VLOOKUP(D286,Товар!A:F,3,0)</f>
        <v>Шоколад темный</v>
      </c>
      <c r="H286" t="str">
        <f>VLOOKUP(C286,Магазин!A:C,3,0)</f>
        <v>Заводская, 22</v>
      </c>
      <c r="I286" t="str">
        <f>VLOOKUP(D286,Товар!A:F,4,0)</f>
        <v>грамм</v>
      </c>
      <c r="J286">
        <f>VLOOKUP(D286,Товар!A:F,5,0)</f>
        <v>100</v>
      </c>
    </row>
    <row r="287" spans="1:10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VLOOKUP(D287,Товар!A:F,3,0)</f>
        <v>Шоколадные конфеты "Белочка"</v>
      </c>
      <c r="H287" t="str">
        <f>VLOOKUP(C287,Магазин!A:C,3,0)</f>
        <v>Заводская, 22</v>
      </c>
      <c r="I287" t="str">
        <f>VLOOKUP(D287,Товар!A:F,4,0)</f>
        <v>грамм</v>
      </c>
      <c r="J287">
        <f>VLOOKUP(D287,Товар!A:F,5,0)</f>
        <v>200</v>
      </c>
    </row>
    <row r="288" spans="1:10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VLOOKUP(D288,Товар!A:F,3,0)</f>
        <v>Шоколадные конфеты "Грильяж"</v>
      </c>
      <c r="H288" t="str">
        <f>VLOOKUP(C288,Магазин!A:C,3,0)</f>
        <v>Заводская, 22</v>
      </c>
      <c r="I288" t="str">
        <f>VLOOKUP(D288,Товар!A:F,4,0)</f>
        <v>грамм</v>
      </c>
      <c r="J288">
        <f>VLOOKUP(D288,Товар!A:F,5,0)</f>
        <v>300</v>
      </c>
    </row>
    <row r="289" spans="1:10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VLOOKUP(D289,Товар!A:F,3,0)</f>
        <v>Шоколадные конфеты ассорти</v>
      </c>
      <c r="H289" t="str">
        <f>VLOOKUP(C289,Магазин!A:C,3,0)</f>
        <v>Заводская, 22</v>
      </c>
      <c r="I289" t="str">
        <f>VLOOKUP(D289,Товар!A:F,4,0)</f>
        <v>грамм</v>
      </c>
      <c r="J289">
        <f>VLOOKUP(D289,Товар!A:F,5,0)</f>
        <v>400</v>
      </c>
    </row>
    <row r="290" spans="1:10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VLOOKUP(D290,Товар!A:F,3,0)</f>
        <v>Батончик соевый</v>
      </c>
      <c r="H290" t="str">
        <f>VLOOKUP(C290,Магазин!A:C,3,0)</f>
        <v>Заводская, 3</v>
      </c>
      <c r="I290" t="str">
        <f>VLOOKUP(D290,Товар!A:F,4,0)</f>
        <v>грамм</v>
      </c>
      <c r="J290">
        <f>VLOOKUP(D290,Товар!A:F,5,0)</f>
        <v>250</v>
      </c>
    </row>
    <row r="291" spans="1:10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VLOOKUP(D291,Товар!A:F,3,0)</f>
        <v>Заяц шоколадный большой</v>
      </c>
      <c r="H291" t="str">
        <f>VLOOKUP(C291,Магазин!A:C,3,0)</f>
        <v>Заводская, 3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VLOOKUP(D292,Товар!A:F,3,0)</f>
        <v>Заяц шоколадный малый</v>
      </c>
      <c r="H292" t="str">
        <f>VLOOKUP(C292,Магазин!A:C,3,0)</f>
        <v>Заводская, 3</v>
      </c>
      <c r="I292" t="str">
        <f>VLOOKUP(D292,Товар!A:F,4,0)</f>
        <v>шт</v>
      </c>
      <c r="J292">
        <f>VLOOKUP(D292,Товар!A:F,5,0)</f>
        <v>6</v>
      </c>
    </row>
    <row r="293" spans="1:10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VLOOKUP(D293,Товар!A:F,3,0)</f>
        <v>Зефир в шоколаде</v>
      </c>
      <c r="H293" t="str">
        <f>VLOOKUP(C293,Магазин!A:C,3,0)</f>
        <v>Заводская, 3</v>
      </c>
      <c r="I293" t="str">
        <f>VLOOKUP(D293,Товар!A:F,4,0)</f>
        <v>грамм</v>
      </c>
      <c r="J293">
        <f>VLOOKUP(D293,Товар!A:F,5,0)</f>
        <v>250</v>
      </c>
    </row>
    <row r="294" spans="1:10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VLOOKUP(D294,Товар!A:F,3,0)</f>
        <v>Зефир ванильный</v>
      </c>
      <c r="H294" t="str">
        <f>VLOOKUP(C294,Магазин!A:C,3,0)</f>
        <v>Заводская, 3</v>
      </c>
      <c r="I294" t="str">
        <f>VLOOKUP(D294,Товар!A:F,4,0)</f>
        <v>грамм</v>
      </c>
      <c r="J294">
        <f>VLOOKUP(D294,Товар!A:F,5,0)</f>
        <v>800</v>
      </c>
    </row>
    <row r="295" spans="1:10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VLOOKUP(D295,Товар!A:F,3,0)</f>
        <v>Зефир воздушный</v>
      </c>
      <c r="H295" t="str">
        <f>VLOOKUP(C295,Магазин!A:C,3,0)</f>
        <v>Заводская, 3</v>
      </c>
      <c r="I295" t="str">
        <f>VLOOKUP(D295,Товар!A:F,4,0)</f>
        <v>грамм</v>
      </c>
      <c r="J295">
        <f>VLOOKUP(D295,Товар!A:F,5,0)</f>
        <v>500</v>
      </c>
    </row>
    <row r="296" spans="1:10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VLOOKUP(D296,Товар!A:F,3,0)</f>
        <v>Зефир лимонный</v>
      </c>
      <c r="H296" t="str">
        <f>VLOOKUP(C296,Магазин!A:C,3,0)</f>
        <v>Заводская, 3</v>
      </c>
      <c r="I296" t="str">
        <f>VLOOKUP(D296,Товар!A:F,4,0)</f>
        <v>грамм</v>
      </c>
      <c r="J296">
        <f>VLOOKUP(D296,Товар!A:F,5,0)</f>
        <v>1000</v>
      </c>
    </row>
    <row r="297" spans="1:10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VLOOKUP(D297,Товар!A:F,3,0)</f>
        <v>Карамель "Барбарис"</v>
      </c>
      <c r="H297" t="str">
        <f>VLOOKUP(C297,Магазин!A:C,3,0)</f>
        <v>Заводская, 3</v>
      </c>
      <c r="I297" t="str">
        <f>VLOOKUP(D297,Товар!A:F,4,0)</f>
        <v>грамм</v>
      </c>
      <c r="J297">
        <f>VLOOKUP(D297,Товар!A:F,5,0)</f>
        <v>250</v>
      </c>
    </row>
    <row r="298" spans="1:10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VLOOKUP(D298,Товар!A:F,3,0)</f>
        <v>Карамель "Взлетная"</v>
      </c>
      <c r="H298" t="str">
        <f>VLOOKUP(C298,Магазин!A:C,3,0)</f>
        <v>Заводская, 3</v>
      </c>
      <c r="I298" t="str">
        <f>VLOOKUP(D298,Товар!A:F,4,0)</f>
        <v>грамм</v>
      </c>
      <c r="J298">
        <f>VLOOKUP(D298,Товар!A:F,5,0)</f>
        <v>500</v>
      </c>
    </row>
    <row r="299" spans="1:10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VLOOKUP(D299,Товар!A:F,3,0)</f>
        <v>Карамель "Раковая шейка"</v>
      </c>
      <c r="H299" t="str">
        <f>VLOOKUP(C299,Магазин!A:C,3,0)</f>
        <v>Заводская, 3</v>
      </c>
      <c r="I299" t="str">
        <f>VLOOKUP(D299,Товар!A:F,4,0)</f>
        <v>грамм</v>
      </c>
      <c r="J299">
        <f>VLOOKUP(D299,Товар!A:F,5,0)</f>
        <v>1000</v>
      </c>
    </row>
    <row r="300" spans="1:10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VLOOKUP(D300,Товар!A:F,3,0)</f>
        <v>Карамель клубничная</v>
      </c>
      <c r="H300" t="str">
        <f>VLOOKUP(C300,Магазин!A:C,3,0)</f>
        <v>Заводская, 3</v>
      </c>
      <c r="I300" t="str">
        <f>VLOOKUP(D300,Товар!A:F,4,0)</f>
        <v>грамм</v>
      </c>
      <c r="J300">
        <f>VLOOKUP(D300,Товар!A:F,5,0)</f>
        <v>500</v>
      </c>
    </row>
    <row r="301" spans="1:10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VLOOKUP(D301,Товар!A:F,3,0)</f>
        <v>Карамель лимонная</v>
      </c>
      <c r="H301" t="str">
        <f>VLOOKUP(C301,Магазин!A:C,3,0)</f>
        <v>Заводская, 3</v>
      </c>
      <c r="I301" t="str">
        <f>VLOOKUP(D301,Товар!A:F,4,0)</f>
        <v>грамм</v>
      </c>
      <c r="J301">
        <f>VLOOKUP(D301,Товар!A:F,5,0)</f>
        <v>250</v>
      </c>
    </row>
    <row r="302" spans="1:10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VLOOKUP(D302,Товар!A:F,3,0)</f>
        <v>Карамель мятная</v>
      </c>
      <c r="H302" t="str">
        <f>VLOOKUP(C302,Магазин!A:C,3,0)</f>
        <v>Заводская, 3</v>
      </c>
      <c r="I302" t="str">
        <f>VLOOKUP(D302,Товар!A:F,4,0)</f>
        <v>грамм</v>
      </c>
      <c r="J302">
        <f>VLOOKUP(D302,Товар!A:F,5,0)</f>
        <v>500</v>
      </c>
    </row>
    <row r="303" spans="1:10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VLOOKUP(D303,Товар!A:F,3,0)</f>
        <v>Клюква в сахаре</v>
      </c>
      <c r="H303" t="str">
        <f>VLOOKUP(C303,Магазин!A:C,3,0)</f>
        <v>Заводская, 3</v>
      </c>
      <c r="I303" t="str">
        <f>VLOOKUP(D303,Товар!A:F,4,0)</f>
        <v>грамм</v>
      </c>
      <c r="J303">
        <f>VLOOKUP(D303,Товар!A:F,5,0)</f>
        <v>300</v>
      </c>
    </row>
    <row r="304" spans="1:10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VLOOKUP(D304,Товар!A:F,3,0)</f>
        <v>Курага в шоколаде</v>
      </c>
      <c r="H304" t="str">
        <f>VLOOKUP(C304,Магазин!A:C,3,0)</f>
        <v>Заводская, 3</v>
      </c>
      <c r="I304" t="str">
        <f>VLOOKUP(D304,Товар!A:F,4,0)</f>
        <v>грамм</v>
      </c>
      <c r="J304">
        <f>VLOOKUP(D304,Товар!A:F,5,0)</f>
        <v>250</v>
      </c>
    </row>
    <row r="305" spans="1:10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VLOOKUP(D305,Товар!A:F,3,0)</f>
        <v>Леденец "Петушок"</v>
      </c>
      <c r="H305" t="str">
        <f>VLOOKUP(C305,Магазин!A:C,3,0)</f>
        <v>Заводская, 3</v>
      </c>
      <c r="I305" t="str">
        <f>VLOOKUP(D305,Товар!A:F,4,0)</f>
        <v>шт</v>
      </c>
      <c r="J305">
        <f>VLOOKUP(D305,Товар!A:F,5,0)</f>
        <v>1</v>
      </c>
    </row>
    <row r="306" spans="1:10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VLOOKUP(D306,Товар!A:F,3,0)</f>
        <v>Леденцы фруктовые драже</v>
      </c>
      <c r="H306" t="str">
        <f>VLOOKUP(C306,Магазин!A:C,3,0)</f>
        <v>Заводская, 3</v>
      </c>
      <c r="I306" t="str">
        <f>VLOOKUP(D306,Товар!A:F,4,0)</f>
        <v>грамм</v>
      </c>
      <c r="J306">
        <f>VLOOKUP(D306,Товар!A:F,5,0)</f>
        <v>150</v>
      </c>
    </row>
    <row r="307" spans="1:10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VLOOKUP(D307,Товар!A:F,3,0)</f>
        <v>Мармелад в шоколаде</v>
      </c>
      <c r="H307" t="str">
        <f>VLOOKUP(C307,Магазин!A:C,3,0)</f>
        <v>Заводская, 3</v>
      </c>
      <c r="I307" t="str">
        <f>VLOOKUP(D307,Товар!A:F,4,0)</f>
        <v>грамм</v>
      </c>
      <c r="J307">
        <f>VLOOKUP(D307,Товар!A:F,5,0)</f>
        <v>150</v>
      </c>
    </row>
    <row r="308" spans="1:10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VLOOKUP(D308,Товар!A:F,3,0)</f>
        <v>Мармелад желейный фигурки</v>
      </c>
      <c r="H308" t="str">
        <f>VLOOKUP(C308,Магазин!A:C,3,0)</f>
        <v>Заводская, 3</v>
      </c>
      <c r="I308" t="str">
        <f>VLOOKUP(D308,Товар!A:F,4,0)</f>
        <v>грамм</v>
      </c>
      <c r="J308">
        <f>VLOOKUP(D308,Товар!A:F,5,0)</f>
        <v>700</v>
      </c>
    </row>
    <row r="309" spans="1:10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VLOOKUP(D309,Товар!A:F,3,0)</f>
        <v>Мармелад лимонный</v>
      </c>
      <c r="H309" t="str">
        <f>VLOOKUP(C309,Магазин!A:C,3,0)</f>
        <v>Заводская, 3</v>
      </c>
      <c r="I309" t="str">
        <f>VLOOKUP(D309,Товар!A:F,4,0)</f>
        <v>грамм</v>
      </c>
      <c r="J309">
        <f>VLOOKUP(D309,Товар!A:F,5,0)</f>
        <v>500</v>
      </c>
    </row>
    <row r="310" spans="1:10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VLOOKUP(D310,Товар!A:F,3,0)</f>
        <v>Мармелад сливовый</v>
      </c>
      <c r="H310" t="str">
        <f>VLOOKUP(C310,Магазин!A:C,3,0)</f>
        <v>Заводская, 3</v>
      </c>
      <c r="I310" t="str">
        <f>VLOOKUP(D310,Товар!A:F,4,0)</f>
        <v>грамм</v>
      </c>
      <c r="J310">
        <f>VLOOKUP(D310,Товар!A:F,5,0)</f>
        <v>500</v>
      </c>
    </row>
    <row r="311" spans="1:10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VLOOKUP(D311,Товар!A:F,3,0)</f>
        <v>Мармелад фруктовый</v>
      </c>
      <c r="H311" t="str">
        <f>VLOOKUP(C311,Магазин!A:C,3,0)</f>
        <v>Заводская, 3</v>
      </c>
      <c r="I311" t="str">
        <f>VLOOKUP(D311,Товар!A:F,4,0)</f>
        <v>грамм</v>
      </c>
      <c r="J311">
        <f>VLOOKUP(D311,Товар!A:F,5,0)</f>
        <v>600</v>
      </c>
    </row>
    <row r="312" spans="1:10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VLOOKUP(D312,Товар!A:F,3,0)</f>
        <v>Мармелад яблочный</v>
      </c>
      <c r="H312" t="str">
        <f>VLOOKUP(C312,Магазин!A:C,3,0)</f>
        <v>Заводская, 3</v>
      </c>
      <c r="I312" t="str">
        <f>VLOOKUP(D312,Товар!A:F,4,0)</f>
        <v>грамм</v>
      </c>
      <c r="J312">
        <f>VLOOKUP(D312,Товар!A:F,5,0)</f>
        <v>1000</v>
      </c>
    </row>
    <row r="313" spans="1:10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VLOOKUP(D313,Товар!A:F,3,0)</f>
        <v>Набор конфет "Новогодний"</v>
      </c>
      <c r="H313" t="str">
        <f>VLOOKUP(C313,Магазин!A:C,3,0)</f>
        <v>Заводская, 3</v>
      </c>
      <c r="I313" t="str">
        <f>VLOOKUP(D313,Товар!A:F,4,0)</f>
        <v>грамм</v>
      </c>
      <c r="J313">
        <f>VLOOKUP(D313,Товар!A:F,5,0)</f>
        <v>200</v>
      </c>
    </row>
    <row r="314" spans="1:10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VLOOKUP(D314,Товар!A:F,3,0)</f>
        <v>Пастила ванильная</v>
      </c>
      <c r="H314" t="str">
        <f>VLOOKUP(C314,Магазин!A:C,3,0)</f>
        <v>Заводская, 3</v>
      </c>
      <c r="I314" t="str">
        <f>VLOOKUP(D314,Товар!A:F,4,0)</f>
        <v>грамм</v>
      </c>
      <c r="J314">
        <f>VLOOKUP(D314,Товар!A:F,5,0)</f>
        <v>250</v>
      </c>
    </row>
    <row r="315" spans="1:10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VLOOKUP(D315,Товар!A:F,3,0)</f>
        <v>Пастила с клюквенным соком</v>
      </c>
      <c r="H315" t="str">
        <f>VLOOKUP(C315,Магазин!A:C,3,0)</f>
        <v>Заводская, 3</v>
      </c>
      <c r="I315" t="str">
        <f>VLOOKUP(D315,Товар!A:F,4,0)</f>
        <v>грамм</v>
      </c>
      <c r="J315">
        <f>VLOOKUP(D315,Товар!A:F,5,0)</f>
        <v>300</v>
      </c>
    </row>
    <row r="316" spans="1:10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VLOOKUP(D316,Товар!A:F,3,0)</f>
        <v>Сладкая плитка соевая</v>
      </c>
      <c r="H316" t="str">
        <f>VLOOKUP(C316,Магазин!A:C,3,0)</f>
        <v>Заводская, 3</v>
      </c>
      <c r="I316" t="str">
        <f>VLOOKUP(D316,Товар!A:F,4,0)</f>
        <v>грамм</v>
      </c>
      <c r="J316">
        <f>VLOOKUP(D316,Товар!A:F,5,0)</f>
        <v>100</v>
      </c>
    </row>
    <row r="317" spans="1:10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VLOOKUP(D317,Товар!A:F,3,0)</f>
        <v>Суфле в шоколаде</v>
      </c>
      <c r="H317" t="str">
        <f>VLOOKUP(C317,Магазин!A:C,3,0)</f>
        <v>Заводская, 3</v>
      </c>
      <c r="I317" t="str">
        <f>VLOOKUP(D317,Товар!A:F,4,0)</f>
        <v>грамм</v>
      </c>
      <c r="J317">
        <f>VLOOKUP(D317,Товар!A:F,5,0)</f>
        <v>250</v>
      </c>
    </row>
    <row r="318" spans="1:10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VLOOKUP(D318,Товар!A:F,3,0)</f>
        <v>Чернослив в шоколаде</v>
      </c>
      <c r="H318" t="str">
        <f>VLOOKUP(C318,Магазин!A:C,3,0)</f>
        <v>Заводская, 3</v>
      </c>
      <c r="I318" t="str">
        <f>VLOOKUP(D318,Товар!A:F,4,0)</f>
        <v>грамм</v>
      </c>
      <c r="J318">
        <f>VLOOKUP(D318,Товар!A:F,5,0)</f>
        <v>250</v>
      </c>
    </row>
    <row r="319" spans="1:10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VLOOKUP(D319,Товар!A:F,3,0)</f>
        <v>Шоколад молочный</v>
      </c>
      <c r="H319" t="str">
        <f>VLOOKUP(C319,Магазин!A:C,3,0)</f>
        <v>Заводская, 3</v>
      </c>
      <c r="I319" t="str">
        <f>VLOOKUP(D319,Товар!A:F,4,0)</f>
        <v>грамм</v>
      </c>
      <c r="J319">
        <f>VLOOKUP(D319,Товар!A:F,5,0)</f>
        <v>100</v>
      </c>
    </row>
    <row r="320" spans="1:10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VLOOKUP(D320,Товар!A:F,3,0)</f>
        <v>Шоколад с изюмом</v>
      </c>
      <c r="H320" t="str">
        <f>VLOOKUP(C320,Магазин!A:C,3,0)</f>
        <v>Заводская, 3</v>
      </c>
      <c r="I320" t="str">
        <f>VLOOKUP(D320,Товар!A:F,4,0)</f>
        <v>грамм</v>
      </c>
      <c r="J320">
        <f>VLOOKUP(D320,Товар!A:F,5,0)</f>
        <v>80</v>
      </c>
    </row>
    <row r="321" spans="1:10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VLOOKUP(D321,Товар!A:F,3,0)</f>
        <v>Шоколад с орехом</v>
      </c>
      <c r="H321" t="str">
        <f>VLOOKUP(C321,Магазин!A:C,3,0)</f>
        <v>Заводская, 3</v>
      </c>
      <c r="I321" t="str">
        <f>VLOOKUP(D321,Товар!A:F,4,0)</f>
        <v>грамм</v>
      </c>
      <c r="J321">
        <f>VLOOKUP(D321,Товар!A:F,5,0)</f>
        <v>100</v>
      </c>
    </row>
    <row r="322" spans="1:10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VLOOKUP(D322,Товар!A:F,3,0)</f>
        <v>Шоколад темный</v>
      </c>
      <c r="H322" t="str">
        <f>VLOOKUP(C322,Магазин!A:C,3,0)</f>
        <v>Заводская, 3</v>
      </c>
      <c r="I322" t="str">
        <f>VLOOKUP(D322,Товар!A:F,4,0)</f>
        <v>грамм</v>
      </c>
      <c r="J322">
        <f>VLOOKUP(D322,Товар!A:F,5,0)</f>
        <v>100</v>
      </c>
    </row>
    <row r="323" spans="1:10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VLOOKUP(D323,Товар!A:F,3,0)</f>
        <v>Шоколадные конфеты "Белочка"</v>
      </c>
      <c r="H323" t="str">
        <f>VLOOKUP(C323,Магазин!A:C,3,0)</f>
        <v>Заводская, 3</v>
      </c>
      <c r="I323" t="str">
        <f>VLOOKUP(D323,Товар!A:F,4,0)</f>
        <v>грамм</v>
      </c>
      <c r="J323">
        <f>VLOOKUP(D323,Товар!A:F,5,0)</f>
        <v>200</v>
      </c>
    </row>
    <row r="324" spans="1:10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VLOOKUP(D324,Товар!A:F,3,0)</f>
        <v>Шоколадные конфеты "Грильяж"</v>
      </c>
      <c r="H324" t="str">
        <f>VLOOKUP(C324,Магазин!A:C,3,0)</f>
        <v>Заводская, 3</v>
      </c>
      <c r="I324" t="str">
        <f>VLOOKUP(D324,Товар!A:F,4,0)</f>
        <v>грамм</v>
      </c>
      <c r="J324">
        <f>VLOOKUP(D324,Товар!A:F,5,0)</f>
        <v>300</v>
      </c>
    </row>
    <row r="325" spans="1:10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VLOOKUP(D325,Товар!A:F,3,0)</f>
        <v>Шоколадные конфеты ассорти</v>
      </c>
      <c r="H325" t="str">
        <f>VLOOKUP(C325,Магазин!A:C,3,0)</f>
        <v>Заводская, 3</v>
      </c>
      <c r="I325" t="str">
        <f>VLOOKUP(D325,Товар!A:F,4,0)</f>
        <v>грамм</v>
      </c>
      <c r="J325">
        <f>VLOOKUP(D325,Товар!A:F,5,0)</f>
        <v>400</v>
      </c>
    </row>
    <row r="326" spans="1:10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VLOOKUP(D326,Товар!A:F,3,0)</f>
        <v>Батончик соевый</v>
      </c>
      <c r="H326" t="str">
        <f>VLOOKUP(C326,Магазин!A:C,3,0)</f>
        <v>ул. Сталеваров, 14</v>
      </c>
      <c r="I326" t="str">
        <f>VLOOKUP(D326,Товар!A:F,4,0)</f>
        <v>грамм</v>
      </c>
      <c r="J326">
        <f>VLOOKUP(D326,Товар!A:F,5,0)</f>
        <v>250</v>
      </c>
    </row>
    <row r="327" spans="1:10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14</v>
      </c>
      <c r="I327" t="str">
        <f>VLOOKUP(D327,Товар!A:F,4,0)</f>
        <v>шт</v>
      </c>
      <c r="J327">
        <f>VLOOKUP(D327,Товар!A:F,5,0)</f>
        <v>1</v>
      </c>
    </row>
    <row r="328" spans="1:10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VLOOKUP(D328,Товар!A:F,3,0)</f>
        <v>Заяц шоколадный малый</v>
      </c>
      <c r="H328" t="str">
        <f>VLOOKUP(C328,Магазин!A:C,3,0)</f>
        <v>ул. Сталеваров, 14</v>
      </c>
      <c r="I328" t="str">
        <f>VLOOKUP(D328,Товар!A:F,4,0)</f>
        <v>шт</v>
      </c>
      <c r="J328">
        <f>VLOOKUP(D328,Товар!A:F,5,0)</f>
        <v>6</v>
      </c>
    </row>
    <row r="329" spans="1:10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VLOOKUP(D329,Товар!A:F,3,0)</f>
        <v>Зефир в шоколаде</v>
      </c>
      <c r="H329" t="str">
        <f>VLOOKUP(C329,Магазин!A:C,3,0)</f>
        <v>ул. Сталеваров, 14</v>
      </c>
      <c r="I329" t="str">
        <f>VLOOKUP(D329,Товар!A:F,4,0)</f>
        <v>грамм</v>
      </c>
      <c r="J329">
        <f>VLOOKUP(D329,Товар!A:F,5,0)</f>
        <v>250</v>
      </c>
    </row>
    <row r="330" spans="1:10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VLOOKUP(D330,Товар!A:F,3,0)</f>
        <v>Зефир ванильный</v>
      </c>
      <c r="H330" t="str">
        <f>VLOOKUP(C330,Магазин!A:C,3,0)</f>
        <v>ул. Сталеваров, 14</v>
      </c>
      <c r="I330" t="str">
        <f>VLOOKUP(D330,Товар!A:F,4,0)</f>
        <v>грамм</v>
      </c>
      <c r="J330">
        <f>VLOOKUP(D330,Товар!A:F,5,0)</f>
        <v>800</v>
      </c>
    </row>
    <row r="331" spans="1:10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VLOOKUP(D331,Товар!A:F,3,0)</f>
        <v>Зефир воздушный</v>
      </c>
      <c r="H331" t="str">
        <f>VLOOKUP(C331,Магазин!A:C,3,0)</f>
        <v>ул. Сталеваров, 14</v>
      </c>
      <c r="I331" t="str">
        <f>VLOOKUP(D331,Товар!A:F,4,0)</f>
        <v>грамм</v>
      </c>
      <c r="J331">
        <f>VLOOKUP(D331,Товар!A:F,5,0)</f>
        <v>500</v>
      </c>
    </row>
    <row r="332" spans="1:10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VLOOKUP(D332,Товар!A:F,3,0)</f>
        <v>Зефир лимонный</v>
      </c>
      <c r="H332" t="str">
        <f>VLOOKUP(C332,Магазин!A:C,3,0)</f>
        <v>ул. Сталеваров, 14</v>
      </c>
      <c r="I332" t="str">
        <f>VLOOKUP(D332,Товар!A:F,4,0)</f>
        <v>грамм</v>
      </c>
      <c r="J332">
        <f>VLOOKUP(D332,Товар!A:F,5,0)</f>
        <v>1000</v>
      </c>
    </row>
    <row r="333" spans="1:10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VLOOKUP(D333,Товар!A:F,3,0)</f>
        <v>Карамель "Барбарис"</v>
      </c>
      <c r="H333" t="str">
        <f>VLOOKUP(C333,Магазин!A:C,3,0)</f>
        <v>ул. Сталеваров, 14</v>
      </c>
      <c r="I333" t="str">
        <f>VLOOKUP(D333,Товар!A:F,4,0)</f>
        <v>грамм</v>
      </c>
      <c r="J333">
        <f>VLOOKUP(D333,Товар!A:F,5,0)</f>
        <v>250</v>
      </c>
    </row>
    <row r="334" spans="1:10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VLOOKUP(D334,Товар!A:F,3,0)</f>
        <v>Карамель "Взлетная"</v>
      </c>
      <c r="H334" t="str">
        <f>VLOOKUP(C334,Магазин!A:C,3,0)</f>
        <v>ул. Сталеваров, 14</v>
      </c>
      <c r="I334" t="str">
        <f>VLOOKUP(D334,Товар!A:F,4,0)</f>
        <v>грамм</v>
      </c>
      <c r="J334">
        <f>VLOOKUP(D334,Товар!A:F,5,0)</f>
        <v>500</v>
      </c>
    </row>
    <row r="335" spans="1:10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14</v>
      </c>
      <c r="I335" t="str">
        <f>VLOOKUP(D335,Товар!A:F,4,0)</f>
        <v>грамм</v>
      </c>
      <c r="J335">
        <f>VLOOKUP(D335,Товар!A:F,5,0)</f>
        <v>1000</v>
      </c>
    </row>
    <row r="336" spans="1:10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VLOOKUP(D336,Товар!A:F,3,0)</f>
        <v>Карамель клубничная</v>
      </c>
      <c r="H336" t="str">
        <f>VLOOKUP(C336,Магазин!A:C,3,0)</f>
        <v>ул. Сталеваров, 14</v>
      </c>
      <c r="I336" t="str">
        <f>VLOOKUP(D336,Товар!A:F,4,0)</f>
        <v>грамм</v>
      </c>
      <c r="J336">
        <f>VLOOKUP(D336,Товар!A:F,5,0)</f>
        <v>500</v>
      </c>
    </row>
    <row r="337" spans="1:10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VLOOKUP(D337,Товар!A:F,3,0)</f>
        <v>Карамель лимонная</v>
      </c>
      <c r="H337" t="str">
        <f>VLOOKUP(C337,Магазин!A:C,3,0)</f>
        <v>ул. Сталеваров, 14</v>
      </c>
      <c r="I337" t="str">
        <f>VLOOKUP(D337,Товар!A:F,4,0)</f>
        <v>грамм</v>
      </c>
      <c r="J337">
        <f>VLOOKUP(D337,Товар!A:F,5,0)</f>
        <v>250</v>
      </c>
    </row>
    <row r="338" spans="1:10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VLOOKUP(D338,Товар!A:F,3,0)</f>
        <v>Карамель мятная</v>
      </c>
      <c r="H338" t="str">
        <f>VLOOKUP(C338,Магазин!A:C,3,0)</f>
        <v>ул. Сталеваров, 14</v>
      </c>
      <c r="I338" t="str">
        <f>VLOOKUP(D338,Товар!A:F,4,0)</f>
        <v>грамм</v>
      </c>
      <c r="J338">
        <f>VLOOKUP(D338,Товар!A:F,5,0)</f>
        <v>500</v>
      </c>
    </row>
    <row r="339" spans="1:10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VLOOKUP(D339,Товар!A:F,3,0)</f>
        <v>Клюква в сахаре</v>
      </c>
      <c r="H339" t="str">
        <f>VLOOKUP(C339,Магазин!A:C,3,0)</f>
        <v>ул. Сталеваров, 14</v>
      </c>
      <c r="I339" t="str">
        <f>VLOOKUP(D339,Товар!A:F,4,0)</f>
        <v>грамм</v>
      </c>
      <c r="J339">
        <f>VLOOKUP(D339,Товар!A:F,5,0)</f>
        <v>300</v>
      </c>
    </row>
    <row r="340" spans="1:10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VLOOKUP(D340,Товар!A:F,3,0)</f>
        <v>Курага в шоколаде</v>
      </c>
      <c r="H340" t="str">
        <f>VLOOKUP(C340,Магазин!A:C,3,0)</f>
        <v>ул. Сталеваров, 14</v>
      </c>
      <c r="I340" t="str">
        <f>VLOOKUP(D340,Товар!A:F,4,0)</f>
        <v>грамм</v>
      </c>
      <c r="J340">
        <f>VLOOKUP(D340,Товар!A:F,5,0)</f>
        <v>250</v>
      </c>
    </row>
    <row r="341" spans="1:10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VLOOKUP(D341,Товар!A:F,3,0)</f>
        <v>Леденец "Петушок"</v>
      </c>
      <c r="H341" t="str">
        <f>VLOOKUP(C341,Магазин!A:C,3,0)</f>
        <v>ул. Сталеваров, 14</v>
      </c>
      <c r="I341" t="str">
        <f>VLOOKUP(D341,Товар!A:F,4,0)</f>
        <v>шт</v>
      </c>
      <c r="J341">
        <f>VLOOKUP(D341,Товар!A:F,5,0)</f>
        <v>1</v>
      </c>
    </row>
    <row r="342" spans="1:10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14</v>
      </c>
      <c r="I342" t="str">
        <f>VLOOKUP(D342,Товар!A:F,4,0)</f>
        <v>грамм</v>
      </c>
      <c r="J342">
        <f>VLOOKUP(D342,Товар!A:F,5,0)</f>
        <v>150</v>
      </c>
    </row>
    <row r="343" spans="1:10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VLOOKUP(D343,Товар!A:F,3,0)</f>
        <v>Мармелад в шоколаде</v>
      </c>
      <c r="H343" t="str">
        <f>VLOOKUP(C343,Магазин!A:C,3,0)</f>
        <v>ул. Сталеваров, 14</v>
      </c>
      <c r="I343" t="str">
        <f>VLOOKUP(D343,Товар!A:F,4,0)</f>
        <v>грамм</v>
      </c>
      <c r="J343">
        <f>VLOOKUP(D343,Товар!A:F,5,0)</f>
        <v>150</v>
      </c>
    </row>
    <row r="344" spans="1:10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14</v>
      </c>
      <c r="I344" t="str">
        <f>VLOOKUP(D344,Товар!A:F,4,0)</f>
        <v>грамм</v>
      </c>
      <c r="J344">
        <f>VLOOKUP(D344,Товар!A:F,5,0)</f>
        <v>700</v>
      </c>
    </row>
    <row r="345" spans="1:10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VLOOKUP(D345,Товар!A:F,3,0)</f>
        <v>Мармелад лимонный</v>
      </c>
      <c r="H345" t="str">
        <f>VLOOKUP(C345,Магазин!A:C,3,0)</f>
        <v>ул. Сталеваров, 14</v>
      </c>
      <c r="I345" t="str">
        <f>VLOOKUP(D345,Товар!A:F,4,0)</f>
        <v>грамм</v>
      </c>
      <c r="J345">
        <f>VLOOKUP(D345,Товар!A:F,5,0)</f>
        <v>500</v>
      </c>
    </row>
    <row r="346" spans="1:10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VLOOKUP(D346,Товар!A:F,3,0)</f>
        <v>Мармелад сливовый</v>
      </c>
      <c r="H346" t="str">
        <f>VLOOKUP(C346,Магазин!A:C,3,0)</f>
        <v>ул. Сталеваров, 14</v>
      </c>
      <c r="I346" t="str">
        <f>VLOOKUP(D346,Товар!A:F,4,0)</f>
        <v>грамм</v>
      </c>
      <c r="J346">
        <f>VLOOKUP(D346,Товар!A:F,5,0)</f>
        <v>500</v>
      </c>
    </row>
    <row r="347" spans="1:10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VLOOKUP(D347,Товар!A:F,3,0)</f>
        <v>Мармелад фруктовый</v>
      </c>
      <c r="H347" t="str">
        <f>VLOOKUP(C347,Магазин!A:C,3,0)</f>
        <v>ул. Сталеваров, 14</v>
      </c>
      <c r="I347" t="str">
        <f>VLOOKUP(D347,Товар!A:F,4,0)</f>
        <v>грамм</v>
      </c>
      <c r="J347">
        <f>VLOOKUP(D347,Товар!A:F,5,0)</f>
        <v>600</v>
      </c>
    </row>
    <row r="348" spans="1:10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VLOOKUP(D348,Товар!A:F,3,0)</f>
        <v>Мармелад яблочный</v>
      </c>
      <c r="H348" t="str">
        <f>VLOOKUP(C348,Магазин!A:C,3,0)</f>
        <v>ул. Сталеваров, 14</v>
      </c>
      <c r="I348" t="str">
        <f>VLOOKUP(D348,Товар!A:F,4,0)</f>
        <v>грамм</v>
      </c>
      <c r="J348">
        <f>VLOOKUP(D348,Товар!A:F,5,0)</f>
        <v>1000</v>
      </c>
    </row>
    <row r="349" spans="1:10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14</v>
      </c>
      <c r="I349" t="str">
        <f>VLOOKUP(D349,Товар!A:F,4,0)</f>
        <v>грамм</v>
      </c>
      <c r="J349">
        <f>VLOOKUP(D349,Товар!A:F,5,0)</f>
        <v>200</v>
      </c>
    </row>
    <row r="350" spans="1:10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VLOOKUP(D350,Товар!A:F,3,0)</f>
        <v>Пастила ванильная</v>
      </c>
      <c r="H350" t="str">
        <f>VLOOKUP(C350,Магазин!A:C,3,0)</f>
        <v>ул. Сталеваров, 14</v>
      </c>
      <c r="I350" t="str">
        <f>VLOOKUP(D350,Товар!A:F,4,0)</f>
        <v>грамм</v>
      </c>
      <c r="J350">
        <f>VLOOKUP(D350,Товар!A:F,5,0)</f>
        <v>250</v>
      </c>
    </row>
    <row r="351" spans="1:10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14</v>
      </c>
      <c r="I351" t="str">
        <f>VLOOKUP(D351,Товар!A:F,4,0)</f>
        <v>грамм</v>
      </c>
      <c r="J351">
        <f>VLOOKUP(D351,Товар!A:F,5,0)</f>
        <v>300</v>
      </c>
    </row>
    <row r="352" spans="1:10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VLOOKUP(D352,Товар!A:F,3,0)</f>
        <v>Сладкая плитка соевая</v>
      </c>
      <c r="H352" t="str">
        <f>VLOOKUP(C352,Магазин!A:C,3,0)</f>
        <v>ул. Сталеваров, 14</v>
      </c>
      <c r="I352" t="str">
        <f>VLOOKUP(D352,Товар!A:F,4,0)</f>
        <v>грамм</v>
      </c>
      <c r="J352">
        <f>VLOOKUP(D352,Товар!A:F,5,0)</f>
        <v>100</v>
      </c>
    </row>
    <row r="353" spans="1:10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VLOOKUP(D353,Товар!A:F,3,0)</f>
        <v>Суфле в шоколаде</v>
      </c>
      <c r="H353" t="str">
        <f>VLOOKUP(C353,Магазин!A:C,3,0)</f>
        <v>ул. Сталеваров, 14</v>
      </c>
      <c r="I353" t="str">
        <f>VLOOKUP(D353,Товар!A:F,4,0)</f>
        <v>грамм</v>
      </c>
      <c r="J353">
        <f>VLOOKUP(D353,Товар!A:F,5,0)</f>
        <v>250</v>
      </c>
    </row>
    <row r="354" spans="1:10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VLOOKUP(D354,Товар!A:F,3,0)</f>
        <v>Чернослив в шоколаде</v>
      </c>
      <c r="H354" t="str">
        <f>VLOOKUP(C354,Магазин!A:C,3,0)</f>
        <v>ул. Сталеваров, 14</v>
      </c>
      <c r="I354" t="str">
        <f>VLOOKUP(D354,Товар!A:F,4,0)</f>
        <v>грамм</v>
      </c>
      <c r="J354">
        <f>VLOOKUP(D354,Товар!A:F,5,0)</f>
        <v>250</v>
      </c>
    </row>
    <row r="355" spans="1:10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VLOOKUP(D355,Товар!A:F,3,0)</f>
        <v>Шоколад молочный</v>
      </c>
      <c r="H355" t="str">
        <f>VLOOKUP(C355,Магазин!A:C,3,0)</f>
        <v>ул. Сталеваров, 14</v>
      </c>
      <c r="I355" t="str">
        <f>VLOOKUP(D355,Товар!A:F,4,0)</f>
        <v>грамм</v>
      </c>
      <c r="J355">
        <f>VLOOKUP(D355,Товар!A:F,5,0)</f>
        <v>100</v>
      </c>
    </row>
    <row r="356" spans="1:10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VLOOKUP(D356,Товар!A:F,3,0)</f>
        <v>Шоколад с изюмом</v>
      </c>
      <c r="H356" t="str">
        <f>VLOOKUP(C356,Магазин!A:C,3,0)</f>
        <v>ул. Сталеваров, 14</v>
      </c>
      <c r="I356" t="str">
        <f>VLOOKUP(D356,Товар!A:F,4,0)</f>
        <v>грамм</v>
      </c>
      <c r="J356">
        <f>VLOOKUP(D356,Товар!A:F,5,0)</f>
        <v>80</v>
      </c>
    </row>
    <row r="357" spans="1:10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VLOOKUP(D357,Товар!A:F,3,0)</f>
        <v>Шоколад с орехом</v>
      </c>
      <c r="H357" t="str">
        <f>VLOOKUP(C357,Магазин!A:C,3,0)</f>
        <v>ул. Сталеваров, 14</v>
      </c>
      <c r="I357" t="str">
        <f>VLOOKUP(D357,Товар!A:F,4,0)</f>
        <v>грамм</v>
      </c>
      <c r="J357">
        <f>VLOOKUP(D357,Товар!A:F,5,0)</f>
        <v>100</v>
      </c>
    </row>
    <row r="358" spans="1:10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VLOOKUP(D358,Товар!A:F,3,0)</f>
        <v>Шоколад темный</v>
      </c>
      <c r="H358" t="str">
        <f>VLOOKUP(C358,Магазин!A:C,3,0)</f>
        <v>ул. Сталеваров, 14</v>
      </c>
      <c r="I358" t="str">
        <f>VLOOKUP(D358,Товар!A:F,4,0)</f>
        <v>грамм</v>
      </c>
      <c r="J358">
        <f>VLOOKUP(D358,Товар!A:F,5,0)</f>
        <v>100</v>
      </c>
    </row>
    <row r="359" spans="1:10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14</v>
      </c>
      <c r="I359" t="str">
        <f>VLOOKUP(D359,Товар!A:F,4,0)</f>
        <v>грамм</v>
      </c>
      <c r="J359">
        <f>VLOOKUP(D359,Товар!A:F,5,0)</f>
        <v>200</v>
      </c>
    </row>
    <row r="360" spans="1:10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14</v>
      </c>
      <c r="I360" t="str">
        <f>VLOOKUP(D360,Товар!A:F,4,0)</f>
        <v>грамм</v>
      </c>
      <c r="J360">
        <f>VLOOKUP(D360,Товар!A:F,5,0)</f>
        <v>300</v>
      </c>
    </row>
    <row r="361" spans="1:10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14</v>
      </c>
      <c r="I361" t="str">
        <f>VLOOKUP(D361,Товар!A:F,4,0)</f>
        <v>грамм</v>
      </c>
      <c r="J361">
        <f>VLOOKUP(D361,Товар!A:F,5,0)</f>
        <v>400</v>
      </c>
    </row>
    <row r="362" spans="1:10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 t="str">
        <f>VLOOKUP(D362,Товар!A:F,4,0)</f>
        <v>грамм</v>
      </c>
      <c r="J362">
        <f>VLOOKUP(D362,Товар!A:F,5,0)</f>
        <v>250</v>
      </c>
    </row>
    <row r="363" spans="1:10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 t="str">
        <f>VLOOKUP(D363,Товар!A:F,4,0)</f>
        <v>шт</v>
      </c>
      <c r="J363">
        <f>VLOOKUP(D363,Товар!A:F,5,0)</f>
        <v>1</v>
      </c>
    </row>
    <row r="364" spans="1:10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 t="str">
        <f>VLOOKUP(D364,Товар!A:F,4,0)</f>
        <v>шт</v>
      </c>
      <c r="J364">
        <f>VLOOKUP(D364,Товар!A:F,5,0)</f>
        <v>6</v>
      </c>
    </row>
    <row r="365" spans="1:10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 t="str">
        <f>VLOOKUP(D365,Товар!A:F,4,0)</f>
        <v>грамм</v>
      </c>
      <c r="J365">
        <f>VLOOKUP(D365,Товар!A:F,5,0)</f>
        <v>250</v>
      </c>
    </row>
    <row r="366" spans="1:10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 t="str">
        <f>VLOOKUP(D366,Товар!A:F,4,0)</f>
        <v>грамм</v>
      </c>
      <c r="J366">
        <f>VLOOKUP(D366,Товар!A:F,5,0)</f>
        <v>800</v>
      </c>
    </row>
    <row r="367" spans="1:10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 t="str">
        <f>VLOOKUP(D367,Товар!A:F,4,0)</f>
        <v>грамм</v>
      </c>
      <c r="J367">
        <f>VLOOKUP(D367,Товар!A:F,5,0)</f>
        <v>500</v>
      </c>
    </row>
    <row r="368" spans="1:10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 t="str">
        <f>VLOOKUP(D368,Товар!A:F,4,0)</f>
        <v>грамм</v>
      </c>
      <c r="J368">
        <f>VLOOKUP(D368,Товар!A:F,5,0)</f>
        <v>1000</v>
      </c>
    </row>
    <row r="369" spans="1:10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 t="str">
        <f>VLOOKUP(D369,Товар!A:F,4,0)</f>
        <v>грамм</v>
      </c>
      <c r="J369">
        <f>VLOOKUP(D369,Товар!A:F,5,0)</f>
        <v>250</v>
      </c>
    </row>
    <row r="370" spans="1:10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 t="str">
        <f>VLOOKUP(D370,Товар!A:F,4,0)</f>
        <v>грамм</v>
      </c>
      <c r="J370">
        <f>VLOOKUP(D370,Товар!A:F,5,0)</f>
        <v>500</v>
      </c>
    </row>
    <row r="371" spans="1:10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 t="str">
        <f>VLOOKUP(D371,Товар!A:F,4,0)</f>
        <v>грамм</v>
      </c>
      <c r="J371">
        <f>VLOOKUP(D371,Товар!A:F,5,0)</f>
        <v>1000</v>
      </c>
    </row>
    <row r="372" spans="1:10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 t="str">
        <f>VLOOKUP(D372,Товар!A:F,4,0)</f>
        <v>грамм</v>
      </c>
      <c r="J372">
        <f>VLOOKUP(D372,Товар!A:F,5,0)</f>
        <v>500</v>
      </c>
    </row>
    <row r="373" spans="1:10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 t="str">
        <f>VLOOKUP(D373,Товар!A:F,4,0)</f>
        <v>грамм</v>
      </c>
      <c r="J373">
        <f>VLOOKUP(D373,Товар!A:F,5,0)</f>
        <v>250</v>
      </c>
    </row>
    <row r="374" spans="1:10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 t="str">
        <f>VLOOKUP(D374,Товар!A:F,4,0)</f>
        <v>грамм</v>
      </c>
      <c r="J374">
        <f>VLOOKUP(D374,Товар!A:F,5,0)</f>
        <v>500</v>
      </c>
    </row>
    <row r="375" spans="1:10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 t="str">
        <f>VLOOKUP(D375,Товар!A:F,4,0)</f>
        <v>грамм</v>
      </c>
      <c r="J375">
        <f>VLOOKUP(D375,Товар!A:F,5,0)</f>
        <v>300</v>
      </c>
    </row>
    <row r="376" spans="1:10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 t="str">
        <f>VLOOKUP(D376,Товар!A:F,4,0)</f>
        <v>грамм</v>
      </c>
      <c r="J376">
        <f>VLOOKUP(D376,Товар!A:F,5,0)</f>
        <v>250</v>
      </c>
    </row>
    <row r="377" spans="1:10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 t="str">
        <f>VLOOKUP(D377,Товар!A:F,4,0)</f>
        <v>шт</v>
      </c>
      <c r="J377">
        <f>VLOOKUP(D377,Товар!A:F,5,0)</f>
        <v>1</v>
      </c>
    </row>
    <row r="378" spans="1:10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 t="str">
        <f>VLOOKUP(D378,Товар!A:F,4,0)</f>
        <v>грамм</v>
      </c>
      <c r="J378">
        <f>VLOOKUP(D378,Товар!A:F,5,0)</f>
        <v>150</v>
      </c>
    </row>
    <row r="379" spans="1:10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 t="str">
        <f>VLOOKUP(D379,Товар!A:F,4,0)</f>
        <v>грамм</v>
      </c>
      <c r="J379">
        <f>VLOOKUP(D379,Товар!A:F,5,0)</f>
        <v>150</v>
      </c>
    </row>
    <row r="380" spans="1:10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 t="str">
        <f>VLOOKUP(D380,Товар!A:F,4,0)</f>
        <v>грамм</v>
      </c>
      <c r="J380">
        <f>VLOOKUP(D380,Товар!A:F,5,0)</f>
        <v>700</v>
      </c>
    </row>
    <row r="381" spans="1:10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 t="str">
        <f>VLOOKUP(D381,Товар!A:F,4,0)</f>
        <v>грамм</v>
      </c>
      <c r="J381">
        <f>VLOOKUP(D381,Товар!A:F,5,0)</f>
        <v>500</v>
      </c>
    </row>
    <row r="382" spans="1:10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 t="str">
        <f>VLOOKUP(D382,Товар!A:F,4,0)</f>
        <v>грамм</v>
      </c>
      <c r="J382">
        <f>VLOOKUP(D382,Товар!A:F,5,0)</f>
        <v>500</v>
      </c>
    </row>
    <row r="383" spans="1:10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 t="str">
        <f>VLOOKUP(D383,Товар!A:F,4,0)</f>
        <v>грамм</v>
      </c>
      <c r="J383">
        <f>VLOOKUP(D383,Товар!A:F,5,0)</f>
        <v>600</v>
      </c>
    </row>
    <row r="384" spans="1:10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 t="str">
        <f>VLOOKUP(D384,Товар!A:F,4,0)</f>
        <v>грамм</v>
      </c>
      <c r="J384">
        <f>VLOOKUP(D384,Товар!A:F,5,0)</f>
        <v>1000</v>
      </c>
    </row>
    <row r="385" spans="1:10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 t="str">
        <f>VLOOKUP(D385,Товар!A:F,4,0)</f>
        <v>грамм</v>
      </c>
      <c r="J385">
        <f>VLOOKUP(D385,Товар!A:F,5,0)</f>
        <v>200</v>
      </c>
    </row>
    <row r="386" spans="1:10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 t="str">
        <f>VLOOKUP(D386,Товар!A:F,4,0)</f>
        <v>грамм</v>
      </c>
      <c r="J386">
        <f>VLOOKUP(D386,Товар!A:F,5,0)</f>
        <v>250</v>
      </c>
    </row>
    <row r="387" spans="1:10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 t="str">
        <f>VLOOKUP(D387,Товар!A:F,4,0)</f>
        <v>грамм</v>
      </c>
      <c r="J387">
        <f>VLOOKUP(D387,Товар!A:F,5,0)</f>
        <v>300</v>
      </c>
    </row>
    <row r="388" spans="1:10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 t="str">
        <f>VLOOKUP(D388,Товар!A:F,4,0)</f>
        <v>грамм</v>
      </c>
      <c r="J388">
        <f>VLOOKUP(D388,Товар!A:F,5,0)</f>
        <v>100</v>
      </c>
    </row>
    <row r="389" spans="1:10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 t="str">
        <f>VLOOKUP(D389,Товар!A:F,4,0)</f>
        <v>грамм</v>
      </c>
      <c r="J389">
        <f>VLOOKUP(D389,Товар!A:F,5,0)</f>
        <v>250</v>
      </c>
    </row>
    <row r="390" spans="1:10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 t="str">
        <f>VLOOKUP(D390,Товар!A:F,4,0)</f>
        <v>грамм</v>
      </c>
      <c r="J390">
        <f>VLOOKUP(D390,Товар!A:F,5,0)</f>
        <v>250</v>
      </c>
    </row>
    <row r="391" spans="1:10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 t="str">
        <f>VLOOKUP(D391,Товар!A:F,4,0)</f>
        <v>грамм</v>
      </c>
      <c r="J391">
        <f>VLOOKUP(D391,Товар!A:F,5,0)</f>
        <v>100</v>
      </c>
    </row>
    <row r="392" spans="1:10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 t="str">
        <f>VLOOKUP(D392,Товар!A:F,4,0)</f>
        <v>грамм</v>
      </c>
      <c r="J392">
        <f>VLOOKUP(D392,Товар!A:F,5,0)</f>
        <v>80</v>
      </c>
    </row>
    <row r="393" spans="1:10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 t="str">
        <f>VLOOKUP(D393,Товар!A:F,4,0)</f>
        <v>грамм</v>
      </c>
      <c r="J393">
        <f>VLOOKUP(D393,Товар!A:F,5,0)</f>
        <v>100</v>
      </c>
    </row>
    <row r="394" spans="1:10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 t="str">
        <f>VLOOKUP(D394,Товар!A:F,4,0)</f>
        <v>грамм</v>
      </c>
      <c r="J394">
        <f>VLOOKUP(D394,Товар!A:F,5,0)</f>
        <v>100</v>
      </c>
    </row>
    <row r="395" spans="1:10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 t="str">
        <f>VLOOKUP(D395,Товар!A:F,4,0)</f>
        <v>грамм</v>
      </c>
      <c r="J395">
        <f>VLOOKUP(D395,Товар!A:F,5,0)</f>
        <v>200</v>
      </c>
    </row>
    <row r="396" spans="1:10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 t="str">
        <f>VLOOKUP(D396,Товар!A:F,4,0)</f>
        <v>грамм</v>
      </c>
      <c r="J396">
        <f>VLOOKUP(D396,Товар!A:F,5,0)</f>
        <v>300</v>
      </c>
    </row>
    <row r="397" spans="1:10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 t="str">
        <f>VLOOKUP(D397,Товар!A:F,4,0)</f>
        <v>грамм</v>
      </c>
      <c r="J397">
        <f>VLOOKUP(D397,Товар!A:F,5,0)</f>
        <v>400</v>
      </c>
    </row>
    <row r="398" spans="1:10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 t="str">
        <f>VLOOKUP(D398,Товар!A:F,4,0)</f>
        <v>грамм</v>
      </c>
      <c r="J398">
        <f>VLOOKUP(D398,Товар!A:F,5,0)</f>
        <v>250</v>
      </c>
    </row>
    <row r="399" spans="1:10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 t="str">
        <f>VLOOKUP(D399,Товар!A:F,4,0)</f>
        <v>шт</v>
      </c>
      <c r="J399">
        <f>VLOOKUP(D399,Товар!A:F,5,0)</f>
        <v>1</v>
      </c>
    </row>
    <row r="400" spans="1:10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 t="str">
        <f>VLOOKUP(D400,Товар!A:F,4,0)</f>
        <v>шт</v>
      </c>
      <c r="J400">
        <f>VLOOKUP(D400,Товар!A:F,5,0)</f>
        <v>6</v>
      </c>
    </row>
    <row r="401" spans="1:10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 t="str">
        <f>VLOOKUP(D401,Товар!A:F,4,0)</f>
        <v>грамм</v>
      </c>
      <c r="J401">
        <f>VLOOKUP(D401,Товар!A:F,5,0)</f>
        <v>250</v>
      </c>
    </row>
    <row r="402" spans="1:10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 t="str">
        <f>VLOOKUP(D402,Товар!A:F,4,0)</f>
        <v>грамм</v>
      </c>
      <c r="J402">
        <f>VLOOKUP(D402,Товар!A:F,5,0)</f>
        <v>800</v>
      </c>
    </row>
    <row r="403" spans="1:10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 t="str">
        <f>VLOOKUP(D403,Товар!A:F,4,0)</f>
        <v>грамм</v>
      </c>
      <c r="J403">
        <f>VLOOKUP(D403,Товар!A:F,5,0)</f>
        <v>500</v>
      </c>
    </row>
    <row r="404" spans="1:10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 t="str">
        <f>VLOOKUP(D404,Товар!A:F,4,0)</f>
        <v>грамм</v>
      </c>
      <c r="J404">
        <f>VLOOKUP(D404,Товар!A:F,5,0)</f>
        <v>1000</v>
      </c>
    </row>
    <row r="405" spans="1:10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 t="str">
        <f>VLOOKUP(D405,Товар!A:F,4,0)</f>
        <v>грамм</v>
      </c>
      <c r="J405">
        <f>VLOOKUP(D405,Товар!A:F,5,0)</f>
        <v>250</v>
      </c>
    </row>
    <row r="406" spans="1:10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 t="str">
        <f>VLOOKUP(D406,Товар!A:F,4,0)</f>
        <v>грамм</v>
      </c>
      <c r="J406">
        <f>VLOOKUP(D406,Товар!A:F,5,0)</f>
        <v>500</v>
      </c>
    </row>
    <row r="407" spans="1:10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 t="str">
        <f>VLOOKUP(D407,Товар!A:F,4,0)</f>
        <v>грамм</v>
      </c>
      <c r="J407">
        <f>VLOOKUP(D407,Товар!A:F,5,0)</f>
        <v>1000</v>
      </c>
    </row>
    <row r="408" spans="1:10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 t="str">
        <f>VLOOKUP(D408,Товар!A:F,4,0)</f>
        <v>грамм</v>
      </c>
      <c r="J408">
        <f>VLOOKUP(D408,Товар!A:F,5,0)</f>
        <v>500</v>
      </c>
    </row>
    <row r="409" spans="1:10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 t="str">
        <f>VLOOKUP(D409,Товар!A:F,4,0)</f>
        <v>грамм</v>
      </c>
      <c r="J409">
        <f>VLOOKUP(D409,Товар!A:F,5,0)</f>
        <v>250</v>
      </c>
    </row>
    <row r="410" spans="1:10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 t="str">
        <f>VLOOKUP(D410,Товар!A:F,4,0)</f>
        <v>грамм</v>
      </c>
      <c r="J410">
        <f>VLOOKUP(D410,Товар!A:F,5,0)</f>
        <v>500</v>
      </c>
    </row>
    <row r="411" spans="1:10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 t="str">
        <f>VLOOKUP(D411,Товар!A:F,4,0)</f>
        <v>грамм</v>
      </c>
      <c r="J411">
        <f>VLOOKUP(D411,Товар!A:F,5,0)</f>
        <v>300</v>
      </c>
    </row>
    <row r="412" spans="1:10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 t="str">
        <f>VLOOKUP(D412,Товар!A:F,4,0)</f>
        <v>грамм</v>
      </c>
      <c r="J412">
        <f>VLOOKUP(D412,Товар!A:F,5,0)</f>
        <v>250</v>
      </c>
    </row>
    <row r="413" spans="1:10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 t="str">
        <f>VLOOKUP(D414,Товар!A:F,4,0)</f>
        <v>грамм</v>
      </c>
      <c r="J414">
        <f>VLOOKUP(D414,Товар!A:F,5,0)</f>
        <v>150</v>
      </c>
    </row>
    <row r="415" spans="1:10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 t="str">
        <f>VLOOKUP(D415,Товар!A:F,4,0)</f>
        <v>грамм</v>
      </c>
      <c r="J415">
        <f>VLOOKUP(D415,Товар!A:F,5,0)</f>
        <v>150</v>
      </c>
    </row>
    <row r="416" spans="1:10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 t="str">
        <f>VLOOKUP(D416,Товар!A:F,4,0)</f>
        <v>грамм</v>
      </c>
      <c r="J416">
        <f>VLOOKUP(D416,Товар!A:F,5,0)</f>
        <v>700</v>
      </c>
    </row>
    <row r="417" spans="1:10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 t="str">
        <f>VLOOKUP(D417,Товар!A:F,4,0)</f>
        <v>грамм</v>
      </c>
      <c r="J417">
        <f>VLOOKUP(D417,Товар!A:F,5,0)</f>
        <v>500</v>
      </c>
    </row>
    <row r="418" spans="1:10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 t="str">
        <f>VLOOKUP(D418,Товар!A:F,4,0)</f>
        <v>грамм</v>
      </c>
      <c r="J418">
        <f>VLOOKUP(D418,Товар!A:F,5,0)</f>
        <v>500</v>
      </c>
    </row>
    <row r="419" spans="1:10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 t="str">
        <f>VLOOKUP(D419,Товар!A:F,4,0)</f>
        <v>грамм</v>
      </c>
      <c r="J419">
        <f>VLOOKUP(D419,Товар!A:F,5,0)</f>
        <v>600</v>
      </c>
    </row>
    <row r="420" spans="1:10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 t="str">
        <f>VLOOKUP(D420,Товар!A:F,4,0)</f>
        <v>грамм</v>
      </c>
      <c r="J420">
        <f>VLOOKUP(D420,Товар!A:F,5,0)</f>
        <v>1000</v>
      </c>
    </row>
    <row r="421" spans="1:10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 t="str">
        <f>VLOOKUP(D421,Товар!A:F,4,0)</f>
        <v>грамм</v>
      </c>
      <c r="J421">
        <f>VLOOKUP(D421,Товар!A:F,5,0)</f>
        <v>200</v>
      </c>
    </row>
    <row r="422" spans="1:10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 t="str">
        <f>VLOOKUP(D422,Товар!A:F,4,0)</f>
        <v>грамм</v>
      </c>
      <c r="J422">
        <f>VLOOKUP(D422,Товар!A:F,5,0)</f>
        <v>250</v>
      </c>
    </row>
    <row r="423" spans="1:10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 t="str">
        <f>VLOOKUP(D423,Товар!A:F,4,0)</f>
        <v>грамм</v>
      </c>
      <c r="J423">
        <f>VLOOKUP(D423,Товар!A:F,5,0)</f>
        <v>300</v>
      </c>
    </row>
    <row r="424" spans="1:10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 t="str">
        <f>VLOOKUP(D424,Товар!A:F,4,0)</f>
        <v>грамм</v>
      </c>
      <c r="J424">
        <f>VLOOKUP(D424,Товар!A:F,5,0)</f>
        <v>100</v>
      </c>
    </row>
    <row r="425" spans="1:10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 t="str">
        <f>VLOOKUP(D425,Товар!A:F,4,0)</f>
        <v>грамм</v>
      </c>
      <c r="J425">
        <f>VLOOKUP(D425,Товар!A:F,5,0)</f>
        <v>250</v>
      </c>
    </row>
    <row r="426" spans="1:10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 t="str">
        <f>VLOOKUP(D426,Товар!A:F,4,0)</f>
        <v>грамм</v>
      </c>
      <c r="J426">
        <f>VLOOKUP(D426,Товар!A:F,5,0)</f>
        <v>250</v>
      </c>
    </row>
    <row r="427" spans="1:10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 t="str">
        <f>VLOOKUP(D427,Товар!A:F,4,0)</f>
        <v>грамм</v>
      </c>
      <c r="J427">
        <f>VLOOKUP(D427,Товар!A:F,5,0)</f>
        <v>100</v>
      </c>
    </row>
    <row r="428" spans="1:10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 t="str">
        <f>VLOOKUP(D428,Товар!A:F,4,0)</f>
        <v>грамм</v>
      </c>
      <c r="J428">
        <f>VLOOKUP(D428,Товар!A:F,5,0)</f>
        <v>80</v>
      </c>
    </row>
    <row r="429" spans="1:10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 t="str">
        <f>VLOOKUP(D429,Товар!A:F,4,0)</f>
        <v>грамм</v>
      </c>
      <c r="J429">
        <f>VLOOKUP(D429,Товар!A:F,5,0)</f>
        <v>100</v>
      </c>
    </row>
    <row r="430" spans="1:10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 t="str">
        <f>VLOOKUP(D430,Товар!A:F,4,0)</f>
        <v>грамм</v>
      </c>
      <c r="J430">
        <f>VLOOKUP(D430,Товар!A:F,5,0)</f>
        <v>100</v>
      </c>
    </row>
    <row r="431" spans="1:10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 t="str">
        <f>VLOOKUP(D431,Товар!A:F,4,0)</f>
        <v>грамм</v>
      </c>
      <c r="J431">
        <f>VLOOKUP(D431,Товар!A:F,5,0)</f>
        <v>200</v>
      </c>
    </row>
    <row r="432" spans="1:10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 t="str">
        <f>VLOOKUP(D432,Товар!A:F,4,0)</f>
        <v>грамм</v>
      </c>
      <c r="J432">
        <f>VLOOKUP(D432,Товар!A:F,5,0)</f>
        <v>300</v>
      </c>
    </row>
    <row r="433" spans="1:10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 t="str">
        <f>VLOOKUP(D433,Товар!A:F,4,0)</f>
        <v>грамм</v>
      </c>
      <c r="J433">
        <f>VLOOKUP(D433,Товар!A:F,5,0)</f>
        <v>400</v>
      </c>
    </row>
    <row r="434" spans="1:10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 t="str">
        <f>VLOOKUP(D434,Товар!A:F,4,0)</f>
        <v>грамм</v>
      </c>
      <c r="J434">
        <f>VLOOKUP(D434,Товар!A:F,5,0)</f>
        <v>250</v>
      </c>
    </row>
    <row r="435" spans="1:10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 t="str">
        <f>VLOOKUP(D435,Товар!A:F,4,0)</f>
        <v>шт</v>
      </c>
      <c r="J435">
        <f>VLOOKUP(D435,Товар!A:F,5,0)</f>
        <v>1</v>
      </c>
    </row>
    <row r="436" spans="1:10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 t="str">
        <f>VLOOKUP(D436,Товар!A:F,4,0)</f>
        <v>шт</v>
      </c>
      <c r="J436">
        <f>VLOOKUP(D436,Товар!A:F,5,0)</f>
        <v>6</v>
      </c>
    </row>
    <row r="437" spans="1:10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 t="str">
        <f>VLOOKUP(D437,Товар!A:F,4,0)</f>
        <v>грамм</v>
      </c>
      <c r="J437">
        <f>VLOOKUP(D437,Товар!A:F,5,0)</f>
        <v>250</v>
      </c>
    </row>
    <row r="438" spans="1:10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 t="str">
        <f>VLOOKUP(D438,Товар!A:F,4,0)</f>
        <v>грамм</v>
      </c>
      <c r="J438">
        <f>VLOOKUP(D438,Товар!A:F,5,0)</f>
        <v>800</v>
      </c>
    </row>
    <row r="439" spans="1:10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 t="str">
        <f>VLOOKUP(D439,Товар!A:F,4,0)</f>
        <v>грамм</v>
      </c>
      <c r="J439">
        <f>VLOOKUP(D439,Товар!A:F,5,0)</f>
        <v>500</v>
      </c>
    </row>
    <row r="440" spans="1:10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 t="str">
        <f>VLOOKUP(D440,Товар!A:F,4,0)</f>
        <v>грамм</v>
      </c>
      <c r="J440">
        <f>VLOOKUP(D440,Товар!A:F,5,0)</f>
        <v>1000</v>
      </c>
    </row>
    <row r="441" spans="1:10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 t="str">
        <f>VLOOKUP(D441,Товар!A:F,4,0)</f>
        <v>грамм</v>
      </c>
      <c r="J441">
        <f>VLOOKUP(D441,Товар!A:F,5,0)</f>
        <v>250</v>
      </c>
    </row>
    <row r="442" spans="1:10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 t="str">
        <f>VLOOKUP(D442,Товар!A:F,4,0)</f>
        <v>грамм</v>
      </c>
      <c r="J442">
        <f>VLOOKUP(D442,Товар!A:F,5,0)</f>
        <v>500</v>
      </c>
    </row>
    <row r="443" spans="1:10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 t="str">
        <f>VLOOKUP(D443,Товар!A:F,4,0)</f>
        <v>грамм</v>
      </c>
      <c r="J443">
        <f>VLOOKUP(D443,Товар!A:F,5,0)</f>
        <v>1000</v>
      </c>
    </row>
    <row r="444" spans="1:10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 t="str">
        <f>VLOOKUP(D444,Товар!A:F,4,0)</f>
        <v>грамм</v>
      </c>
      <c r="J444">
        <f>VLOOKUP(D444,Товар!A:F,5,0)</f>
        <v>500</v>
      </c>
    </row>
    <row r="445" spans="1:10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 t="str">
        <f>VLOOKUP(D445,Товар!A:F,4,0)</f>
        <v>грамм</v>
      </c>
      <c r="J445">
        <f>VLOOKUP(D445,Товар!A:F,5,0)</f>
        <v>250</v>
      </c>
    </row>
    <row r="446" spans="1:10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 t="str">
        <f>VLOOKUP(D446,Товар!A:F,4,0)</f>
        <v>грамм</v>
      </c>
      <c r="J446">
        <f>VLOOKUP(D446,Товар!A:F,5,0)</f>
        <v>500</v>
      </c>
    </row>
    <row r="447" spans="1:10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 t="str">
        <f>VLOOKUP(D447,Товар!A:F,4,0)</f>
        <v>грамм</v>
      </c>
      <c r="J447">
        <f>VLOOKUP(D447,Товар!A:F,5,0)</f>
        <v>300</v>
      </c>
    </row>
    <row r="448" spans="1:10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 t="str">
        <f>VLOOKUP(D448,Товар!A:F,4,0)</f>
        <v>грамм</v>
      </c>
      <c r="J448">
        <f>VLOOKUP(D448,Товар!A:F,5,0)</f>
        <v>250</v>
      </c>
    </row>
    <row r="449" spans="1:10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 t="str">
        <f>VLOOKUP(D449,Товар!A:F,4,0)</f>
        <v>шт</v>
      </c>
      <c r="J449">
        <f>VLOOKUP(D449,Товар!A:F,5,0)</f>
        <v>1</v>
      </c>
    </row>
    <row r="450" spans="1:10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 t="str">
        <f>VLOOKUP(D450,Товар!A:F,4,0)</f>
        <v>грамм</v>
      </c>
      <c r="J450">
        <f>VLOOKUP(D450,Товар!A:F,5,0)</f>
        <v>150</v>
      </c>
    </row>
    <row r="451" spans="1:10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 t="str">
        <f>VLOOKUP(D451,Товар!A:F,4,0)</f>
        <v>грамм</v>
      </c>
      <c r="J451">
        <f>VLOOKUP(D451,Товар!A:F,5,0)</f>
        <v>150</v>
      </c>
    </row>
    <row r="452" spans="1:10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 t="str">
        <f>VLOOKUP(D452,Товар!A:F,4,0)</f>
        <v>грамм</v>
      </c>
      <c r="J452">
        <f>VLOOKUP(D452,Товар!A:F,5,0)</f>
        <v>700</v>
      </c>
    </row>
    <row r="453" spans="1:10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 t="str">
        <f>VLOOKUP(D453,Товар!A:F,4,0)</f>
        <v>грамм</v>
      </c>
      <c r="J453">
        <f>VLOOKUP(D453,Товар!A:F,5,0)</f>
        <v>500</v>
      </c>
    </row>
    <row r="454" spans="1:10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 t="str">
        <f>VLOOKUP(D454,Товар!A:F,4,0)</f>
        <v>грамм</v>
      </c>
      <c r="J454">
        <f>VLOOKUP(D454,Товар!A:F,5,0)</f>
        <v>500</v>
      </c>
    </row>
    <row r="455" spans="1:10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 t="str">
        <f>VLOOKUP(D455,Товар!A:F,4,0)</f>
        <v>грамм</v>
      </c>
      <c r="J455">
        <f>VLOOKUP(D455,Товар!A:F,5,0)</f>
        <v>600</v>
      </c>
    </row>
    <row r="456" spans="1:10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 t="str">
        <f>VLOOKUP(D456,Товар!A:F,4,0)</f>
        <v>грамм</v>
      </c>
      <c r="J456">
        <f>VLOOKUP(D456,Товар!A:F,5,0)</f>
        <v>1000</v>
      </c>
    </row>
    <row r="457" spans="1:10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 t="str">
        <f>VLOOKUP(D457,Товар!A:F,4,0)</f>
        <v>грамм</v>
      </c>
      <c r="J457">
        <f>VLOOKUP(D457,Товар!A:F,5,0)</f>
        <v>200</v>
      </c>
    </row>
    <row r="458" spans="1:10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 t="str">
        <f>VLOOKUP(D458,Товар!A:F,4,0)</f>
        <v>грамм</v>
      </c>
      <c r="J458">
        <f>VLOOKUP(D458,Товар!A:F,5,0)</f>
        <v>250</v>
      </c>
    </row>
    <row r="459" spans="1:10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 t="str">
        <f>VLOOKUP(D459,Товар!A:F,4,0)</f>
        <v>грамм</v>
      </c>
      <c r="J459">
        <f>VLOOKUP(D459,Товар!A:F,5,0)</f>
        <v>300</v>
      </c>
    </row>
    <row r="460" spans="1:10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 t="str">
        <f>VLOOKUP(D460,Товар!A:F,4,0)</f>
        <v>грамм</v>
      </c>
      <c r="J460">
        <f>VLOOKUP(D460,Товар!A:F,5,0)</f>
        <v>100</v>
      </c>
    </row>
    <row r="461" spans="1:10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 t="str">
        <f>VLOOKUP(D461,Товар!A:F,4,0)</f>
        <v>грамм</v>
      </c>
      <c r="J461">
        <f>VLOOKUP(D461,Товар!A:F,5,0)</f>
        <v>250</v>
      </c>
    </row>
    <row r="462" spans="1:10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 t="str">
        <f>VLOOKUP(D462,Товар!A:F,4,0)</f>
        <v>грамм</v>
      </c>
      <c r="J462">
        <f>VLOOKUP(D462,Товар!A:F,5,0)</f>
        <v>250</v>
      </c>
    </row>
    <row r="463" spans="1:10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 t="str">
        <f>VLOOKUP(D463,Товар!A:F,4,0)</f>
        <v>грамм</v>
      </c>
      <c r="J463">
        <f>VLOOKUP(D463,Товар!A:F,5,0)</f>
        <v>100</v>
      </c>
    </row>
    <row r="464" spans="1:10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 t="str">
        <f>VLOOKUP(D464,Товар!A:F,4,0)</f>
        <v>грамм</v>
      </c>
      <c r="J464">
        <f>VLOOKUP(D464,Товар!A:F,5,0)</f>
        <v>80</v>
      </c>
    </row>
    <row r="465" spans="1:10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 t="str">
        <f>VLOOKUP(D465,Товар!A:F,4,0)</f>
        <v>грамм</v>
      </c>
      <c r="J465">
        <f>VLOOKUP(D465,Товар!A:F,5,0)</f>
        <v>100</v>
      </c>
    </row>
    <row r="466" spans="1:10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 t="str">
        <f>VLOOKUP(D466,Товар!A:F,4,0)</f>
        <v>грамм</v>
      </c>
      <c r="J466">
        <f>VLOOKUP(D466,Товар!A:F,5,0)</f>
        <v>100</v>
      </c>
    </row>
    <row r="467" spans="1:10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 t="str">
        <f>VLOOKUP(D467,Товар!A:F,4,0)</f>
        <v>грамм</v>
      </c>
      <c r="J467">
        <f>VLOOKUP(D467,Товар!A:F,5,0)</f>
        <v>200</v>
      </c>
    </row>
    <row r="468" spans="1:10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 t="str">
        <f>VLOOKUP(D468,Товар!A:F,4,0)</f>
        <v>грамм</v>
      </c>
      <c r="J468">
        <f>VLOOKUP(D468,Товар!A:F,5,0)</f>
        <v>300</v>
      </c>
    </row>
    <row r="469" spans="1:10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 t="str">
        <f>VLOOKUP(D469,Товар!A:F,4,0)</f>
        <v>грамм</v>
      </c>
      <c r="J469">
        <f>VLOOKUP(D469,Товар!A:F,5,0)</f>
        <v>400</v>
      </c>
    </row>
    <row r="470" spans="1:10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 t="str">
        <f>VLOOKUP(D470,Товар!A:F,4,0)</f>
        <v>грамм</v>
      </c>
      <c r="J470">
        <f>VLOOKUP(D470,Товар!A:F,5,0)</f>
        <v>250</v>
      </c>
    </row>
    <row r="471" spans="1:10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 t="str">
        <f>VLOOKUP(D472,Товар!A:F,4,0)</f>
        <v>шт</v>
      </c>
      <c r="J472">
        <f>VLOOKUP(D472,Товар!A:F,5,0)</f>
        <v>6</v>
      </c>
    </row>
    <row r="473" spans="1:10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 t="str">
        <f>VLOOKUP(D473,Товар!A:F,4,0)</f>
        <v>грамм</v>
      </c>
      <c r="J473">
        <f>VLOOKUP(D473,Товар!A:F,5,0)</f>
        <v>250</v>
      </c>
    </row>
    <row r="474" spans="1:10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 t="str">
        <f>VLOOKUP(D474,Товар!A:F,4,0)</f>
        <v>грамм</v>
      </c>
      <c r="J474">
        <f>VLOOKUP(D474,Товар!A:F,5,0)</f>
        <v>800</v>
      </c>
    </row>
    <row r="475" spans="1:10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 t="str">
        <f>VLOOKUP(D475,Товар!A:F,4,0)</f>
        <v>грамм</v>
      </c>
      <c r="J475">
        <f>VLOOKUP(D475,Товар!A:F,5,0)</f>
        <v>500</v>
      </c>
    </row>
    <row r="476" spans="1:10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 t="str">
        <f>VLOOKUP(D476,Товар!A:F,4,0)</f>
        <v>грамм</v>
      </c>
      <c r="J476">
        <f>VLOOKUP(D476,Товар!A:F,5,0)</f>
        <v>1000</v>
      </c>
    </row>
    <row r="477" spans="1:10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 t="str">
        <f>VLOOKUP(D477,Товар!A:F,4,0)</f>
        <v>грамм</v>
      </c>
      <c r="J477">
        <f>VLOOKUP(D477,Товар!A:F,5,0)</f>
        <v>250</v>
      </c>
    </row>
    <row r="478" spans="1:10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 t="str">
        <f>VLOOKUP(D478,Товар!A:F,4,0)</f>
        <v>грамм</v>
      </c>
      <c r="J478">
        <f>VLOOKUP(D478,Товар!A:F,5,0)</f>
        <v>500</v>
      </c>
    </row>
    <row r="479" spans="1:10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 t="str">
        <f>VLOOKUP(D479,Товар!A:F,4,0)</f>
        <v>грамм</v>
      </c>
      <c r="J479">
        <f>VLOOKUP(D479,Товар!A:F,5,0)</f>
        <v>1000</v>
      </c>
    </row>
    <row r="480" spans="1:10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 t="str">
        <f>VLOOKUP(D480,Товар!A:F,4,0)</f>
        <v>грамм</v>
      </c>
      <c r="J480">
        <f>VLOOKUP(D480,Товар!A:F,5,0)</f>
        <v>500</v>
      </c>
    </row>
    <row r="481" spans="1:10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 t="str">
        <f>VLOOKUP(D481,Товар!A:F,4,0)</f>
        <v>грамм</v>
      </c>
      <c r="J481">
        <f>VLOOKUP(D481,Товар!A:F,5,0)</f>
        <v>250</v>
      </c>
    </row>
    <row r="482" spans="1:10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 t="str">
        <f>VLOOKUP(D482,Товар!A:F,4,0)</f>
        <v>грамм</v>
      </c>
      <c r="J482">
        <f>VLOOKUP(D482,Товар!A:F,5,0)</f>
        <v>500</v>
      </c>
    </row>
    <row r="483" spans="1:10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 t="str">
        <f>VLOOKUP(D483,Товар!A:F,4,0)</f>
        <v>грамм</v>
      </c>
      <c r="J483">
        <f>VLOOKUP(D483,Товар!A:F,5,0)</f>
        <v>300</v>
      </c>
    </row>
    <row r="484" spans="1:10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 t="str">
        <f>VLOOKUP(D484,Товар!A:F,4,0)</f>
        <v>грамм</v>
      </c>
      <c r="J484">
        <f>VLOOKUP(D484,Товар!A:F,5,0)</f>
        <v>250</v>
      </c>
    </row>
    <row r="485" spans="1:10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 t="str">
        <f>VLOOKUP(D485,Товар!A:F,4,0)</f>
        <v>шт</v>
      </c>
      <c r="J485">
        <f>VLOOKUP(D485,Товар!A:F,5,0)</f>
        <v>1</v>
      </c>
    </row>
    <row r="486" spans="1:10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 t="str">
        <f>VLOOKUP(D486,Товар!A:F,4,0)</f>
        <v>грамм</v>
      </c>
      <c r="J486">
        <f>VLOOKUP(D486,Товар!A:F,5,0)</f>
        <v>150</v>
      </c>
    </row>
    <row r="487" spans="1:10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 t="str">
        <f>VLOOKUP(D487,Товар!A:F,4,0)</f>
        <v>грамм</v>
      </c>
      <c r="J487">
        <f>VLOOKUP(D487,Товар!A:F,5,0)</f>
        <v>150</v>
      </c>
    </row>
    <row r="488" spans="1:10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 t="str">
        <f>VLOOKUP(D488,Товар!A:F,4,0)</f>
        <v>грамм</v>
      </c>
      <c r="J488">
        <f>VLOOKUP(D488,Товар!A:F,5,0)</f>
        <v>700</v>
      </c>
    </row>
    <row r="489" spans="1:10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 t="str">
        <f>VLOOKUP(D489,Товар!A:F,4,0)</f>
        <v>грамм</v>
      </c>
      <c r="J489">
        <f>VLOOKUP(D489,Товар!A:F,5,0)</f>
        <v>500</v>
      </c>
    </row>
    <row r="490" spans="1:10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 t="str">
        <f>VLOOKUP(D490,Товар!A:F,4,0)</f>
        <v>грамм</v>
      </c>
      <c r="J490">
        <f>VLOOKUP(D490,Товар!A:F,5,0)</f>
        <v>500</v>
      </c>
    </row>
    <row r="491" spans="1:10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 t="str">
        <f>VLOOKUP(D491,Товар!A:F,4,0)</f>
        <v>грамм</v>
      </c>
      <c r="J491">
        <f>VLOOKUP(D491,Товар!A:F,5,0)</f>
        <v>600</v>
      </c>
    </row>
    <row r="492" spans="1:10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 t="str">
        <f>VLOOKUP(D492,Товар!A:F,4,0)</f>
        <v>грамм</v>
      </c>
      <c r="J492">
        <f>VLOOKUP(D492,Товар!A:F,5,0)</f>
        <v>1000</v>
      </c>
    </row>
    <row r="493" spans="1:10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 t="str">
        <f>VLOOKUP(D493,Товар!A:F,4,0)</f>
        <v>грамм</v>
      </c>
      <c r="J493">
        <f>VLOOKUP(D493,Товар!A:F,5,0)</f>
        <v>200</v>
      </c>
    </row>
    <row r="494" spans="1:10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 t="str">
        <f>VLOOKUP(D494,Товар!A:F,4,0)</f>
        <v>грамм</v>
      </c>
      <c r="J494">
        <f>VLOOKUP(D494,Товар!A:F,5,0)</f>
        <v>250</v>
      </c>
    </row>
    <row r="495" spans="1:10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 t="str">
        <f>VLOOKUP(D495,Товар!A:F,4,0)</f>
        <v>грамм</v>
      </c>
      <c r="J495">
        <f>VLOOKUP(D495,Товар!A:F,5,0)</f>
        <v>300</v>
      </c>
    </row>
    <row r="496" spans="1:10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 t="str">
        <f>VLOOKUP(D496,Товар!A:F,4,0)</f>
        <v>грамм</v>
      </c>
      <c r="J496">
        <f>VLOOKUP(D496,Товар!A:F,5,0)</f>
        <v>100</v>
      </c>
    </row>
    <row r="497" spans="1:10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 t="str">
        <f>VLOOKUP(D497,Товар!A:F,4,0)</f>
        <v>грамм</v>
      </c>
      <c r="J497">
        <f>VLOOKUP(D497,Товар!A:F,5,0)</f>
        <v>250</v>
      </c>
    </row>
    <row r="498" spans="1:10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 t="str">
        <f>VLOOKUP(D498,Товар!A:F,4,0)</f>
        <v>грамм</v>
      </c>
      <c r="J498">
        <f>VLOOKUP(D498,Товар!A:F,5,0)</f>
        <v>250</v>
      </c>
    </row>
    <row r="499" spans="1:10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 t="str">
        <f>VLOOKUP(D499,Товар!A:F,4,0)</f>
        <v>грамм</v>
      </c>
      <c r="J499">
        <f>VLOOKUP(D499,Товар!A:F,5,0)</f>
        <v>100</v>
      </c>
    </row>
    <row r="500" spans="1:10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 t="str">
        <f>VLOOKUP(D500,Товар!A:F,4,0)</f>
        <v>грамм</v>
      </c>
      <c r="J500">
        <f>VLOOKUP(D500,Товар!A:F,5,0)</f>
        <v>80</v>
      </c>
    </row>
    <row r="501" spans="1:10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 t="str">
        <f>VLOOKUP(D501,Товар!A:F,4,0)</f>
        <v>грамм</v>
      </c>
      <c r="J501">
        <f>VLOOKUP(D501,Товар!A:F,5,0)</f>
        <v>100</v>
      </c>
    </row>
    <row r="502" spans="1:10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 t="str">
        <f>VLOOKUP(D502,Товар!A:F,4,0)</f>
        <v>грамм</v>
      </c>
      <c r="J502">
        <f>VLOOKUP(D502,Товар!A:F,5,0)</f>
        <v>100</v>
      </c>
    </row>
    <row r="503" spans="1:10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 t="str">
        <f>VLOOKUP(D503,Товар!A:F,4,0)</f>
        <v>грамм</v>
      </c>
      <c r="J503">
        <f>VLOOKUP(D503,Товар!A:F,5,0)</f>
        <v>200</v>
      </c>
    </row>
    <row r="504" spans="1:10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 t="str">
        <f>VLOOKUP(D504,Товар!A:F,4,0)</f>
        <v>грамм</v>
      </c>
      <c r="J504">
        <f>VLOOKUP(D504,Товар!A:F,5,0)</f>
        <v>300</v>
      </c>
    </row>
    <row r="505" spans="1:10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 t="str">
        <f>VLOOKUP(D505,Товар!A:F,4,0)</f>
        <v>грамм</v>
      </c>
      <c r="J505">
        <f>VLOOKUP(D505,Товар!A:F,5,0)</f>
        <v>400</v>
      </c>
    </row>
    <row r="506" spans="1:10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VLOOKUP(D506,Товар!A:F,3,0)</f>
        <v>Батончик соевый</v>
      </c>
      <c r="H506" t="str">
        <f>VLOOKUP(C506,Магазин!A:C,3,0)</f>
        <v>Прибрежная, 7</v>
      </c>
      <c r="I506" t="str">
        <f>VLOOKUP(D506,Товар!A:F,4,0)</f>
        <v>грамм</v>
      </c>
      <c r="J506">
        <f>VLOOKUP(D506,Товар!A:F,5,0)</f>
        <v>250</v>
      </c>
    </row>
    <row r="507" spans="1:10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VLOOKUP(D507,Товар!A:F,3,0)</f>
        <v>Заяц шоколадный большой</v>
      </c>
      <c r="H507" t="str">
        <f>VLOOKUP(C507,Магазин!A:C,3,0)</f>
        <v>Прибрежная, 7</v>
      </c>
      <c r="I507" t="str">
        <f>VLOOKUP(D507,Товар!A:F,4,0)</f>
        <v>шт</v>
      </c>
      <c r="J507">
        <f>VLOOKUP(D507,Товар!A:F,5,0)</f>
        <v>1</v>
      </c>
    </row>
    <row r="508" spans="1:10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VLOOKUP(D508,Товар!A:F,3,0)</f>
        <v>Заяц шоколадный малый</v>
      </c>
      <c r="H508" t="str">
        <f>VLOOKUP(C508,Магазин!A:C,3,0)</f>
        <v>Прибрежная, 7</v>
      </c>
      <c r="I508" t="str">
        <f>VLOOKUP(D508,Товар!A:F,4,0)</f>
        <v>шт</v>
      </c>
      <c r="J508">
        <f>VLOOKUP(D508,Товар!A:F,5,0)</f>
        <v>6</v>
      </c>
    </row>
    <row r="509" spans="1:10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VLOOKUP(D509,Товар!A:F,3,0)</f>
        <v>Зефир в шоколаде</v>
      </c>
      <c r="H509" t="str">
        <f>VLOOKUP(C509,Магазин!A:C,3,0)</f>
        <v>Прибрежная, 7</v>
      </c>
      <c r="I509" t="str">
        <f>VLOOKUP(D509,Товар!A:F,4,0)</f>
        <v>грамм</v>
      </c>
      <c r="J509">
        <f>VLOOKUP(D509,Товар!A:F,5,0)</f>
        <v>250</v>
      </c>
    </row>
    <row r="510" spans="1:10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VLOOKUP(D510,Товар!A:F,3,0)</f>
        <v>Зефир ванильный</v>
      </c>
      <c r="H510" t="str">
        <f>VLOOKUP(C510,Магазин!A:C,3,0)</f>
        <v>Прибрежная, 7</v>
      </c>
      <c r="I510" t="str">
        <f>VLOOKUP(D510,Товар!A:F,4,0)</f>
        <v>грамм</v>
      </c>
      <c r="J510">
        <f>VLOOKUP(D510,Товар!A:F,5,0)</f>
        <v>800</v>
      </c>
    </row>
    <row r="511" spans="1:10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VLOOKUP(D511,Товар!A:F,3,0)</f>
        <v>Зефир воздушный</v>
      </c>
      <c r="H511" t="str">
        <f>VLOOKUP(C511,Магазин!A:C,3,0)</f>
        <v>Прибрежная, 7</v>
      </c>
      <c r="I511" t="str">
        <f>VLOOKUP(D511,Товар!A:F,4,0)</f>
        <v>грамм</v>
      </c>
      <c r="J511">
        <f>VLOOKUP(D511,Товар!A:F,5,0)</f>
        <v>500</v>
      </c>
    </row>
    <row r="512" spans="1:10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VLOOKUP(D512,Товар!A:F,3,0)</f>
        <v>Зефир лимонный</v>
      </c>
      <c r="H512" t="str">
        <f>VLOOKUP(C512,Магазин!A:C,3,0)</f>
        <v>Прибрежная, 7</v>
      </c>
      <c r="I512" t="str">
        <f>VLOOKUP(D512,Товар!A:F,4,0)</f>
        <v>грамм</v>
      </c>
      <c r="J512">
        <f>VLOOKUP(D512,Товар!A:F,5,0)</f>
        <v>1000</v>
      </c>
    </row>
    <row r="513" spans="1:10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VLOOKUP(D513,Товар!A:F,3,0)</f>
        <v>Карамель "Барбарис"</v>
      </c>
      <c r="H513" t="str">
        <f>VLOOKUP(C513,Магазин!A:C,3,0)</f>
        <v>Прибрежная, 7</v>
      </c>
      <c r="I513" t="str">
        <f>VLOOKUP(D513,Товар!A:F,4,0)</f>
        <v>грамм</v>
      </c>
      <c r="J513">
        <f>VLOOKUP(D513,Товар!A:F,5,0)</f>
        <v>250</v>
      </c>
    </row>
    <row r="514" spans="1:10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VLOOKUP(D514,Товар!A:F,3,0)</f>
        <v>Карамель "Взлетная"</v>
      </c>
      <c r="H514" t="str">
        <f>VLOOKUP(C514,Магазин!A:C,3,0)</f>
        <v>Прибрежная, 7</v>
      </c>
      <c r="I514" t="str">
        <f>VLOOKUP(D514,Товар!A:F,4,0)</f>
        <v>грамм</v>
      </c>
      <c r="J514">
        <f>VLOOKUP(D514,Товар!A:F,5,0)</f>
        <v>500</v>
      </c>
    </row>
    <row r="515" spans="1:10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VLOOKUP(D515,Товар!A:F,3,0)</f>
        <v>Карамель "Раковая шейка"</v>
      </c>
      <c r="H515" t="str">
        <f>VLOOKUP(C515,Магазин!A:C,3,0)</f>
        <v>Прибрежная, 7</v>
      </c>
      <c r="I515" t="str">
        <f>VLOOKUP(D515,Товар!A:F,4,0)</f>
        <v>грамм</v>
      </c>
      <c r="J515">
        <f>VLOOKUP(D515,Товар!A:F,5,0)</f>
        <v>1000</v>
      </c>
    </row>
    <row r="516" spans="1:10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VLOOKUP(D516,Товар!A:F,3,0)</f>
        <v>Карамель клубничная</v>
      </c>
      <c r="H516" t="str">
        <f>VLOOKUP(C516,Магазин!A:C,3,0)</f>
        <v>Прибрежная, 7</v>
      </c>
      <c r="I516" t="str">
        <f>VLOOKUP(D516,Товар!A:F,4,0)</f>
        <v>грамм</v>
      </c>
      <c r="J516">
        <f>VLOOKUP(D516,Товар!A:F,5,0)</f>
        <v>500</v>
      </c>
    </row>
    <row r="517" spans="1:10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VLOOKUP(D517,Товар!A:F,3,0)</f>
        <v>Карамель лимонная</v>
      </c>
      <c r="H517" t="str">
        <f>VLOOKUP(C517,Магазин!A:C,3,0)</f>
        <v>Прибрежная, 7</v>
      </c>
      <c r="I517" t="str">
        <f>VLOOKUP(D517,Товар!A:F,4,0)</f>
        <v>грамм</v>
      </c>
      <c r="J517">
        <f>VLOOKUP(D517,Товар!A:F,5,0)</f>
        <v>250</v>
      </c>
    </row>
    <row r="518" spans="1:10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VLOOKUP(D518,Товар!A:F,3,0)</f>
        <v>Карамель мятная</v>
      </c>
      <c r="H518" t="str">
        <f>VLOOKUP(C518,Магазин!A:C,3,0)</f>
        <v>Прибрежная, 7</v>
      </c>
      <c r="I518" t="str">
        <f>VLOOKUP(D518,Товар!A:F,4,0)</f>
        <v>грамм</v>
      </c>
      <c r="J518">
        <f>VLOOKUP(D518,Товар!A:F,5,0)</f>
        <v>500</v>
      </c>
    </row>
    <row r="519" spans="1:10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VLOOKUP(D519,Товар!A:F,3,0)</f>
        <v>Клюква в сахаре</v>
      </c>
      <c r="H519" t="str">
        <f>VLOOKUP(C519,Магазин!A:C,3,0)</f>
        <v>Прибрежная, 7</v>
      </c>
      <c r="I519" t="str">
        <f>VLOOKUP(D519,Товар!A:F,4,0)</f>
        <v>грамм</v>
      </c>
      <c r="J519">
        <f>VLOOKUP(D519,Товар!A:F,5,0)</f>
        <v>300</v>
      </c>
    </row>
    <row r="520" spans="1:10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VLOOKUP(D520,Товар!A:F,3,0)</f>
        <v>Курага в шоколаде</v>
      </c>
      <c r="H520" t="str">
        <f>VLOOKUP(C520,Магазин!A:C,3,0)</f>
        <v>Прибрежная, 7</v>
      </c>
      <c r="I520" t="str">
        <f>VLOOKUP(D520,Товар!A:F,4,0)</f>
        <v>грамм</v>
      </c>
      <c r="J520">
        <f>VLOOKUP(D520,Товар!A:F,5,0)</f>
        <v>250</v>
      </c>
    </row>
    <row r="521" spans="1:10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VLOOKUP(D521,Товар!A:F,3,0)</f>
        <v>Леденец "Петушок"</v>
      </c>
      <c r="H521" t="str">
        <f>VLOOKUP(C521,Магазин!A:C,3,0)</f>
        <v>Прибрежная, 7</v>
      </c>
      <c r="I521" t="str">
        <f>VLOOKUP(D521,Товар!A:F,4,0)</f>
        <v>шт</v>
      </c>
      <c r="J521">
        <f>VLOOKUP(D521,Товар!A:F,5,0)</f>
        <v>1</v>
      </c>
    </row>
    <row r="522" spans="1:10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VLOOKUP(D522,Товар!A:F,3,0)</f>
        <v>Леденцы фруктовые драже</v>
      </c>
      <c r="H522" t="str">
        <f>VLOOKUP(C522,Магазин!A:C,3,0)</f>
        <v>Прибрежная, 7</v>
      </c>
      <c r="I522" t="str">
        <f>VLOOKUP(D522,Товар!A:F,4,0)</f>
        <v>грамм</v>
      </c>
      <c r="J522">
        <f>VLOOKUP(D522,Товар!A:F,5,0)</f>
        <v>150</v>
      </c>
    </row>
    <row r="523" spans="1:10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VLOOKUP(D523,Товар!A:F,3,0)</f>
        <v>Мармелад в шоколаде</v>
      </c>
      <c r="H523" t="str">
        <f>VLOOKUP(C523,Магазин!A:C,3,0)</f>
        <v>Прибрежная, 7</v>
      </c>
      <c r="I523" t="str">
        <f>VLOOKUP(D523,Товар!A:F,4,0)</f>
        <v>грамм</v>
      </c>
      <c r="J523">
        <f>VLOOKUP(D523,Товар!A:F,5,0)</f>
        <v>150</v>
      </c>
    </row>
    <row r="524" spans="1:10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VLOOKUP(D524,Товар!A:F,3,0)</f>
        <v>Мармелад желейный фигурки</v>
      </c>
      <c r="H524" t="str">
        <f>VLOOKUP(C524,Магазин!A:C,3,0)</f>
        <v>Прибрежная, 7</v>
      </c>
      <c r="I524" t="str">
        <f>VLOOKUP(D524,Товар!A:F,4,0)</f>
        <v>грамм</v>
      </c>
      <c r="J524">
        <f>VLOOKUP(D524,Товар!A:F,5,0)</f>
        <v>700</v>
      </c>
    </row>
    <row r="525" spans="1:10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VLOOKUP(D525,Товар!A:F,3,0)</f>
        <v>Мармелад лимонный</v>
      </c>
      <c r="H525" t="str">
        <f>VLOOKUP(C525,Магазин!A:C,3,0)</f>
        <v>Прибрежная, 7</v>
      </c>
      <c r="I525" t="str">
        <f>VLOOKUP(D525,Товар!A:F,4,0)</f>
        <v>грамм</v>
      </c>
      <c r="J525">
        <f>VLOOKUP(D525,Товар!A:F,5,0)</f>
        <v>500</v>
      </c>
    </row>
    <row r="526" spans="1:10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VLOOKUP(D526,Товар!A:F,3,0)</f>
        <v>Мармелад сливовый</v>
      </c>
      <c r="H526" t="str">
        <f>VLOOKUP(C526,Магазин!A:C,3,0)</f>
        <v>Прибрежная, 7</v>
      </c>
      <c r="I526" t="str">
        <f>VLOOKUP(D526,Товар!A:F,4,0)</f>
        <v>грамм</v>
      </c>
      <c r="J526">
        <f>VLOOKUP(D526,Товар!A:F,5,0)</f>
        <v>500</v>
      </c>
    </row>
    <row r="527" spans="1:10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VLOOKUP(D527,Товар!A:F,3,0)</f>
        <v>Мармелад фруктовый</v>
      </c>
      <c r="H527" t="str">
        <f>VLOOKUP(C527,Магазин!A:C,3,0)</f>
        <v>Прибрежная, 7</v>
      </c>
      <c r="I527" t="str">
        <f>VLOOKUP(D527,Товар!A:F,4,0)</f>
        <v>грамм</v>
      </c>
      <c r="J527">
        <f>VLOOKUP(D527,Товар!A:F,5,0)</f>
        <v>600</v>
      </c>
    </row>
    <row r="528" spans="1:10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VLOOKUP(D528,Товар!A:F,3,0)</f>
        <v>Мармелад яблочный</v>
      </c>
      <c r="H528" t="str">
        <f>VLOOKUP(C528,Магазин!A:C,3,0)</f>
        <v>Прибрежная, 7</v>
      </c>
      <c r="I528" t="str">
        <f>VLOOKUP(D528,Товар!A:F,4,0)</f>
        <v>грамм</v>
      </c>
      <c r="J528">
        <f>VLOOKUP(D528,Товар!A:F,5,0)</f>
        <v>1000</v>
      </c>
    </row>
    <row r="529" spans="1:10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VLOOKUP(D529,Товар!A:F,3,0)</f>
        <v>Набор конфет "Новогодний"</v>
      </c>
      <c r="H529" t="str">
        <f>VLOOKUP(C529,Магазин!A:C,3,0)</f>
        <v>Прибрежная, 7</v>
      </c>
      <c r="I529" t="str">
        <f>VLOOKUP(D529,Товар!A:F,4,0)</f>
        <v>грамм</v>
      </c>
      <c r="J529">
        <f>VLOOKUP(D529,Товар!A:F,5,0)</f>
        <v>200</v>
      </c>
    </row>
    <row r="530" spans="1:10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VLOOKUP(D530,Товар!A:F,3,0)</f>
        <v>Пастила ванильная</v>
      </c>
      <c r="H530" t="str">
        <f>VLOOKUP(C530,Магазин!A:C,3,0)</f>
        <v>Прибрежная, 7</v>
      </c>
      <c r="I530" t="str">
        <f>VLOOKUP(D530,Товар!A:F,4,0)</f>
        <v>грамм</v>
      </c>
      <c r="J530">
        <f>VLOOKUP(D530,Товар!A:F,5,0)</f>
        <v>250</v>
      </c>
    </row>
    <row r="531" spans="1:10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VLOOKUP(D531,Товар!A:F,3,0)</f>
        <v>Пастила с клюквенным соком</v>
      </c>
      <c r="H531" t="str">
        <f>VLOOKUP(C531,Магазин!A:C,3,0)</f>
        <v>Прибрежная, 7</v>
      </c>
      <c r="I531" t="str">
        <f>VLOOKUP(D531,Товар!A:F,4,0)</f>
        <v>грамм</v>
      </c>
      <c r="J531">
        <f>VLOOKUP(D531,Товар!A:F,5,0)</f>
        <v>300</v>
      </c>
    </row>
    <row r="532" spans="1:10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VLOOKUP(D532,Товар!A:F,3,0)</f>
        <v>Сладкая плитка соевая</v>
      </c>
      <c r="H532" t="str">
        <f>VLOOKUP(C532,Магазин!A:C,3,0)</f>
        <v>Прибрежная, 7</v>
      </c>
      <c r="I532" t="str">
        <f>VLOOKUP(D532,Товар!A:F,4,0)</f>
        <v>грамм</v>
      </c>
      <c r="J532">
        <f>VLOOKUP(D532,Товар!A:F,5,0)</f>
        <v>100</v>
      </c>
    </row>
    <row r="533" spans="1:10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VLOOKUP(D533,Товар!A:F,3,0)</f>
        <v>Суфле в шоколаде</v>
      </c>
      <c r="H533" t="str">
        <f>VLOOKUP(C533,Магазин!A:C,3,0)</f>
        <v>Прибрежная, 7</v>
      </c>
      <c r="I533" t="str">
        <f>VLOOKUP(D533,Товар!A:F,4,0)</f>
        <v>грамм</v>
      </c>
      <c r="J533">
        <f>VLOOKUP(D533,Товар!A:F,5,0)</f>
        <v>250</v>
      </c>
    </row>
    <row r="534" spans="1:10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VLOOKUP(D534,Товар!A:F,3,0)</f>
        <v>Чернослив в шоколаде</v>
      </c>
      <c r="H534" t="str">
        <f>VLOOKUP(C534,Магазин!A:C,3,0)</f>
        <v>Прибрежная, 7</v>
      </c>
      <c r="I534" t="str">
        <f>VLOOKUP(D534,Товар!A:F,4,0)</f>
        <v>грамм</v>
      </c>
      <c r="J534">
        <f>VLOOKUP(D534,Товар!A:F,5,0)</f>
        <v>250</v>
      </c>
    </row>
    <row r="535" spans="1:10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VLOOKUP(D535,Товар!A:F,3,0)</f>
        <v>Шоколад молочный</v>
      </c>
      <c r="H535" t="str">
        <f>VLOOKUP(C535,Магазин!A:C,3,0)</f>
        <v>Прибрежная, 7</v>
      </c>
      <c r="I535" t="str">
        <f>VLOOKUP(D535,Товар!A:F,4,0)</f>
        <v>грамм</v>
      </c>
      <c r="J535">
        <f>VLOOKUP(D535,Товар!A:F,5,0)</f>
        <v>100</v>
      </c>
    </row>
    <row r="536" spans="1:10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VLOOKUP(D536,Товар!A:F,3,0)</f>
        <v>Шоколад с изюмом</v>
      </c>
      <c r="H536" t="str">
        <f>VLOOKUP(C536,Магазин!A:C,3,0)</f>
        <v>Прибрежная, 7</v>
      </c>
      <c r="I536" t="str">
        <f>VLOOKUP(D536,Товар!A:F,4,0)</f>
        <v>грамм</v>
      </c>
      <c r="J536">
        <f>VLOOKUP(D536,Товар!A:F,5,0)</f>
        <v>80</v>
      </c>
    </row>
    <row r="537" spans="1:10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VLOOKUP(D537,Товар!A:F,3,0)</f>
        <v>Шоколад с орехом</v>
      </c>
      <c r="H537" t="str">
        <f>VLOOKUP(C537,Магазин!A:C,3,0)</f>
        <v>Прибрежная, 7</v>
      </c>
      <c r="I537" t="str">
        <f>VLOOKUP(D537,Товар!A:F,4,0)</f>
        <v>грамм</v>
      </c>
      <c r="J537">
        <f>VLOOKUP(D537,Товар!A:F,5,0)</f>
        <v>100</v>
      </c>
    </row>
    <row r="538" spans="1:10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VLOOKUP(D538,Товар!A:F,3,0)</f>
        <v>Шоколад темный</v>
      </c>
      <c r="H538" t="str">
        <f>VLOOKUP(C538,Магазин!A:C,3,0)</f>
        <v>Прибрежная, 7</v>
      </c>
      <c r="I538" t="str">
        <f>VLOOKUP(D538,Товар!A:F,4,0)</f>
        <v>грамм</v>
      </c>
      <c r="J538">
        <f>VLOOKUP(D538,Товар!A:F,5,0)</f>
        <v>100</v>
      </c>
    </row>
    <row r="539" spans="1:10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VLOOKUP(D539,Товар!A:F,3,0)</f>
        <v>Шоколадные конфеты "Белочка"</v>
      </c>
      <c r="H539" t="str">
        <f>VLOOKUP(C539,Магазин!A:C,3,0)</f>
        <v>Прибрежная, 7</v>
      </c>
      <c r="I539" t="str">
        <f>VLOOKUP(D539,Товар!A:F,4,0)</f>
        <v>грамм</v>
      </c>
      <c r="J539">
        <f>VLOOKUP(D539,Товар!A:F,5,0)</f>
        <v>200</v>
      </c>
    </row>
    <row r="540" spans="1:10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VLOOKUP(D540,Товар!A:F,3,0)</f>
        <v>Шоколадные конфеты "Грильяж"</v>
      </c>
      <c r="H540" t="str">
        <f>VLOOKUP(C540,Магазин!A:C,3,0)</f>
        <v>Прибрежная, 7</v>
      </c>
      <c r="I540" t="str">
        <f>VLOOKUP(D540,Товар!A:F,4,0)</f>
        <v>грамм</v>
      </c>
      <c r="J540">
        <f>VLOOKUP(D540,Товар!A:F,5,0)</f>
        <v>300</v>
      </c>
    </row>
    <row r="541" spans="1:10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VLOOKUP(D541,Товар!A:F,3,0)</f>
        <v>Шоколадные конфеты ассорти</v>
      </c>
      <c r="H541" t="str">
        <f>VLOOKUP(C541,Магазин!A:C,3,0)</f>
        <v>Прибрежная, 7</v>
      </c>
      <c r="I541" t="str">
        <f>VLOOKUP(D541,Товар!A:F,4,0)</f>
        <v>грамм</v>
      </c>
      <c r="J541">
        <f>VLOOKUP(D541,Товар!A:F,5,0)</f>
        <v>400</v>
      </c>
    </row>
    <row r="542" spans="1:10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VLOOKUP(D542,Товар!A:F,3,0)</f>
        <v>Батончик соевый</v>
      </c>
      <c r="H542" t="str">
        <f>VLOOKUP(C542,Магазин!A:C,3,0)</f>
        <v>Прибрежная, 21</v>
      </c>
      <c r="I542" t="str">
        <f>VLOOKUP(D542,Товар!A:F,4,0)</f>
        <v>грамм</v>
      </c>
      <c r="J542">
        <f>VLOOKUP(D542,Товар!A:F,5,0)</f>
        <v>250</v>
      </c>
    </row>
    <row r="543" spans="1:10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VLOOKUP(D543,Товар!A:F,3,0)</f>
        <v>Заяц шоколадный большой</v>
      </c>
      <c r="H543" t="str">
        <f>VLOOKUP(C543,Магазин!A:C,3,0)</f>
        <v>Прибрежная, 21</v>
      </c>
      <c r="I543" t="str">
        <f>VLOOKUP(D543,Товар!A:F,4,0)</f>
        <v>шт</v>
      </c>
      <c r="J543">
        <f>VLOOKUP(D543,Товар!A:F,5,0)</f>
        <v>1</v>
      </c>
    </row>
    <row r="544" spans="1:10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VLOOKUP(D544,Товар!A:F,3,0)</f>
        <v>Заяц шоколадный малый</v>
      </c>
      <c r="H544" t="str">
        <f>VLOOKUP(C544,Магазин!A:C,3,0)</f>
        <v>Прибрежная, 21</v>
      </c>
      <c r="I544" t="str">
        <f>VLOOKUP(D544,Товар!A:F,4,0)</f>
        <v>шт</v>
      </c>
      <c r="J544">
        <f>VLOOKUP(D544,Товар!A:F,5,0)</f>
        <v>6</v>
      </c>
    </row>
    <row r="545" spans="1:10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VLOOKUP(D545,Товар!A:F,3,0)</f>
        <v>Зефир в шоколаде</v>
      </c>
      <c r="H545" t="str">
        <f>VLOOKUP(C545,Магазин!A:C,3,0)</f>
        <v>Прибрежная, 21</v>
      </c>
      <c r="I545" t="str">
        <f>VLOOKUP(D545,Товар!A:F,4,0)</f>
        <v>грамм</v>
      </c>
      <c r="J545">
        <f>VLOOKUP(D545,Товар!A:F,5,0)</f>
        <v>250</v>
      </c>
    </row>
    <row r="546" spans="1:10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VLOOKUP(D546,Товар!A:F,3,0)</f>
        <v>Зефир ванильный</v>
      </c>
      <c r="H546" t="str">
        <f>VLOOKUP(C546,Магазин!A:C,3,0)</f>
        <v>Прибрежная, 21</v>
      </c>
      <c r="I546" t="str">
        <f>VLOOKUP(D546,Товар!A:F,4,0)</f>
        <v>грамм</v>
      </c>
      <c r="J546">
        <f>VLOOKUP(D546,Товар!A:F,5,0)</f>
        <v>800</v>
      </c>
    </row>
    <row r="547" spans="1:10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VLOOKUP(D547,Товар!A:F,3,0)</f>
        <v>Зефир воздушный</v>
      </c>
      <c r="H547" t="str">
        <f>VLOOKUP(C547,Магазин!A:C,3,0)</f>
        <v>Прибрежная, 21</v>
      </c>
      <c r="I547" t="str">
        <f>VLOOKUP(D547,Товар!A:F,4,0)</f>
        <v>грамм</v>
      </c>
      <c r="J547">
        <f>VLOOKUP(D547,Товар!A:F,5,0)</f>
        <v>500</v>
      </c>
    </row>
    <row r="548" spans="1:10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VLOOKUP(D548,Товар!A:F,3,0)</f>
        <v>Зефир лимонный</v>
      </c>
      <c r="H548" t="str">
        <f>VLOOKUP(C548,Магазин!A:C,3,0)</f>
        <v>Прибрежная, 21</v>
      </c>
      <c r="I548" t="str">
        <f>VLOOKUP(D548,Товар!A:F,4,0)</f>
        <v>грамм</v>
      </c>
      <c r="J548">
        <f>VLOOKUP(D548,Товар!A:F,5,0)</f>
        <v>1000</v>
      </c>
    </row>
    <row r="549" spans="1:10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VLOOKUP(D549,Товар!A:F,3,0)</f>
        <v>Карамель "Барбарис"</v>
      </c>
      <c r="H549" t="str">
        <f>VLOOKUP(C549,Магазин!A:C,3,0)</f>
        <v>Прибрежная, 21</v>
      </c>
      <c r="I549" t="str">
        <f>VLOOKUP(D549,Товар!A:F,4,0)</f>
        <v>грамм</v>
      </c>
      <c r="J549">
        <f>VLOOKUP(D549,Товар!A:F,5,0)</f>
        <v>250</v>
      </c>
    </row>
    <row r="550" spans="1:10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VLOOKUP(D550,Товар!A:F,3,0)</f>
        <v>Карамель "Взлетная"</v>
      </c>
      <c r="H550" t="str">
        <f>VLOOKUP(C550,Магазин!A:C,3,0)</f>
        <v>Прибрежная, 21</v>
      </c>
      <c r="I550" t="str">
        <f>VLOOKUP(D550,Товар!A:F,4,0)</f>
        <v>грамм</v>
      </c>
      <c r="J550">
        <f>VLOOKUP(D550,Товар!A:F,5,0)</f>
        <v>500</v>
      </c>
    </row>
    <row r="551" spans="1:10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VLOOKUP(D551,Товар!A:F,3,0)</f>
        <v>Карамель "Раковая шейка"</v>
      </c>
      <c r="H551" t="str">
        <f>VLOOKUP(C551,Магазин!A:C,3,0)</f>
        <v>Прибрежная, 21</v>
      </c>
      <c r="I551" t="str">
        <f>VLOOKUP(D551,Товар!A:F,4,0)</f>
        <v>грамм</v>
      </c>
      <c r="J551">
        <f>VLOOKUP(D551,Товар!A:F,5,0)</f>
        <v>1000</v>
      </c>
    </row>
    <row r="552" spans="1:10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VLOOKUP(D552,Товар!A:F,3,0)</f>
        <v>Карамель клубничная</v>
      </c>
      <c r="H552" t="str">
        <f>VLOOKUP(C552,Магазин!A:C,3,0)</f>
        <v>Прибрежная, 21</v>
      </c>
      <c r="I552" t="str">
        <f>VLOOKUP(D552,Товар!A:F,4,0)</f>
        <v>грамм</v>
      </c>
      <c r="J552">
        <f>VLOOKUP(D552,Товар!A:F,5,0)</f>
        <v>500</v>
      </c>
    </row>
    <row r="553" spans="1:10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VLOOKUP(D553,Товар!A:F,3,0)</f>
        <v>Карамель лимонная</v>
      </c>
      <c r="H553" t="str">
        <f>VLOOKUP(C553,Магазин!A:C,3,0)</f>
        <v>Прибрежная, 21</v>
      </c>
      <c r="I553" t="str">
        <f>VLOOKUP(D553,Товар!A:F,4,0)</f>
        <v>грамм</v>
      </c>
      <c r="J553">
        <f>VLOOKUP(D553,Товар!A:F,5,0)</f>
        <v>250</v>
      </c>
    </row>
    <row r="554" spans="1:10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VLOOKUP(D554,Товар!A:F,3,0)</f>
        <v>Карамель мятная</v>
      </c>
      <c r="H554" t="str">
        <f>VLOOKUP(C554,Магазин!A:C,3,0)</f>
        <v>Прибрежная, 21</v>
      </c>
      <c r="I554" t="str">
        <f>VLOOKUP(D554,Товар!A:F,4,0)</f>
        <v>грамм</v>
      </c>
      <c r="J554">
        <f>VLOOKUP(D554,Товар!A:F,5,0)</f>
        <v>500</v>
      </c>
    </row>
    <row r="555" spans="1:10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VLOOKUP(D555,Товар!A:F,3,0)</f>
        <v>Клюква в сахаре</v>
      </c>
      <c r="H555" t="str">
        <f>VLOOKUP(C555,Магазин!A:C,3,0)</f>
        <v>Прибрежная, 21</v>
      </c>
      <c r="I555" t="str">
        <f>VLOOKUP(D555,Товар!A:F,4,0)</f>
        <v>грамм</v>
      </c>
      <c r="J555">
        <f>VLOOKUP(D555,Товар!A:F,5,0)</f>
        <v>300</v>
      </c>
    </row>
    <row r="556" spans="1:10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VLOOKUP(D556,Товар!A:F,3,0)</f>
        <v>Курага в шоколаде</v>
      </c>
      <c r="H556" t="str">
        <f>VLOOKUP(C556,Магазин!A:C,3,0)</f>
        <v>Прибрежная, 21</v>
      </c>
      <c r="I556" t="str">
        <f>VLOOKUP(D556,Товар!A:F,4,0)</f>
        <v>грамм</v>
      </c>
      <c r="J556">
        <f>VLOOKUP(D556,Товар!A:F,5,0)</f>
        <v>250</v>
      </c>
    </row>
    <row r="557" spans="1:10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VLOOKUP(D557,Товар!A:F,3,0)</f>
        <v>Леденец "Петушок"</v>
      </c>
      <c r="H557" t="str">
        <f>VLOOKUP(C557,Магазин!A:C,3,0)</f>
        <v>Прибрежная, 21</v>
      </c>
      <c r="I557" t="str">
        <f>VLOOKUP(D557,Товар!A:F,4,0)</f>
        <v>шт</v>
      </c>
      <c r="J557">
        <f>VLOOKUP(D557,Товар!A:F,5,0)</f>
        <v>1</v>
      </c>
    </row>
    <row r="558" spans="1:10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VLOOKUP(D558,Товар!A:F,3,0)</f>
        <v>Леденцы фруктовые драже</v>
      </c>
      <c r="H558" t="str">
        <f>VLOOKUP(C558,Магазин!A:C,3,0)</f>
        <v>Прибрежная, 21</v>
      </c>
      <c r="I558" t="str">
        <f>VLOOKUP(D558,Товар!A:F,4,0)</f>
        <v>грамм</v>
      </c>
      <c r="J558">
        <f>VLOOKUP(D558,Товар!A:F,5,0)</f>
        <v>150</v>
      </c>
    </row>
    <row r="559" spans="1:10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VLOOKUP(D559,Товар!A:F,3,0)</f>
        <v>Мармелад в шоколаде</v>
      </c>
      <c r="H559" t="str">
        <f>VLOOKUP(C559,Магазин!A:C,3,0)</f>
        <v>Прибрежная, 21</v>
      </c>
      <c r="I559" t="str">
        <f>VLOOKUP(D559,Товар!A:F,4,0)</f>
        <v>грамм</v>
      </c>
      <c r="J559">
        <f>VLOOKUP(D559,Товар!A:F,5,0)</f>
        <v>150</v>
      </c>
    </row>
    <row r="560" spans="1:10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VLOOKUP(D560,Товар!A:F,3,0)</f>
        <v>Мармелад желейный фигурки</v>
      </c>
      <c r="H560" t="str">
        <f>VLOOKUP(C560,Магазин!A:C,3,0)</f>
        <v>Прибрежная, 21</v>
      </c>
      <c r="I560" t="str">
        <f>VLOOKUP(D560,Товар!A:F,4,0)</f>
        <v>грамм</v>
      </c>
      <c r="J560">
        <f>VLOOKUP(D560,Товар!A:F,5,0)</f>
        <v>700</v>
      </c>
    </row>
    <row r="561" spans="1:10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VLOOKUP(D561,Товар!A:F,3,0)</f>
        <v>Мармелад лимонный</v>
      </c>
      <c r="H561" t="str">
        <f>VLOOKUP(C561,Магазин!A:C,3,0)</f>
        <v>Прибрежная, 21</v>
      </c>
      <c r="I561" t="str">
        <f>VLOOKUP(D561,Товар!A:F,4,0)</f>
        <v>грамм</v>
      </c>
      <c r="J561">
        <f>VLOOKUP(D561,Товар!A:F,5,0)</f>
        <v>500</v>
      </c>
    </row>
    <row r="562" spans="1:10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VLOOKUP(D562,Товар!A:F,3,0)</f>
        <v>Мармелад сливовый</v>
      </c>
      <c r="H562" t="str">
        <f>VLOOKUP(C562,Магазин!A:C,3,0)</f>
        <v>Прибрежная, 21</v>
      </c>
      <c r="I562" t="str">
        <f>VLOOKUP(D562,Товар!A:F,4,0)</f>
        <v>грамм</v>
      </c>
      <c r="J562">
        <f>VLOOKUP(D562,Товар!A:F,5,0)</f>
        <v>500</v>
      </c>
    </row>
    <row r="563" spans="1:10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VLOOKUP(D563,Товар!A:F,3,0)</f>
        <v>Мармелад фруктовый</v>
      </c>
      <c r="H563" t="str">
        <f>VLOOKUP(C563,Магазин!A:C,3,0)</f>
        <v>Прибрежная, 21</v>
      </c>
      <c r="I563" t="str">
        <f>VLOOKUP(D563,Товар!A:F,4,0)</f>
        <v>грамм</v>
      </c>
      <c r="J563">
        <f>VLOOKUP(D563,Товар!A:F,5,0)</f>
        <v>600</v>
      </c>
    </row>
    <row r="564" spans="1:10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VLOOKUP(D564,Товар!A:F,3,0)</f>
        <v>Мармелад яблочный</v>
      </c>
      <c r="H564" t="str">
        <f>VLOOKUP(C564,Магазин!A:C,3,0)</f>
        <v>Прибрежная, 21</v>
      </c>
      <c r="I564" t="str">
        <f>VLOOKUP(D564,Товар!A:F,4,0)</f>
        <v>грамм</v>
      </c>
      <c r="J564">
        <f>VLOOKUP(D564,Товар!A:F,5,0)</f>
        <v>1000</v>
      </c>
    </row>
    <row r="565" spans="1:10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VLOOKUP(D565,Товар!A:F,3,0)</f>
        <v>Набор конфет "Новогодний"</v>
      </c>
      <c r="H565" t="str">
        <f>VLOOKUP(C565,Магазин!A:C,3,0)</f>
        <v>Прибрежная, 21</v>
      </c>
      <c r="I565" t="str">
        <f>VLOOKUP(D565,Товар!A:F,4,0)</f>
        <v>грамм</v>
      </c>
      <c r="J565">
        <f>VLOOKUP(D565,Товар!A:F,5,0)</f>
        <v>200</v>
      </c>
    </row>
    <row r="566" spans="1:10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VLOOKUP(D566,Товар!A:F,3,0)</f>
        <v>Пастила ванильная</v>
      </c>
      <c r="H566" t="str">
        <f>VLOOKUP(C566,Магазин!A:C,3,0)</f>
        <v>Прибрежная, 21</v>
      </c>
      <c r="I566" t="str">
        <f>VLOOKUP(D566,Товар!A:F,4,0)</f>
        <v>грамм</v>
      </c>
      <c r="J566">
        <f>VLOOKUP(D566,Товар!A:F,5,0)</f>
        <v>250</v>
      </c>
    </row>
    <row r="567" spans="1:10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VLOOKUP(D567,Товар!A:F,3,0)</f>
        <v>Пастила с клюквенным соком</v>
      </c>
      <c r="H567" t="str">
        <f>VLOOKUP(C567,Магазин!A:C,3,0)</f>
        <v>Прибрежная, 21</v>
      </c>
      <c r="I567" t="str">
        <f>VLOOKUP(D567,Товар!A:F,4,0)</f>
        <v>грамм</v>
      </c>
      <c r="J567">
        <f>VLOOKUP(D567,Товар!A:F,5,0)</f>
        <v>300</v>
      </c>
    </row>
    <row r="568" spans="1:10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VLOOKUP(D568,Товар!A:F,3,0)</f>
        <v>Сладкая плитка соевая</v>
      </c>
      <c r="H568" t="str">
        <f>VLOOKUP(C568,Магазин!A:C,3,0)</f>
        <v>Прибрежная, 21</v>
      </c>
      <c r="I568" t="str">
        <f>VLOOKUP(D568,Товар!A:F,4,0)</f>
        <v>грамм</v>
      </c>
      <c r="J568">
        <f>VLOOKUP(D568,Товар!A:F,5,0)</f>
        <v>100</v>
      </c>
    </row>
    <row r="569" spans="1:10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VLOOKUP(D569,Товар!A:F,3,0)</f>
        <v>Суфле в шоколаде</v>
      </c>
      <c r="H569" t="str">
        <f>VLOOKUP(C569,Магазин!A:C,3,0)</f>
        <v>Прибрежная, 21</v>
      </c>
      <c r="I569" t="str">
        <f>VLOOKUP(D569,Товар!A:F,4,0)</f>
        <v>грамм</v>
      </c>
      <c r="J569">
        <f>VLOOKUP(D569,Товар!A:F,5,0)</f>
        <v>250</v>
      </c>
    </row>
    <row r="570" spans="1:10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VLOOKUP(D570,Товар!A:F,3,0)</f>
        <v>Чернослив в шоколаде</v>
      </c>
      <c r="H570" t="str">
        <f>VLOOKUP(C570,Магазин!A:C,3,0)</f>
        <v>Прибрежная, 21</v>
      </c>
      <c r="I570" t="str">
        <f>VLOOKUP(D570,Товар!A:F,4,0)</f>
        <v>грамм</v>
      </c>
      <c r="J570">
        <f>VLOOKUP(D570,Товар!A:F,5,0)</f>
        <v>250</v>
      </c>
    </row>
    <row r="571" spans="1:10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VLOOKUP(D571,Товар!A:F,3,0)</f>
        <v>Шоколад молочный</v>
      </c>
      <c r="H571" t="str">
        <f>VLOOKUP(C571,Магазин!A:C,3,0)</f>
        <v>Прибрежная, 21</v>
      </c>
      <c r="I571" t="str">
        <f>VLOOKUP(D571,Товар!A:F,4,0)</f>
        <v>грамм</v>
      </c>
      <c r="J571">
        <f>VLOOKUP(D571,Товар!A:F,5,0)</f>
        <v>100</v>
      </c>
    </row>
    <row r="572" spans="1:10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VLOOKUP(D572,Товар!A:F,3,0)</f>
        <v>Шоколад с изюмом</v>
      </c>
      <c r="H572" t="str">
        <f>VLOOKUP(C572,Магазин!A:C,3,0)</f>
        <v>Прибрежная, 21</v>
      </c>
      <c r="I572" t="str">
        <f>VLOOKUP(D572,Товар!A:F,4,0)</f>
        <v>грамм</v>
      </c>
      <c r="J572">
        <f>VLOOKUP(D572,Товар!A:F,5,0)</f>
        <v>80</v>
      </c>
    </row>
    <row r="573" spans="1:10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VLOOKUP(D573,Товар!A:F,3,0)</f>
        <v>Шоколад с орехом</v>
      </c>
      <c r="H573" t="str">
        <f>VLOOKUP(C573,Магазин!A:C,3,0)</f>
        <v>Прибрежная, 21</v>
      </c>
      <c r="I573" t="str">
        <f>VLOOKUP(D573,Товар!A:F,4,0)</f>
        <v>грамм</v>
      </c>
      <c r="J573">
        <f>VLOOKUP(D573,Товар!A:F,5,0)</f>
        <v>100</v>
      </c>
    </row>
    <row r="574" spans="1:10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VLOOKUP(D574,Товар!A:F,3,0)</f>
        <v>Шоколад темный</v>
      </c>
      <c r="H574" t="str">
        <f>VLOOKUP(C574,Магазин!A:C,3,0)</f>
        <v>Прибрежная, 21</v>
      </c>
      <c r="I574" t="str">
        <f>VLOOKUP(D574,Товар!A:F,4,0)</f>
        <v>грамм</v>
      </c>
      <c r="J574">
        <f>VLOOKUP(D574,Товар!A:F,5,0)</f>
        <v>100</v>
      </c>
    </row>
    <row r="575" spans="1:10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VLOOKUP(D575,Товар!A:F,3,0)</f>
        <v>Шоколадные конфеты "Белочка"</v>
      </c>
      <c r="H575" t="str">
        <f>VLOOKUP(C575,Магазин!A:C,3,0)</f>
        <v>Прибрежная, 21</v>
      </c>
      <c r="I575" t="str">
        <f>VLOOKUP(D575,Товар!A:F,4,0)</f>
        <v>грамм</v>
      </c>
      <c r="J575">
        <f>VLOOKUP(D575,Товар!A:F,5,0)</f>
        <v>200</v>
      </c>
    </row>
    <row r="576" spans="1:10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VLOOKUP(D576,Товар!A:F,3,0)</f>
        <v>Шоколадные конфеты "Грильяж"</v>
      </c>
      <c r="H576" t="str">
        <f>VLOOKUP(C576,Магазин!A:C,3,0)</f>
        <v>Прибрежная, 21</v>
      </c>
      <c r="I576" t="str">
        <f>VLOOKUP(D576,Товар!A:F,4,0)</f>
        <v>грамм</v>
      </c>
      <c r="J576">
        <f>VLOOKUP(D576,Товар!A:F,5,0)</f>
        <v>300</v>
      </c>
    </row>
    <row r="577" spans="1:10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VLOOKUP(D577,Товар!A:F,3,0)</f>
        <v>Шоколадные конфеты ассорти</v>
      </c>
      <c r="H577" t="str">
        <f>VLOOKUP(C577,Магазин!A:C,3,0)</f>
        <v>Прибрежная, 21</v>
      </c>
      <c r="I577" t="str">
        <f>VLOOKUP(D577,Товар!A:F,4,0)</f>
        <v>грамм</v>
      </c>
      <c r="J577">
        <f>VLOOKUP(D577,Товар!A:F,5,0)</f>
        <v>400</v>
      </c>
    </row>
    <row r="578" spans="1:10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 t="str">
        <f>VLOOKUP(D578,Товар!A:F,4,0)</f>
        <v>грамм</v>
      </c>
      <c r="J578">
        <f>VLOOKUP(D578,Товар!A:F,5,0)</f>
        <v>250</v>
      </c>
    </row>
    <row r="579" spans="1:10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 t="str">
        <f>VLOOKUP(D579,Товар!A:F,4,0)</f>
        <v>шт</v>
      </c>
      <c r="J579">
        <f>VLOOKUP(D579,Товар!A:F,5,0)</f>
        <v>1</v>
      </c>
    </row>
    <row r="580" spans="1:10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 t="str">
        <f>VLOOKUP(D580,Товар!A:F,4,0)</f>
        <v>шт</v>
      </c>
      <c r="J580">
        <f>VLOOKUP(D580,Товар!A:F,5,0)</f>
        <v>6</v>
      </c>
    </row>
    <row r="581" spans="1:10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 t="str">
        <f>VLOOKUP(D581,Товар!A:F,4,0)</f>
        <v>грамм</v>
      </c>
      <c r="J581">
        <f>VLOOKUP(D581,Товар!A:F,5,0)</f>
        <v>250</v>
      </c>
    </row>
    <row r="582" spans="1:10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 t="str">
        <f>VLOOKUP(D582,Товар!A:F,4,0)</f>
        <v>грамм</v>
      </c>
      <c r="J582">
        <f>VLOOKUP(D582,Товар!A:F,5,0)</f>
        <v>800</v>
      </c>
    </row>
    <row r="583" spans="1:10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 t="str">
        <f>VLOOKUP(D583,Товар!A:F,4,0)</f>
        <v>грамм</v>
      </c>
      <c r="J583">
        <f>VLOOKUP(D583,Товар!A:F,5,0)</f>
        <v>500</v>
      </c>
    </row>
    <row r="584" spans="1:10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 t="str">
        <f>VLOOKUP(D584,Товар!A:F,4,0)</f>
        <v>грамм</v>
      </c>
      <c r="J584">
        <f>VLOOKUP(D584,Товар!A:F,5,0)</f>
        <v>1000</v>
      </c>
    </row>
    <row r="585" spans="1:10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 t="str">
        <f>VLOOKUP(D585,Товар!A:F,4,0)</f>
        <v>грамм</v>
      </c>
      <c r="J585">
        <f>VLOOKUP(D585,Товар!A:F,5,0)</f>
        <v>250</v>
      </c>
    </row>
    <row r="586" spans="1:10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 t="str">
        <f>VLOOKUP(D586,Товар!A:F,4,0)</f>
        <v>грамм</v>
      </c>
      <c r="J586">
        <f>VLOOKUP(D586,Товар!A:F,5,0)</f>
        <v>500</v>
      </c>
    </row>
    <row r="587" spans="1:10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 t="str">
        <f>VLOOKUP(D587,Товар!A:F,4,0)</f>
        <v>грамм</v>
      </c>
      <c r="J587">
        <f>VLOOKUP(D587,Товар!A:F,5,0)</f>
        <v>1000</v>
      </c>
    </row>
    <row r="588" spans="1:10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 t="str">
        <f>VLOOKUP(D588,Товар!A:F,4,0)</f>
        <v>грамм</v>
      </c>
      <c r="J588">
        <f>VLOOKUP(D588,Товар!A:F,5,0)</f>
        <v>500</v>
      </c>
    </row>
    <row r="589" spans="1:10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 t="str">
        <f>VLOOKUP(D589,Товар!A:F,4,0)</f>
        <v>грамм</v>
      </c>
      <c r="J589">
        <f>VLOOKUP(D589,Товар!A:F,5,0)</f>
        <v>250</v>
      </c>
    </row>
    <row r="590" spans="1:10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 t="str">
        <f>VLOOKUP(D590,Товар!A:F,4,0)</f>
        <v>грамм</v>
      </c>
      <c r="J590">
        <f>VLOOKUP(D590,Товар!A:F,5,0)</f>
        <v>500</v>
      </c>
    </row>
    <row r="591" spans="1:10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 t="str">
        <f>VLOOKUP(D591,Товар!A:F,4,0)</f>
        <v>грамм</v>
      </c>
      <c r="J591">
        <f>VLOOKUP(D591,Товар!A:F,5,0)</f>
        <v>300</v>
      </c>
    </row>
    <row r="592" spans="1:10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 t="str">
        <f>VLOOKUP(D592,Товар!A:F,4,0)</f>
        <v>грамм</v>
      </c>
      <c r="J592">
        <f>VLOOKUP(D592,Товар!A:F,5,0)</f>
        <v>250</v>
      </c>
    </row>
    <row r="593" spans="1:10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 t="str">
        <f>VLOOKUP(D594,Товар!A:F,4,0)</f>
        <v>грамм</v>
      </c>
      <c r="J594">
        <f>VLOOKUP(D594,Товар!A:F,5,0)</f>
        <v>150</v>
      </c>
    </row>
    <row r="595" spans="1:10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 t="str">
        <f>VLOOKUP(D595,Товар!A:F,4,0)</f>
        <v>грамм</v>
      </c>
      <c r="J595">
        <f>VLOOKUP(D595,Товар!A:F,5,0)</f>
        <v>150</v>
      </c>
    </row>
    <row r="596" spans="1:10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 t="str">
        <f>VLOOKUP(D596,Товар!A:F,4,0)</f>
        <v>грамм</v>
      </c>
      <c r="J596">
        <f>VLOOKUP(D596,Товар!A:F,5,0)</f>
        <v>700</v>
      </c>
    </row>
    <row r="597" spans="1:10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 t="str">
        <f>VLOOKUP(D597,Товар!A:F,4,0)</f>
        <v>грамм</v>
      </c>
      <c r="J597">
        <f>VLOOKUP(D597,Товар!A:F,5,0)</f>
        <v>500</v>
      </c>
    </row>
    <row r="598" spans="1:10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 t="str">
        <f>VLOOKUP(D598,Товар!A:F,4,0)</f>
        <v>грамм</v>
      </c>
      <c r="J598">
        <f>VLOOKUP(D598,Товар!A:F,5,0)</f>
        <v>500</v>
      </c>
    </row>
    <row r="599" spans="1:10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 t="str">
        <f>VLOOKUP(D599,Товар!A:F,4,0)</f>
        <v>грамм</v>
      </c>
      <c r="J599">
        <f>VLOOKUP(D599,Товар!A:F,5,0)</f>
        <v>600</v>
      </c>
    </row>
    <row r="600" spans="1:10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 t="str">
        <f>VLOOKUP(D600,Товар!A:F,4,0)</f>
        <v>грамм</v>
      </c>
      <c r="J600">
        <f>VLOOKUP(D600,Товар!A:F,5,0)</f>
        <v>1000</v>
      </c>
    </row>
    <row r="601" spans="1:10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 t="str">
        <f>VLOOKUP(D601,Товар!A:F,4,0)</f>
        <v>грамм</v>
      </c>
      <c r="J601">
        <f>VLOOKUP(D601,Товар!A:F,5,0)</f>
        <v>200</v>
      </c>
    </row>
    <row r="602" spans="1:10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 t="str">
        <f>VLOOKUP(D602,Товар!A:F,4,0)</f>
        <v>грамм</v>
      </c>
      <c r="J602">
        <f>VLOOKUP(D602,Товар!A:F,5,0)</f>
        <v>250</v>
      </c>
    </row>
    <row r="603" spans="1:10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 t="str">
        <f>VLOOKUP(D603,Товар!A:F,4,0)</f>
        <v>грамм</v>
      </c>
      <c r="J603">
        <f>VLOOKUP(D603,Товар!A:F,5,0)</f>
        <v>300</v>
      </c>
    </row>
    <row r="604" spans="1:10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 t="str">
        <f>VLOOKUP(D604,Товар!A:F,4,0)</f>
        <v>грамм</v>
      </c>
      <c r="J604">
        <f>VLOOKUP(D604,Товар!A:F,5,0)</f>
        <v>100</v>
      </c>
    </row>
    <row r="605" spans="1:10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 t="str">
        <f>VLOOKUP(D605,Товар!A:F,4,0)</f>
        <v>грамм</v>
      </c>
      <c r="J605">
        <f>VLOOKUP(D605,Товар!A:F,5,0)</f>
        <v>250</v>
      </c>
    </row>
    <row r="606" spans="1:10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 t="str">
        <f>VLOOKUP(D606,Товар!A:F,4,0)</f>
        <v>грамм</v>
      </c>
      <c r="J606">
        <f>VLOOKUP(D606,Товар!A:F,5,0)</f>
        <v>250</v>
      </c>
    </row>
    <row r="607" spans="1:10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 t="str">
        <f>VLOOKUP(D607,Товар!A:F,4,0)</f>
        <v>грамм</v>
      </c>
      <c r="J607">
        <f>VLOOKUP(D607,Товар!A:F,5,0)</f>
        <v>100</v>
      </c>
    </row>
    <row r="608" spans="1:10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 t="str">
        <f>VLOOKUP(D608,Товар!A:F,4,0)</f>
        <v>грамм</v>
      </c>
      <c r="J608">
        <f>VLOOKUP(D608,Товар!A:F,5,0)</f>
        <v>80</v>
      </c>
    </row>
    <row r="609" spans="1:10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 t="str">
        <f>VLOOKUP(D609,Товар!A:F,4,0)</f>
        <v>грамм</v>
      </c>
      <c r="J609">
        <f>VLOOKUP(D609,Товар!A:F,5,0)</f>
        <v>100</v>
      </c>
    </row>
    <row r="610" spans="1:10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 t="str">
        <f>VLOOKUP(D610,Товар!A:F,4,0)</f>
        <v>грамм</v>
      </c>
      <c r="J610">
        <f>VLOOKUP(D610,Товар!A:F,5,0)</f>
        <v>100</v>
      </c>
    </row>
    <row r="611" spans="1:10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 t="str">
        <f>VLOOKUP(D611,Товар!A:F,4,0)</f>
        <v>грамм</v>
      </c>
      <c r="J611">
        <f>VLOOKUP(D611,Товар!A:F,5,0)</f>
        <v>200</v>
      </c>
    </row>
    <row r="612" spans="1:10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 t="str">
        <f>VLOOKUP(D612,Товар!A:F,4,0)</f>
        <v>грамм</v>
      </c>
      <c r="J612">
        <f>VLOOKUP(D612,Товар!A:F,5,0)</f>
        <v>300</v>
      </c>
    </row>
    <row r="613" spans="1:10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 t="str">
        <f>VLOOKUP(D613,Товар!A:F,4,0)</f>
        <v>грамм</v>
      </c>
      <c r="J613">
        <f>VLOOKUP(D613,Товар!A:F,5,0)</f>
        <v>400</v>
      </c>
    </row>
    <row r="614" spans="1:10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VLOOKUP(D614,Товар!A:F,3,0)</f>
        <v>Батончик соевый</v>
      </c>
      <c r="H614" t="str">
        <f>VLOOKUP(C614,Магазин!A:C,3,0)</f>
        <v>Лесная, 7</v>
      </c>
      <c r="I614" t="str">
        <f>VLOOKUP(D614,Товар!A:F,4,0)</f>
        <v>грамм</v>
      </c>
      <c r="J614">
        <f>VLOOKUP(D614,Товар!A:F,5,0)</f>
        <v>250</v>
      </c>
    </row>
    <row r="615" spans="1:10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VLOOKUP(D615,Товар!A:F,3,0)</f>
        <v>Заяц шоколадный большой</v>
      </c>
      <c r="H615" t="str">
        <f>VLOOKUP(C615,Магазин!A:C,3,0)</f>
        <v>Лесная, 7</v>
      </c>
      <c r="I615" t="str">
        <f>VLOOKUP(D615,Товар!A:F,4,0)</f>
        <v>шт</v>
      </c>
      <c r="J615">
        <f>VLOOKUP(D615,Товар!A:F,5,0)</f>
        <v>1</v>
      </c>
    </row>
    <row r="616" spans="1:10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VLOOKUP(D616,Товар!A:F,3,0)</f>
        <v>Заяц шоколадный малый</v>
      </c>
      <c r="H616" t="str">
        <f>VLOOKUP(C616,Магазин!A:C,3,0)</f>
        <v>Лесная, 7</v>
      </c>
      <c r="I616" t="str">
        <f>VLOOKUP(D616,Товар!A:F,4,0)</f>
        <v>шт</v>
      </c>
      <c r="J616">
        <f>VLOOKUP(D616,Товар!A:F,5,0)</f>
        <v>6</v>
      </c>
    </row>
    <row r="617" spans="1:10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VLOOKUP(D617,Товар!A:F,3,0)</f>
        <v>Зефир в шоколаде</v>
      </c>
      <c r="H617" t="str">
        <f>VLOOKUP(C617,Магазин!A:C,3,0)</f>
        <v>Лесная, 7</v>
      </c>
      <c r="I617" t="str">
        <f>VLOOKUP(D617,Товар!A:F,4,0)</f>
        <v>грамм</v>
      </c>
      <c r="J617">
        <f>VLOOKUP(D617,Товар!A:F,5,0)</f>
        <v>250</v>
      </c>
    </row>
    <row r="618" spans="1:10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VLOOKUP(D618,Товар!A:F,3,0)</f>
        <v>Зефир ванильный</v>
      </c>
      <c r="H618" t="str">
        <f>VLOOKUP(C618,Магазин!A:C,3,0)</f>
        <v>Лесная, 7</v>
      </c>
      <c r="I618" t="str">
        <f>VLOOKUP(D618,Товар!A:F,4,0)</f>
        <v>грамм</v>
      </c>
      <c r="J618">
        <f>VLOOKUP(D618,Товар!A:F,5,0)</f>
        <v>800</v>
      </c>
    </row>
    <row r="619" spans="1:10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VLOOKUP(D619,Товар!A:F,3,0)</f>
        <v>Зефир воздушный</v>
      </c>
      <c r="H619" t="str">
        <f>VLOOKUP(C619,Магазин!A:C,3,0)</f>
        <v>Лесная, 7</v>
      </c>
      <c r="I619" t="str">
        <f>VLOOKUP(D619,Товар!A:F,4,0)</f>
        <v>грамм</v>
      </c>
      <c r="J619">
        <f>VLOOKUP(D619,Товар!A:F,5,0)</f>
        <v>500</v>
      </c>
    </row>
    <row r="620" spans="1:10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VLOOKUP(D620,Товар!A:F,3,0)</f>
        <v>Зефир лимонный</v>
      </c>
      <c r="H620" t="str">
        <f>VLOOKUP(C620,Магазин!A:C,3,0)</f>
        <v>Лесная, 7</v>
      </c>
      <c r="I620" t="str">
        <f>VLOOKUP(D620,Товар!A:F,4,0)</f>
        <v>грамм</v>
      </c>
      <c r="J620">
        <f>VLOOKUP(D620,Товар!A:F,5,0)</f>
        <v>1000</v>
      </c>
    </row>
    <row r="621" spans="1:10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VLOOKUP(D621,Товар!A:F,3,0)</f>
        <v>Карамель "Барбарис"</v>
      </c>
      <c r="H621" t="str">
        <f>VLOOKUP(C621,Магазин!A:C,3,0)</f>
        <v>Лесная, 7</v>
      </c>
      <c r="I621" t="str">
        <f>VLOOKUP(D621,Товар!A:F,4,0)</f>
        <v>грамм</v>
      </c>
      <c r="J621">
        <f>VLOOKUP(D621,Товар!A:F,5,0)</f>
        <v>250</v>
      </c>
    </row>
    <row r="622" spans="1:10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VLOOKUP(D622,Товар!A:F,3,0)</f>
        <v>Карамель "Взлетная"</v>
      </c>
      <c r="H622" t="str">
        <f>VLOOKUP(C622,Магазин!A:C,3,0)</f>
        <v>Лесная, 7</v>
      </c>
      <c r="I622" t="str">
        <f>VLOOKUP(D622,Товар!A:F,4,0)</f>
        <v>грамм</v>
      </c>
      <c r="J622">
        <f>VLOOKUP(D622,Товар!A:F,5,0)</f>
        <v>500</v>
      </c>
    </row>
    <row r="623" spans="1:10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VLOOKUP(D623,Товар!A:F,3,0)</f>
        <v>Карамель "Раковая шейка"</v>
      </c>
      <c r="H623" t="str">
        <f>VLOOKUP(C623,Магазин!A:C,3,0)</f>
        <v>Лесная, 7</v>
      </c>
      <c r="I623" t="str">
        <f>VLOOKUP(D623,Товар!A:F,4,0)</f>
        <v>грамм</v>
      </c>
      <c r="J623">
        <f>VLOOKUP(D623,Товар!A:F,5,0)</f>
        <v>1000</v>
      </c>
    </row>
    <row r="624" spans="1:10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VLOOKUP(D624,Товар!A:F,3,0)</f>
        <v>Карамель клубничная</v>
      </c>
      <c r="H624" t="str">
        <f>VLOOKUP(C624,Магазин!A:C,3,0)</f>
        <v>Лесная, 7</v>
      </c>
      <c r="I624" t="str">
        <f>VLOOKUP(D624,Товар!A:F,4,0)</f>
        <v>грамм</v>
      </c>
      <c r="J624">
        <f>VLOOKUP(D624,Товар!A:F,5,0)</f>
        <v>500</v>
      </c>
    </row>
    <row r="625" spans="1:10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VLOOKUP(D625,Товар!A:F,3,0)</f>
        <v>Карамель лимонная</v>
      </c>
      <c r="H625" t="str">
        <f>VLOOKUP(C625,Магазин!A:C,3,0)</f>
        <v>Лесная, 7</v>
      </c>
      <c r="I625" t="str">
        <f>VLOOKUP(D625,Товар!A:F,4,0)</f>
        <v>грамм</v>
      </c>
      <c r="J625">
        <f>VLOOKUP(D625,Товар!A:F,5,0)</f>
        <v>250</v>
      </c>
    </row>
    <row r="626" spans="1:10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VLOOKUP(D626,Товар!A:F,3,0)</f>
        <v>Карамель мятная</v>
      </c>
      <c r="H626" t="str">
        <f>VLOOKUP(C626,Магазин!A:C,3,0)</f>
        <v>Лесная, 7</v>
      </c>
      <c r="I626" t="str">
        <f>VLOOKUP(D626,Товар!A:F,4,0)</f>
        <v>грамм</v>
      </c>
      <c r="J626">
        <f>VLOOKUP(D626,Товар!A:F,5,0)</f>
        <v>500</v>
      </c>
    </row>
    <row r="627" spans="1:10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VLOOKUP(D627,Товар!A:F,3,0)</f>
        <v>Клюква в сахаре</v>
      </c>
      <c r="H627" t="str">
        <f>VLOOKUP(C627,Магазин!A:C,3,0)</f>
        <v>Лесная, 7</v>
      </c>
      <c r="I627" t="str">
        <f>VLOOKUP(D627,Товар!A:F,4,0)</f>
        <v>грамм</v>
      </c>
      <c r="J627">
        <f>VLOOKUP(D627,Товар!A:F,5,0)</f>
        <v>300</v>
      </c>
    </row>
    <row r="628" spans="1:10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VLOOKUP(D628,Товар!A:F,3,0)</f>
        <v>Курага в шоколаде</v>
      </c>
      <c r="H628" t="str">
        <f>VLOOKUP(C628,Магазин!A:C,3,0)</f>
        <v>Лесная, 7</v>
      </c>
      <c r="I628" t="str">
        <f>VLOOKUP(D628,Товар!A:F,4,0)</f>
        <v>грамм</v>
      </c>
      <c r="J628">
        <f>VLOOKUP(D628,Товар!A:F,5,0)</f>
        <v>250</v>
      </c>
    </row>
    <row r="629" spans="1:10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VLOOKUP(D629,Товар!A:F,3,0)</f>
        <v>Леденец "Петушок"</v>
      </c>
      <c r="H629" t="str">
        <f>VLOOKUP(C629,Магазин!A:C,3,0)</f>
        <v>Лесная, 7</v>
      </c>
      <c r="I629" t="str">
        <f>VLOOKUP(D629,Товар!A:F,4,0)</f>
        <v>шт</v>
      </c>
      <c r="J629">
        <f>VLOOKUP(D629,Товар!A:F,5,0)</f>
        <v>1</v>
      </c>
    </row>
    <row r="630" spans="1:10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VLOOKUP(D630,Товар!A:F,3,0)</f>
        <v>Леденцы фруктовые драже</v>
      </c>
      <c r="H630" t="str">
        <f>VLOOKUP(C630,Магазин!A:C,3,0)</f>
        <v>Лесная, 7</v>
      </c>
      <c r="I630" t="str">
        <f>VLOOKUP(D630,Товар!A:F,4,0)</f>
        <v>грамм</v>
      </c>
      <c r="J630">
        <f>VLOOKUP(D630,Товар!A:F,5,0)</f>
        <v>150</v>
      </c>
    </row>
    <row r="631" spans="1:10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VLOOKUP(D631,Товар!A:F,3,0)</f>
        <v>Мармелад в шоколаде</v>
      </c>
      <c r="H631" t="str">
        <f>VLOOKUP(C631,Магазин!A:C,3,0)</f>
        <v>Лесная, 7</v>
      </c>
      <c r="I631" t="str">
        <f>VLOOKUP(D631,Товар!A:F,4,0)</f>
        <v>грамм</v>
      </c>
      <c r="J631">
        <f>VLOOKUP(D631,Товар!A:F,5,0)</f>
        <v>150</v>
      </c>
    </row>
    <row r="632" spans="1:10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VLOOKUP(D632,Товар!A:F,3,0)</f>
        <v>Мармелад желейный фигурки</v>
      </c>
      <c r="H632" t="str">
        <f>VLOOKUP(C632,Магазин!A:C,3,0)</f>
        <v>Лесная, 7</v>
      </c>
      <c r="I632" t="str">
        <f>VLOOKUP(D632,Товар!A:F,4,0)</f>
        <v>грамм</v>
      </c>
      <c r="J632">
        <f>VLOOKUP(D632,Товар!A:F,5,0)</f>
        <v>700</v>
      </c>
    </row>
    <row r="633" spans="1:10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VLOOKUP(D633,Товар!A:F,3,0)</f>
        <v>Мармелад лимонный</v>
      </c>
      <c r="H633" t="str">
        <f>VLOOKUP(C633,Магазин!A:C,3,0)</f>
        <v>Лесная, 7</v>
      </c>
      <c r="I633" t="str">
        <f>VLOOKUP(D633,Товар!A:F,4,0)</f>
        <v>грамм</v>
      </c>
      <c r="J633">
        <f>VLOOKUP(D633,Товар!A:F,5,0)</f>
        <v>500</v>
      </c>
    </row>
    <row r="634" spans="1:10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VLOOKUP(D634,Товар!A:F,3,0)</f>
        <v>Мармелад сливовый</v>
      </c>
      <c r="H634" t="str">
        <f>VLOOKUP(C634,Магазин!A:C,3,0)</f>
        <v>Лесная, 7</v>
      </c>
      <c r="I634" t="str">
        <f>VLOOKUP(D634,Товар!A:F,4,0)</f>
        <v>грамм</v>
      </c>
      <c r="J634">
        <f>VLOOKUP(D634,Товар!A:F,5,0)</f>
        <v>500</v>
      </c>
    </row>
    <row r="635" spans="1:10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VLOOKUP(D635,Товар!A:F,3,0)</f>
        <v>Мармелад фруктовый</v>
      </c>
      <c r="H635" t="str">
        <f>VLOOKUP(C635,Магазин!A:C,3,0)</f>
        <v>Лесная, 7</v>
      </c>
      <c r="I635" t="str">
        <f>VLOOKUP(D635,Товар!A:F,4,0)</f>
        <v>грамм</v>
      </c>
      <c r="J635">
        <f>VLOOKUP(D635,Товар!A:F,5,0)</f>
        <v>600</v>
      </c>
    </row>
    <row r="636" spans="1:10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VLOOKUP(D636,Товар!A:F,3,0)</f>
        <v>Мармелад яблочный</v>
      </c>
      <c r="H636" t="str">
        <f>VLOOKUP(C636,Магазин!A:C,3,0)</f>
        <v>Лесная, 7</v>
      </c>
      <c r="I636" t="str">
        <f>VLOOKUP(D636,Товар!A:F,4,0)</f>
        <v>грамм</v>
      </c>
      <c r="J636">
        <f>VLOOKUP(D636,Товар!A:F,5,0)</f>
        <v>1000</v>
      </c>
    </row>
    <row r="637" spans="1:10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VLOOKUP(D637,Товар!A:F,3,0)</f>
        <v>Набор конфет "Новогодний"</v>
      </c>
      <c r="H637" t="str">
        <f>VLOOKUP(C637,Магазин!A:C,3,0)</f>
        <v>Лесная, 7</v>
      </c>
      <c r="I637" t="str">
        <f>VLOOKUP(D637,Товар!A:F,4,0)</f>
        <v>грамм</v>
      </c>
      <c r="J637">
        <f>VLOOKUP(D637,Товар!A:F,5,0)</f>
        <v>200</v>
      </c>
    </row>
    <row r="638" spans="1:10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VLOOKUP(D638,Товар!A:F,3,0)</f>
        <v>Пастила ванильная</v>
      </c>
      <c r="H638" t="str">
        <f>VLOOKUP(C638,Магазин!A:C,3,0)</f>
        <v>Лесная, 7</v>
      </c>
      <c r="I638" t="str">
        <f>VLOOKUP(D638,Товар!A:F,4,0)</f>
        <v>грамм</v>
      </c>
      <c r="J638">
        <f>VLOOKUP(D638,Товар!A:F,5,0)</f>
        <v>250</v>
      </c>
    </row>
    <row r="639" spans="1:10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VLOOKUP(D639,Товар!A:F,3,0)</f>
        <v>Пастила с клюквенным соком</v>
      </c>
      <c r="H639" t="str">
        <f>VLOOKUP(C639,Магазин!A:C,3,0)</f>
        <v>Лесная, 7</v>
      </c>
      <c r="I639" t="str">
        <f>VLOOKUP(D639,Товар!A:F,4,0)</f>
        <v>грамм</v>
      </c>
      <c r="J639">
        <f>VLOOKUP(D639,Товар!A:F,5,0)</f>
        <v>300</v>
      </c>
    </row>
    <row r="640" spans="1:10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VLOOKUP(D640,Товар!A:F,3,0)</f>
        <v>Сладкая плитка соевая</v>
      </c>
      <c r="H640" t="str">
        <f>VLOOKUP(C640,Магазин!A:C,3,0)</f>
        <v>Лесная, 7</v>
      </c>
      <c r="I640" t="str">
        <f>VLOOKUP(D640,Товар!A:F,4,0)</f>
        <v>грамм</v>
      </c>
      <c r="J640">
        <f>VLOOKUP(D640,Товар!A:F,5,0)</f>
        <v>100</v>
      </c>
    </row>
    <row r="641" spans="1:10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VLOOKUP(D641,Товар!A:F,3,0)</f>
        <v>Суфле в шоколаде</v>
      </c>
      <c r="H641" t="str">
        <f>VLOOKUP(C641,Магазин!A:C,3,0)</f>
        <v>Лесная, 7</v>
      </c>
      <c r="I641" t="str">
        <f>VLOOKUP(D641,Товар!A:F,4,0)</f>
        <v>грамм</v>
      </c>
      <c r="J641">
        <f>VLOOKUP(D641,Товар!A:F,5,0)</f>
        <v>250</v>
      </c>
    </row>
    <row r="642" spans="1:10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VLOOKUP(D642,Товар!A:F,3,0)</f>
        <v>Чернослив в шоколаде</v>
      </c>
      <c r="H642" t="str">
        <f>VLOOKUP(C642,Магазин!A:C,3,0)</f>
        <v>Лесная, 7</v>
      </c>
      <c r="I642" t="str">
        <f>VLOOKUP(D642,Товар!A:F,4,0)</f>
        <v>грамм</v>
      </c>
      <c r="J642">
        <f>VLOOKUP(D642,Товар!A:F,5,0)</f>
        <v>250</v>
      </c>
    </row>
    <row r="643" spans="1:10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VLOOKUP(D643,Товар!A:F,3,0)</f>
        <v>Шоколад молочный</v>
      </c>
      <c r="H643" t="str">
        <f>VLOOKUP(C643,Магазин!A:C,3,0)</f>
        <v>Лесная, 7</v>
      </c>
      <c r="I643" t="str">
        <f>VLOOKUP(D643,Товар!A:F,4,0)</f>
        <v>грамм</v>
      </c>
      <c r="J643">
        <f>VLOOKUP(D643,Товар!A:F,5,0)</f>
        <v>100</v>
      </c>
    </row>
    <row r="644" spans="1:10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VLOOKUP(D644,Товар!A:F,3,0)</f>
        <v>Шоколад с изюмом</v>
      </c>
      <c r="H644" t="str">
        <f>VLOOKUP(C644,Магазин!A:C,3,0)</f>
        <v>Лесная, 7</v>
      </c>
      <c r="I644" t="str">
        <f>VLOOKUP(D644,Товар!A:F,4,0)</f>
        <v>грамм</v>
      </c>
      <c r="J644">
        <f>VLOOKUP(D644,Товар!A:F,5,0)</f>
        <v>80</v>
      </c>
    </row>
    <row r="645" spans="1:10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VLOOKUP(D645,Товар!A:F,3,0)</f>
        <v>Шоколад с орехом</v>
      </c>
      <c r="H645" t="str">
        <f>VLOOKUP(C645,Магазин!A:C,3,0)</f>
        <v>Лесная, 7</v>
      </c>
      <c r="I645" t="str">
        <f>VLOOKUP(D645,Товар!A:F,4,0)</f>
        <v>грамм</v>
      </c>
      <c r="J645">
        <f>VLOOKUP(D645,Товар!A:F,5,0)</f>
        <v>100</v>
      </c>
    </row>
    <row r="646" spans="1:10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VLOOKUP(D646,Товар!A:F,3,0)</f>
        <v>Шоколад темный</v>
      </c>
      <c r="H646" t="str">
        <f>VLOOKUP(C646,Магазин!A:C,3,0)</f>
        <v>Лесная, 7</v>
      </c>
      <c r="I646" t="str">
        <f>VLOOKUP(D646,Товар!A:F,4,0)</f>
        <v>грамм</v>
      </c>
      <c r="J646">
        <f>VLOOKUP(D646,Товар!A:F,5,0)</f>
        <v>100</v>
      </c>
    </row>
    <row r="647" spans="1:10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VLOOKUP(D647,Товар!A:F,3,0)</f>
        <v>Шоколадные конфеты "Белочка"</v>
      </c>
      <c r="H647" t="str">
        <f>VLOOKUP(C647,Магазин!A:C,3,0)</f>
        <v>Лесная, 7</v>
      </c>
      <c r="I647" t="str">
        <f>VLOOKUP(D647,Товар!A:F,4,0)</f>
        <v>грамм</v>
      </c>
      <c r="J647">
        <f>VLOOKUP(D647,Товар!A:F,5,0)</f>
        <v>200</v>
      </c>
    </row>
    <row r="648" spans="1:10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VLOOKUP(D648,Товар!A:F,3,0)</f>
        <v>Шоколадные конфеты "Грильяж"</v>
      </c>
      <c r="H648" t="str">
        <f>VLOOKUP(C648,Магазин!A:C,3,0)</f>
        <v>Лесная, 7</v>
      </c>
      <c r="I648" t="str">
        <f>VLOOKUP(D648,Товар!A:F,4,0)</f>
        <v>грамм</v>
      </c>
      <c r="J648">
        <f>VLOOKUP(D648,Товар!A:F,5,0)</f>
        <v>300</v>
      </c>
    </row>
    <row r="649" spans="1:10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VLOOKUP(D649,Товар!A:F,3,0)</f>
        <v>Шоколадные конфеты ассорти</v>
      </c>
      <c r="H649" t="str">
        <f>VLOOKUP(C649,Магазин!A:C,3,0)</f>
        <v>Лесная, 7</v>
      </c>
      <c r="I649" t="str">
        <f>VLOOKUP(D649,Товар!A:F,4,0)</f>
        <v>грамм</v>
      </c>
      <c r="J649">
        <f>VLOOKUP(D649,Товар!A:F,5,0)</f>
        <v>400</v>
      </c>
    </row>
    <row r="650" spans="1:10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 t="str">
        <f>VLOOKUP(D650,Товар!A:F,4,0)</f>
        <v>грамм</v>
      </c>
      <c r="J650">
        <f>VLOOKUP(D650,Товар!A:F,5,0)</f>
        <v>200</v>
      </c>
    </row>
    <row r="651" spans="1:10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 t="str">
        <f>VLOOKUP(D651,Товар!A:F,4,0)</f>
        <v>грамм</v>
      </c>
      <c r="J651">
        <f>VLOOKUP(D651,Товар!A:F,5,0)</f>
        <v>200</v>
      </c>
    </row>
    <row r="652" spans="1:10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 t="str">
        <f>VLOOKUP(D652,Товар!A:F,4,0)</f>
        <v>грамм</v>
      </c>
      <c r="J652">
        <f>VLOOKUP(D652,Товар!A:F,5,0)</f>
        <v>250</v>
      </c>
    </row>
    <row r="653" spans="1:10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 t="str">
        <f>VLOOKUP(D653,Товар!A:F,4,0)</f>
        <v>грамм</v>
      </c>
      <c r="J653">
        <f>VLOOKUP(D653,Товар!A:F,5,0)</f>
        <v>200</v>
      </c>
    </row>
    <row r="654" spans="1:10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 t="str">
        <f>VLOOKUP(D654,Товар!A:F,4,0)</f>
        <v>грамм</v>
      </c>
      <c r="J654">
        <f>VLOOKUP(D654,Товар!A:F,5,0)</f>
        <v>100</v>
      </c>
    </row>
    <row r="655" spans="1:10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 t="str">
        <f>VLOOKUP(D655,Товар!A:F,4,0)</f>
        <v>грамм</v>
      </c>
      <c r="J655">
        <f>VLOOKUP(D655,Товар!A:F,5,0)</f>
        <v>500</v>
      </c>
    </row>
    <row r="656" spans="1:10" hidden="1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 t="str">
        <f>VLOOKUP(D656,Товар!A:F,4,0)</f>
        <v>грамм</v>
      </c>
      <c r="J656">
        <f>VLOOKUP(D656,Товар!A:F,5,0)</f>
        <v>120</v>
      </c>
    </row>
    <row r="657" spans="1:10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 t="str">
        <f>VLOOKUP(D657,Товар!A:F,4,0)</f>
        <v>грамм</v>
      </c>
      <c r="J657">
        <f>VLOOKUP(D657,Товар!A:F,5,0)</f>
        <v>200</v>
      </c>
    </row>
    <row r="658" spans="1:10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 t="str">
        <f>VLOOKUP(D658,Товар!A:F,4,0)</f>
        <v>грамм</v>
      </c>
      <c r="J658">
        <f>VLOOKUP(D658,Товар!A:F,5,0)</f>
        <v>200</v>
      </c>
    </row>
    <row r="659" spans="1:10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 t="str">
        <f>VLOOKUP(D659,Товар!A:F,4,0)</f>
        <v>грамм</v>
      </c>
      <c r="J659">
        <f>VLOOKUP(D659,Товар!A:F,5,0)</f>
        <v>300</v>
      </c>
    </row>
    <row r="660" spans="1:10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 t="str">
        <f>VLOOKUP(D660,Товар!A:F,4,0)</f>
        <v>грамм</v>
      </c>
      <c r="J660">
        <f>VLOOKUP(D660,Товар!A:F,5,0)</f>
        <v>300</v>
      </c>
    </row>
    <row r="661" spans="1:10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 t="str">
        <f>VLOOKUP(D661,Товар!A:F,4,0)</f>
        <v>грамм</v>
      </c>
      <c r="J661">
        <f>VLOOKUP(D661,Товар!A:F,5,0)</f>
        <v>300</v>
      </c>
    </row>
    <row r="662" spans="1:10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 t="str">
        <f>VLOOKUP(D662,Товар!A:F,4,0)</f>
        <v>грамм</v>
      </c>
      <c r="J662">
        <f>VLOOKUP(D662,Товар!A:F,5,0)</f>
        <v>250</v>
      </c>
    </row>
    <row r="663" spans="1:10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 t="str">
        <f>VLOOKUP(D663,Товар!A:F,4,0)</f>
        <v>грамм</v>
      </c>
      <c r="J663">
        <f>VLOOKUP(D663,Товар!A:F,5,0)</f>
        <v>250</v>
      </c>
    </row>
    <row r="664" spans="1:10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 t="str">
        <f>VLOOKUP(D664,Товар!A:F,4,0)</f>
        <v>грамм</v>
      </c>
      <c r="J664">
        <f>VLOOKUP(D664,Товар!A:F,5,0)</f>
        <v>250</v>
      </c>
    </row>
    <row r="665" spans="1:10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 t="str">
        <f>VLOOKUP(D665,Товар!A:F,4,0)</f>
        <v>грамм</v>
      </c>
      <c r="J665">
        <f>VLOOKUP(D665,Товар!A:F,5,0)</f>
        <v>200</v>
      </c>
    </row>
    <row r="666" spans="1:10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 t="str">
        <f>VLOOKUP(D666,Товар!A:F,4,0)</f>
        <v>грамм</v>
      </c>
      <c r="J666">
        <f>VLOOKUP(D666,Товар!A:F,5,0)</f>
        <v>400</v>
      </c>
    </row>
    <row r="667" spans="1:10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 t="str">
        <f>VLOOKUP(D667,Товар!A:F,4,0)</f>
        <v>грамм</v>
      </c>
      <c r="J667">
        <f>VLOOKUP(D667,Товар!A:F,5,0)</f>
        <v>300</v>
      </c>
    </row>
    <row r="668" spans="1:10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 t="str">
        <f>VLOOKUP(D668,Товар!A:F,4,0)</f>
        <v>грамм</v>
      </c>
      <c r="J668">
        <f>VLOOKUP(D668,Товар!A:F,5,0)</f>
        <v>300</v>
      </c>
    </row>
    <row r="669" spans="1:10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 t="str">
        <f>VLOOKUP(D669,Товар!A:F,4,0)</f>
        <v>шт</v>
      </c>
      <c r="J669">
        <f>VLOOKUP(D669,Товар!A:F,5,0)</f>
        <v>1</v>
      </c>
    </row>
    <row r="670" spans="1:10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 t="str">
        <f>VLOOKUP(D670,Товар!A:F,4,0)</f>
        <v>шт</v>
      </c>
      <c r="J670">
        <f>VLOOKUP(D670,Товар!A:F,5,0)</f>
        <v>1</v>
      </c>
    </row>
    <row r="671" spans="1:10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 t="str">
        <f>VLOOKUP(D671,Товар!A:F,4,0)</f>
        <v>грамм</v>
      </c>
      <c r="J671">
        <f>VLOOKUP(D671,Товар!A:F,5,0)</f>
        <v>500</v>
      </c>
    </row>
    <row r="672" spans="1:10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 t="str">
        <f>VLOOKUP(D672,Товар!A:F,4,0)</f>
        <v>грамм</v>
      </c>
      <c r="J672">
        <f>VLOOKUP(D672,Товар!A:F,5,0)</f>
        <v>500</v>
      </c>
    </row>
    <row r="673" spans="1:10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 t="str">
        <f>VLOOKUP(D673,Товар!A:F,4,0)</f>
        <v>грамм</v>
      </c>
      <c r="J673">
        <f>VLOOKUP(D673,Товар!A:F,5,0)</f>
        <v>500</v>
      </c>
    </row>
    <row r="674" spans="1:10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 t="str">
        <f>VLOOKUP(D674,Товар!A:F,4,0)</f>
        <v>грамм</v>
      </c>
      <c r="J674">
        <f>VLOOKUP(D674,Товар!A:F,5,0)</f>
        <v>200</v>
      </c>
    </row>
    <row r="675" spans="1:10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 t="str">
        <f>VLOOKUP(D675,Товар!A:F,4,0)</f>
        <v>грамм</v>
      </c>
      <c r="J675">
        <f>VLOOKUP(D675,Товар!A:F,5,0)</f>
        <v>200</v>
      </c>
    </row>
    <row r="676" spans="1:10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 t="str">
        <f>VLOOKUP(D676,Товар!A:F,4,0)</f>
        <v>грамм</v>
      </c>
      <c r="J676">
        <f>VLOOKUP(D676,Товар!A:F,5,0)</f>
        <v>250</v>
      </c>
    </row>
    <row r="677" spans="1:10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 t="str">
        <f>VLOOKUP(D677,Товар!A:F,4,0)</f>
        <v>грамм</v>
      </c>
      <c r="J677">
        <f>VLOOKUP(D677,Товар!A:F,5,0)</f>
        <v>200</v>
      </c>
    </row>
    <row r="678" spans="1:10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 t="str">
        <f>VLOOKUP(D678,Товар!A:F,4,0)</f>
        <v>грамм</v>
      </c>
      <c r="J678">
        <f>VLOOKUP(D678,Товар!A:F,5,0)</f>
        <v>100</v>
      </c>
    </row>
    <row r="679" spans="1:10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 t="str">
        <f>VLOOKUP(D679,Товар!A:F,4,0)</f>
        <v>грамм</v>
      </c>
      <c r="J679">
        <f>VLOOKUP(D679,Товар!A:F,5,0)</f>
        <v>500</v>
      </c>
    </row>
    <row r="680" spans="1:10" hidden="1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 t="str">
        <f>VLOOKUP(D680,Товар!A:F,4,0)</f>
        <v>грамм</v>
      </c>
      <c r="J680">
        <f>VLOOKUP(D680,Товар!A:F,5,0)</f>
        <v>120</v>
      </c>
    </row>
    <row r="681" spans="1:10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 t="str">
        <f>VLOOKUP(D681,Товар!A:F,4,0)</f>
        <v>грамм</v>
      </c>
      <c r="J681">
        <f>VLOOKUP(D681,Товар!A:F,5,0)</f>
        <v>200</v>
      </c>
    </row>
    <row r="682" spans="1:10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 t="str">
        <f>VLOOKUP(D682,Товар!A:F,4,0)</f>
        <v>грамм</v>
      </c>
      <c r="J682">
        <f>VLOOKUP(D682,Товар!A:F,5,0)</f>
        <v>200</v>
      </c>
    </row>
    <row r="683" spans="1:10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 t="str">
        <f>VLOOKUP(D683,Товар!A:F,4,0)</f>
        <v>грамм</v>
      </c>
      <c r="J683">
        <f>VLOOKUP(D683,Товар!A:F,5,0)</f>
        <v>300</v>
      </c>
    </row>
    <row r="684" spans="1:10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 t="str">
        <f>VLOOKUP(D684,Товар!A:F,4,0)</f>
        <v>грамм</v>
      </c>
      <c r="J684">
        <f>VLOOKUP(D684,Товар!A:F,5,0)</f>
        <v>300</v>
      </c>
    </row>
    <row r="685" spans="1:10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 t="str">
        <f>VLOOKUP(D685,Товар!A:F,4,0)</f>
        <v>грамм</v>
      </c>
      <c r="J685">
        <f>VLOOKUP(D685,Товар!A:F,5,0)</f>
        <v>300</v>
      </c>
    </row>
    <row r="686" spans="1:10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 t="str">
        <f>VLOOKUP(D686,Товар!A:F,4,0)</f>
        <v>грамм</v>
      </c>
      <c r="J686">
        <f>VLOOKUP(D686,Товар!A:F,5,0)</f>
        <v>250</v>
      </c>
    </row>
    <row r="687" spans="1:10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 t="str">
        <f>VLOOKUP(D687,Товар!A:F,4,0)</f>
        <v>грамм</v>
      </c>
      <c r="J687">
        <f>VLOOKUP(D687,Товар!A:F,5,0)</f>
        <v>250</v>
      </c>
    </row>
    <row r="688" spans="1:10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 t="str">
        <f>VLOOKUP(D688,Товар!A:F,4,0)</f>
        <v>грамм</v>
      </c>
      <c r="J688">
        <f>VLOOKUP(D688,Товар!A:F,5,0)</f>
        <v>250</v>
      </c>
    </row>
    <row r="689" spans="1:10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 t="str">
        <f>VLOOKUP(D689,Товар!A:F,4,0)</f>
        <v>грамм</v>
      </c>
      <c r="J689">
        <f>VLOOKUP(D689,Товар!A:F,5,0)</f>
        <v>200</v>
      </c>
    </row>
    <row r="690" spans="1:10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 t="str">
        <f>VLOOKUP(D690,Товар!A:F,4,0)</f>
        <v>грамм</v>
      </c>
      <c r="J690">
        <f>VLOOKUP(D690,Товар!A:F,5,0)</f>
        <v>400</v>
      </c>
    </row>
    <row r="691" spans="1:10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 t="str">
        <f>VLOOKUP(D691,Товар!A:F,4,0)</f>
        <v>грамм</v>
      </c>
      <c r="J691">
        <f>VLOOKUP(D691,Товар!A:F,5,0)</f>
        <v>300</v>
      </c>
    </row>
    <row r="692" spans="1:10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 t="str">
        <f>VLOOKUP(D692,Товар!A:F,4,0)</f>
        <v>грамм</v>
      </c>
      <c r="J692">
        <f>VLOOKUP(D692,Товар!A:F,5,0)</f>
        <v>300</v>
      </c>
    </row>
    <row r="693" spans="1:10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 t="str">
        <f>VLOOKUP(D693,Товар!A:F,4,0)</f>
        <v>шт</v>
      </c>
      <c r="J693">
        <f>VLOOKUP(D693,Товар!A:F,5,0)</f>
        <v>1</v>
      </c>
    </row>
    <row r="694" spans="1:10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 t="str">
        <f>VLOOKUP(D694,Товар!A:F,4,0)</f>
        <v>шт</v>
      </c>
      <c r="J694">
        <f>VLOOKUP(D694,Товар!A:F,5,0)</f>
        <v>1</v>
      </c>
    </row>
    <row r="695" spans="1:10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 t="str">
        <f>VLOOKUP(D695,Товар!A:F,4,0)</f>
        <v>грамм</v>
      </c>
      <c r="J695">
        <f>VLOOKUP(D695,Товар!A:F,5,0)</f>
        <v>500</v>
      </c>
    </row>
    <row r="696" spans="1:10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 t="str">
        <f>VLOOKUP(D696,Товар!A:F,4,0)</f>
        <v>грамм</v>
      </c>
      <c r="J696">
        <f>VLOOKUP(D696,Товар!A:F,5,0)</f>
        <v>500</v>
      </c>
    </row>
    <row r="697" spans="1:10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 t="str">
        <f>VLOOKUP(D697,Товар!A:F,4,0)</f>
        <v>грамм</v>
      </c>
      <c r="J697">
        <f>VLOOKUP(D697,Товар!A:F,5,0)</f>
        <v>500</v>
      </c>
    </row>
    <row r="698" spans="1:10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 t="str">
        <f>VLOOKUP(D698,Товар!A:F,4,0)</f>
        <v>грамм</v>
      </c>
      <c r="J698">
        <f>VLOOKUP(D698,Товар!A:F,5,0)</f>
        <v>200</v>
      </c>
    </row>
    <row r="699" spans="1:10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 t="str">
        <f>VLOOKUP(D699,Товар!A:F,4,0)</f>
        <v>грамм</v>
      </c>
      <c r="J699">
        <f>VLOOKUP(D699,Товар!A:F,5,0)</f>
        <v>200</v>
      </c>
    </row>
    <row r="700" spans="1:10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 t="str">
        <f>VLOOKUP(D700,Товар!A:F,4,0)</f>
        <v>грамм</v>
      </c>
      <c r="J700">
        <f>VLOOKUP(D700,Товар!A:F,5,0)</f>
        <v>250</v>
      </c>
    </row>
    <row r="701" spans="1:10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 t="str">
        <f>VLOOKUP(D701,Товар!A:F,4,0)</f>
        <v>грамм</v>
      </c>
      <c r="J701">
        <f>VLOOKUP(D701,Товар!A:F,5,0)</f>
        <v>200</v>
      </c>
    </row>
    <row r="702" spans="1:10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 t="str">
        <f>VLOOKUP(D702,Товар!A:F,4,0)</f>
        <v>грамм</v>
      </c>
      <c r="J702">
        <f>VLOOKUP(D702,Товар!A:F,5,0)</f>
        <v>100</v>
      </c>
    </row>
    <row r="703" spans="1:10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 t="str">
        <f>VLOOKUP(D703,Товар!A:F,4,0)</f>
        <v>грамм</v>
      </c>
      <c r="J703">
        <f>VLOOKUP(D703,Товар!A:F,5,0)</f>
        <v>500</v>
      </c>
    </row>
    <row r="704" spans="1:10" hidden="1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 t="str">
        <f>VLOOKUP(D704,Товар!A:F,4,0)</f>
        <v>грамм</v>
      </c>
      <c r="J704">
        <f>VLOOKUP(D704,Товар!A:F,5,0)</f>
        <v>120</v>
      </c>
    </row>
    <row r="705" spans="1:10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 t="str">
        <f>VLOOKUP(D705,Товар!A:F,4,0)</f>
        <v>грамм</v>
      </c>
      <c r="J705">
        <f>VLOOKUP(D705,Товар!A:F,5,0)</f>
        <v>200</v>
      </c>
    </row>
    <row r="706" spans="1:10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 t="str">
        <f>VLOOKUP(D706,Товар!A:F,4,0)</f>
        <v>грамм</v>
      </c>
      <c r="J706">
        <f>VLOOKUP(D706,Товар!A:F,5,0)</f>
        <v>200</v>
      </c>
    </row>
    <row r="707" spans="1:10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 t="str">
        <f>VLOOKUP(D707,Товар!A:F,4,0)</f>
        <v>грамм</v>
      </c>
      <c r="J707">
        <f>VLOOKUP(D707,Товар!A:F,5,0)</f>
        <v>300</v>
      </c>
    </row>
    <row r="708" spans="1:10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 t="str">
        <f>VLOOKUP(D708,Товар!A:F,4,0)</f>
        <v>грамм</v>
      </c>
      <c r="J708">
        <f>VLOOKUP(D708,Товар!A:F,5,0)</f>
        <v>300</v>
      </c>
    </row>
    <row r="709" spans="1:10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 t="str">
        <f>VLOOKUP(D709,Товар!A:F,4,0)</f>
        <v>грамм</v>
      </c>
      <c r="J709">
        <f>VLOOKUP(D709,Товар!A:F,5,0)</f>
        <v>300</v>
      </c>
    </row>
    <row r="710" spans="1:10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 t="str">
        <f>VLOOKUP(D710,Товар!A:F,4,0)</f>
        <v>грамм</v>
      </c>
      <c r="J710">
        <f>VLOOKUP(D710,Товар!A:F,5,0)</f>
        <v>250</v>
      </c>
    </row>
    <row r="711" spans="1:10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 t="str">
        <f>VLOOKUP(D711,Товар!A:F,4,0)</f>
        <v>грамм</v>
      </c>
      <c r="J711">
        <f>VLOOKUP(D711,Товар!A:F,5,0)</f>
        <v>250</v>
      </c>
    </row>
    <row r="712" spans="1:10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 t="str">
        <f>VLOOKUP(D712,Товар!A:F,4,0)</f>
        <v>грамм</v>
      </c>
      <c r="J712">
        <f>VLOOKUP(D712,Товар!A:F,5,0)</f>
        <v>250</v>
      </c>
    </row>
    <row r="713" spans="1:10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 t="str">
        <f>VLOOKUP(D713,Товар!A:F,4,0)</f>
        <v>грамм</v>
      </c>
      <c r="J713">
        <f>VLOOKUP(D713,Товар!A:F,5,0)</f>
        <v>200</v>
      </c>
    </row>
    <row r="714" spans="1:10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 t="str">
        <f>VLOOKUP(D714,Товар!A:F,4,0)</f>
        <v>грамм</v>
      </c>
      <c r="J714">
        <f>VLOOKUP(D714,Товар!A:F,5,0)</f>
        <v>400</v>
      </c>
    </row>
    <row r="715" spans="1:10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 t="str">
        <f>VLOOKUP(D715,Товар!A:F,4,0)</f>
        <v>грамм</v>
      </c>
      <c r="J715">
        <f>VLOOKUP(D715,Товар!A:F,5,0)</f>
        <v>300</v>
      </c>
    </row>
    <row r="716" spans="1:10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 t="str">
        <f>VLOOKUP(D716,Товар!A:F,4,0)</f>
        <v>грамм</v>
      </c>
      <c r="J716">
        <f>VLOOKUP(D716,Товар!A:F,5,0)</f>
        <v>300</v>
      </c>
    </row>
    <row r="717" spans="1:10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 t="str">
        <f>VLOOKUP(D719,Товар!A:F,4,0)</f>
        <v>грамм</v>
      </c>
      <c r="J719">
        <f>VLOOKUP(D719,Товар!A:F,5,0)</f>
        <v>500</v>
      </c>
    </row>
    <row r="720" spans="1:10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 t="str">
        <f>VLOOKUP(D720,Товар!A:F,4,0)</f>
        <v>грамм</v>
      </c>
      <c r="J720">
        <f>VLOOKUP(D720,Товар!A:F,5,0)</f>
        <v>500</v>
      </c>
    </row>
    <row r="721" spans="1:10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 t="str">
        <f>VLOOKUP(D721,Товар!A:F,4,0)</f>
        <v>грамм</v>
      </c>
      <c r="J721">
        <f>VLOOKUP(D721,Товар!A:F,5,0)</f>
        <v>500</v>
      </c>
    </row>
    <row r="722" spans="1:10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VLOOKUP(D722,Товар!A:F,3,0)</f>
        <v>Галеты для завтрака</v>
      </c>
      <c r="H722" t="str">
        <f>VLOOKUP(C722,Магазин!A:C,3,0)</f>
        <v>пл. Революции, 1</v>
      </c>
      <c r="I722" t="str">
        <f>VLOOKUP(D722,Товар!A:F,4,0)</f>
        <v>грамм</v>
      </c>
      <c r="J722">
        <f>VLOOKUP(D722,Товар!A:F,5,0)</f>
        <v>200</v>
      </c>
    </row>
    <row r="723" spans="1:10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VLOOKUP(D723,Товар!A:F,3,0)</f>
        <v>Крекеры воздушные</v>
      </c>
      <c r="H723" t="str">
        <f>VLOOKUP(C723,Магазин!A:C,3,0)</f>
        <v>пл. Революции, 1</v>
      </c>
      <c r="I723" t="str">
        <f>VLOOKUP(D723,Товар!A:F,4,0)</f>
        <v>грамм</v>
      </c>
      <c r="J723">
        <f>VLOOKUP(D723,Товар!A:F,5,0)</f>
        <v>200</v>
      </c>
    </row>
    <row r="724" spans="1:10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VLOOKUP(D724,Товар!A:F,3,0)</f>
        <v>Крекеры соленые</v>
      </c>
      <c r="H724" t="str">
        <f>VLOOKUP(C724,Магазин!A:C,3,0)</f>
        <v>пл. Революции, 1</v>
      </c>
      <c r="I724" t="str">
        <f>VLOOKUP(D724,Товар!A:F,4,0)</f>
        <v>грамм</v>
      </c>
      <c r="J724">
        <f>VLOOKUP(D724,Товар!A:F,5,0)</f>
        <v>250</v>
      </c>
    </row>
    <row r="725" spans="1:10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VLOOKUP(D725,Товар!A:F,3,0)</f>
        <v>Крендель с корицей</v>
      </c>
      <c r="H725" t="str">
        <f>VLOOKUP(C725,Магазин!A:C,3,0)</f>
        <v>пл. Революции, 1</v>
      </c>
      <c r="I725" t="str">
        <f>VLOOKUP(D725,Товар!A:F,4,0)</f>
        <v>грамм</v>
      </c>
      <c r="J725">
        <f>VLOOKUP(D725,Товар!A:F,5,0)</f>
        <v>200</v>
      </c>
    </row>
    <row r="726" spans="1:10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VLOOKUP(D726,Товар!A:F,3,0)</f>
        <v>Крендельки с солью</v>
      </c>
      <c r="H726" t="str">
        <f>VLOOKUP(C726,Магазин!A:C,3,0)</f>
        <v>пл. Революции, 1</v>
      </c>
      <c r="I726" t="str">
        <f>VLOOKUP(D726,Товар!A:F,4,0)</f>
        <v>грамм</v>
      </c>
      <c r="J726">
        <f>VLOOKUP(D726,Товар!A:F,5,0)</f>
        <v>100</v>
      </c>
    </row>
    <row r="727" spans="1:10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VLOOKUP(D727,Товар!A:F,3,0)</f>
        <v>Орешки с вареной сгущенкой</v>
      </c>
      <c r="H727" t="str">
        <f>VLOOKUP(C727,Магазин!A:C,3,0)</f>
        <v>пл. Революции, 1</v>
      </c>
      <c r="I727" t="str">
        <f>VLOOKUP(D727,Товар!A:F,4,0)</f>
        <v>грамм</v>
      </c>
      <c r="J727">
        <f>VLOOKUP(D727,Товар!A:F,5,0)</f>
        <v>500</v>
      </c>
    </row>
    <row r="728" spans="1:10" hidden="1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VLOOKUP(D728,Товар!A:F,3,0)</f>
        <v>Печенье "Юбилейное"</v>
      </c>
      <c r="H728" t="str">
        <f>VLOOKUP(C728,Магазин!A:C,3,0)</f>
        <v>пл. Революции, 1</v>
      </c>
      <c r="I728" t="str">
        <f>VLOOKUP(D728,Товар!A:F,4,0)</f>
        <v>грамм</v>
      </c>
      <c r="J728">
        <f>VLOOKUP(D728,Товар!A:F,5,0)</f>
        <v>120</v>
      </c>
    </row>
    <row r="729" spans="1:10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VLOOKUP(D729,Товар!A:F,3,0)</f>
        <v>Печенье кокосовое</v>
      </c>
      <c r="H729" t="str">
        <f>VLOOKUP(C729,Магазин!A:C,3,0)</f>
        <v>пл. Революции, 1</v>
      </c>
      <c r="I729" t="str">
        <f>VLOOKUP(D729,Товар!A:F,4,0)</f>
        <v>грамм</v>
      </c>
      <c r="J729">
        <f>VLOOKUP(D729,Товар!A:F,5,0)</f>
        <v>200</v>
      </c>
    </row>
    <row r="730" spans="1:10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VLOOKUP(D730,Товар!A:F,3,0)</f>
        <v>Печенье миндальное</v>
      </c>
      <c r="H730" t="str">
        <f>VLOOKUP(C730,Магазин!A:C,3,0)</f>
        <v>пл. Революции, 1</v>
      </c>
      <c r="I730" t="str">
        <f>VLOOKUP(D730,Товар!A:F,4,0)</f>
        <v>грамм</v>
      </c>
      <c r="J730">
        <f>VLOOKUP(D730,Товар!A:F,5,0)</f>
        <v>200</v>
      </c>
    </row>
    <row r="731" spans="1:10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VLOOKUP(D731,Товар!A:F,3,0)</f>
        <v>Печенье овсяное классическое</v>
      </c>
      <c r="H731" t="str">
        <f>VLOOKUP(C731,Магазин!A:C,3,0)</f>
        <v>пл. Революции, 1</v>
      </c>
      <c r="I731" t="str">
        <f>VLOOKUP(D731,Товар!A:F,4,0)</f>
        <v>грамм</v>
      </c>
      <c r="J731">
        <f>VLOOKUP(D731,Товар!A:F,5,0)</f>
        <v>300</v>
      </c>
    </row>
    <row r="732" spans="1:10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VLOOKUP(D732,Товар!A:F,3,0)</f>
        <v>Печенье овсяное с изюмом</v>
      </c>
      <c r="H732" t="str">
        <f>VLOOKUP(C732,Магазин!A:C,3,0)</f>
        <v>пл. Революции, 1</v>
      </c>
      <c r="I732" t="str">
        <f>VLOOKUP(D732,Товар!A:F,4,0)</f>
        <v>грамм</v>
      </c>
      <c r="J732">
        <f>VLOOKUP(D732,Товар!A:F,5,0)</f>
        <v>300</v>
      </c>
    </row>
    <row r="733" spans="1:10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VLOOKUP(D733,Товар!A:F,3,0)</f>
        <v>Печенье овсяное с шоколадом</v>
      </c>
      <c r="H733" t="str">
        <f>VLOOKUP(C733,Магазин!A:C,3,0)</f>
        <v>пл. Революции, 1</v>
      </c>
      <c r="I733" t="str">
        <f>VLOOKUP(D733,Товар!A:F,4,0)</f>
        <v>грамм</v>
      </c>
      <c r="J733">
        <f>VLOOKUP(D733,Товар!A:F,5,0)</f>
        <v>300</v>
      </c>
    </row>
    <row r="734" spans="1:10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VLOOKUP(D734,Товар!A:F,3,0)</f>
        <v>Печенье постное</v>
      </c>
      <c r="H734" t="str">
        <f>VLOOKUP(C734,Магазин!A:C,3,0)</f>
        <v>пл. Революции, 1</v>
      </c>
      <c r="I734" t="str">
        <f>VLOOKUP(D734,Товар!A:F,4,0)</f>
        <v>грамм</v>
      </c>
      <c r="J734">
        <f>VLOOKUP(D734,Товар!A:F,5,0)</f>
        <v>250</v>
      </c>
    </row>
    <row r="735" spans="1:10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VLOOKUP(D735,Товар!A:F,3,0)</f>
        <v>Печенье с клубничной начинкой</v>
      </c>
      <c r="H735" t="str">
        <f>VLOOKUP(C735,Магазин!A:C,3,0)</f>
        <v>пл. Революции, 1</v>
      </c>
      <c r="I735" t="str">
        <f>VLOOKUP(D735,Товар!A:F,4,0)</f>
        <v>грамм</v>
      </c>
      <c r="J735">
        <f>VLOOKUP(D735,Товар!A:F,5,0)</f>
        <v>250</v>
      </c>
    </row>
    <row r="736" spans="1:10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VLOOKUP(D736,Товар!A:F,3,0)</f>
        <v>Печенье с лимонной начинкой</v>
      </c>
      <c r="H736" t="str">
        <f>VLOOKUP(C736,Магазин!A:C,3,0)</f>
        <v>пл. Революции, 1</v>
      </c>
      <c r="I736" t="str">
        <f>VLOOKUP(D736,Товар!A:F,4,0)</f>
        <v>грамм</v>
      </c>
      <c r="J736">
        <f>VLOOKUP(D736,Товар!A:F,5,0)</f>
        <v>250</v>
      </c>
    </row>
    <row r="737" spans="1:10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VLOOKUP(D737,Товар!A:F,3,0)</f>
        <v>Печенье с маковой начинкой</v>
      </c>
      <c r="H737" t="str">
        <f>VLOOKUP(C737,Магазин!A:C,3,0)</f>
        <v>пл. Революции, 1</v>
      </c>
      <c r="I737" t="str">
        <f>VLOOKUP(D737,Товар!A:F,4,0)</f>
        <v>грамм</v>
      </c>
      <c r="J737">
        <f>VLOOKUP(D737,Товар!A:F,5,0)</f>
        <v>200</v>
      </c>
    </row>
    <row r="738" spans="1:10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VLOOKUP(D738,Товар!A:F,3,0)</f>
        <v>Печенье сахарное для тирамису</v>
      </c>
      <c r="H738" t="str">
        <f>VLOOKUP(C738,Магазин!A:C,3,0)</f>
        <v>пл. Революции, 1</v>
      </c>
      <c r="I738" t="str">
        <f>VLOOKUP(D738,Товар!A:F,4,0)</f>
        <v>грамм</v>
      </c>
      <c r="J738">
        <f>VLOOKUP(D738,Товар!A:F,5,0)</f>
        <v>400</v>
      </c>
    </row>
    <row r="739" spans="1:10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VLOOKUP(D739,Товар!A:F,3,0)</f>
        <v>Печенье сдобное апельсин</v>
      </c>
      <c r="H739" t="str">
        <f>VLOOKUP(C739,Магазин!A:C,3,0)</f>
        <v>пл. Революции, 1</v>
      </c>
      <c r="I739" t="str">
        <f>VLOOKUP(D739,Товар!A:F,4,0)</f>
        <v>грамм</v>
      </c>
      <c r="J739">
        <f>VLOOKUP(D739,Товар!A:F,5,0)</f>
        <v>300</v>
      </c>
    </row>
    <row r="740" spans="1:10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VLOOKUP(D740,Товар!A:F,3,0)</f>
        <v>Печенье сдобное вишня</v>
      </c>
      <c r="H740" t="str">
        <f>VLOOKUP(C740,Магазин!A:C,3,0)</f>
        <v>пл. Революции, 1</v>
      </c>
      <c r="I740" t="str">
        <f>VLOOKUP(D740,Товар!A:F,4,0)</f>
        <v>грамм</v>
      </c>
      <c r="J740">
        <f>VLOOKUP(D740,Товар!A:F,5,0)</f>
        <v>300</v>
      </c>
    </row>
    <row r="741" spans="1:10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VLOOKUP(D741,Товар!A:F,3,0)</f>
        <v>Пряник большой сувенирный</v>
      </c>
      <c r="H741" t="str">
        <f>VLOOKUP(C741,Магазин!A:C,3,0)</f>
        <v>пл. Революции, 1</v>
      </c>
      <c r="I741" t="str">
        <f>VLOOKUP(D741,Товар!A:F,4,0)</f>
        <v>шт</v>
      </c>
      <c r="J741">
        <f>VLOOKUP(D741,Товар!A:F,5,0)</f>
        <v>1</v>
      </c>
    </row>
    <row r="742" spans="1:10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VLOOKUP(D742,Товар!A:F,3,0)</f>
        <v>Пряник тульский с начинкой</v>
      </c>
      <c r="H742" t="str">
        <f>VLOOKUP(C742,Магазин!A:C,3,0)</f>
        <v>пл. Революции, 1</v>
      </c>
      <c r="I742" t="str">
        <f>VLOOKUP(D742,Товар!A:F,4,0)</f>
        <v>шт</v>
      </c>
      <c r="J742">
        <f>VLOOKUP(D742,Товар!A:F,5,0)</f>
        <v>1</v>
      </c>
    </row>
    <row r="743" spans="1:10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VLOOKUP(D743,Товар!A:F,3,0)</f>
        <v>Пряники имбирные</v>
      </c>
      <c r="H743" t="str">
        <f>VLOOKUP(C743,Магазин!A:C,3,0)</f>
        <v>пл. Революции, 1</v>
      </c>
      <c r="I743" t="str">
        <f>VLOOKUP(D743,Товар!A:F,4,0)</f>
        <v>грамм</v>
      </c>
      <c r="J743">
        <f>VLOOKUP(D743,Товар!A:F,5,0)</f>
        <v>500</v>
      </c>
    </row>
    <row r="744" spans="1:10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VLOOKUP(D744,Товар!A:F,3,0)</f>
        <v>Пряники мятные</v>
      </c>
      <c r="H744" t="str">
        <f>VLOOKUP(C744,Магазин!A:C,3,0)</f>
        <v>пл. Революции, 1</v>
      </c>
      <c r="I744" t="str">
        <f>VLOOKUP(D744,Товар!A:F,4,0)</f>
        <v>грамм</v>
      </c>
      <c r="J744">
        <f>VLOOKUP(D744,Товар!A:F,5,0)</f>
        <v>500</v>
      </c>
    </row>
    <row r="745" spans="1:10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VLOOKUP(D745,Товар!A:F,3,0)</f>
        <v>Пряники шоколадные</v>
      </c>
      <c r="H745" t="str">
        <f>VLOOKUP(C745,Магазин!A:C,3,0)</f>
        <v>пл. Революции, 1</v>
      </c>
      <c r="I745" t="str">
        <f>VLOOKUP(D745,Товар!A:F,4,0)</f>
        <v>грамм</v>
      </c>
      <c r="J745">
        <f>VLOOKUP(D745,Товар!A:F,5,0)</f>
        <v>500</v>
      </c>
    </row>
    <row r="746" spans="1:10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VLOOKUP(D746,Товар!A:F,3,0)</f>
        <v>Галеты для завтрака</v>
      </c>
      <c r="H746" t="str">
        <f>VLOOKUP(C746,Магазин!A:C,3,0)</f>
        <v>Пушкинская, 8</v>
      </c>
      <c r="I746" t="str">
        <f>VLOOKUP(D746,Товар!A:F,4,0)</f>
        <v>грамм</v>
      </c>
      <c r="J746">
        <f>VLOOKUP(D746,Товар!A:F,5,0)</f>
        <v>200</v>
      </c>
    </row>
    <row r="747" spans="1:10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VLOOKUP(D747,Товар!A:F,3,0)</f>
        <v>Крекеры воздушные</v>
      </c>
      <c r="H747" t="str">
        <f>VLOOKUP(C747,Магазин!A:C,3,0)</f>
        <v>Пушкинская, 8</v>
      </c>
      <c r="I747" t="str">
        <f>VLOOKUP(D747,Товар!A:F,4,0)</f>
        <v>грамм</v>
      </c>
      <c r="J747">
        <f>VLOOKUP(D747,Товар!A:F,5,0)</f>
        <v>200</v>
      </c>
    </row>
    <row r="748" spans="1:10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VLOOKUP(D748,Товар!A:F,3,0)</f>
        <v>Крекеры соленые</v>
      </c>
      <c r="H748" t="str">
        <f>VLOOKUP(C748,Магазин!A:C,3,0)</f>
        <v>Пушкинская, 8</v>
      </c>
      <c r="I748" t="str">
        <f>VLOOKUP(D748,Товар!A:F,4,0)</f>
        <v>грамм</v>
      </c>
      <c r="J748">
        <f>VLOOKUP(D748,Товар!A:F,5,0)</f>
        <v>250</v>
      </c>
    </row>
    <row r="749" spans="1:10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VLOOKUP(D749,Товар!A:F,3,0)</f>
        <v>Крендель с корицей</v>
      </c>
      <c r="H749" t="str">
        <f>VLOOKUP(C749,Магазин!A:C,3,0)</f>
        <v>Пушкинская, 8</v>
      </c>
      <c r="I749" t="str">
        <f>VLOOKUP(D749,Товар!A:F,4,0)</f>
        <v>грамм</v>
      </c>
      <c r="J749">
        <f>VLOOKUP(D749,Товар!A:F,5,0)</f>
        <v>200</v>
      </c>
    </row>
    <row r="750" spans="1:10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VLOOKUP(D750,Товар!A:F,3,0)</f>
        <v>Крендельки с солью</v>
      </c>
      <c r="H750" t="str">
        <f>VLOOKUP(C750,Магазин!A:C,3,0)</f>
        <v>Пушкинская, 8</v>
      </c>
      <c r="I750" t="str">
        <f>VLOOKUP(D750,Товар!A:F,4,0)</f>
        <v>грамм</v>
      </c>
      <c r="J750">
        <f>VLOOKUP(D750,Товар!A:F,5,0)</f>
        <v>100</v>
      </c>
    </row>
    <row r="751" spans="1:10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VLOOKUP(D751,Товар!A:F,3,0)</f>
        <v>Орешки с вареной сгущенкой</v>
      </c>
      <c r="H751" t="str">
        <f>VLOOKUP(C751,Магазин!A:C,3,0)</f>
        <v>Пушкинская, 8</v>
      </c>
      <c r="I751" t="str">
        <f>VLOOKUP(D751,Товар!A:F,4,0)</f>
        <v>грамм</v>
      </c>
      <c r="J751">
        <f>VLOOKUP(D751,Товар!A:F,5,0)</f>
        <v>500</v>
      </c>
    </row>
    <row r="752" spans="1:10" hidden="1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VLOOKUP(D752,Товар!A:F,3,0)</f>
        <v>Печенье "Юбилейное"</v>
      </c>
      <c r="H752" t="str">
        <f>VLOOKUP(C752,Магазин!A:C,3,0)</f>
        <v>Пушкинская, 8</v>
      </c>
      <c r="I752" t="str">
        <f>VLOOKUP(D752,Товар!A:F,4,0)</f>
        <v>грамм</v>
      </c>
      <c r="J752">
        <f>VLOOKUP(D752,Товар!A:F,5,0)</f>
        <v>120</v>
      </c>
    </row>
    <row r="753" spans="1:10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VLOOKUP(D753,Товар!A:F,3,0)</f>
        <v>Печенье кокосовое</v>
      </c>
      <c r="H753" t="str">
        <f>VLOOKUP(C753,Магазин!A:C,3,0)</f>
        <v>Пушкинская, 8</v>
      </c>
      <c r="I753" t="str">
        <f>VLOOKUP(D753,Товар!A:F,4,0)</f>
        <v>грамм</v>
      </c>
      <c r="J753">
        <f>VLOOKUP(D753,Товар!A:F,5,0)</f>
        <v>200</v>
      </c>
    </row>
    <row r="754" spans="1:10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VLOOKUP(D754,Товар!A:F,3,0)</f>
        <v>Печенье миндальное</v>
      </c>
      <c r="H754" t="str">
        <f>VLOOKUP(C754,Магазин!A:C,3,0)</f>
        <v>Пушкинская, 8</v>
      </c>
      <c r="I754" t="str">
        <f>VLOOKUP(D754,Товар!A:F,4,0)</f>
        <v>грамм</v>
      </c>
      <c r="J754">
        <f>VLOOKUP(D754,Товар!A:F,5,0)</f>
        <v>200</v>
      </c>
    </row>
    <row r="755" spans="1:10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VLOOKUP(D755,Товар!A:F,3,0)</f>
        <v>Печенье овсяное классическое</v>
      </c>
      <c r="H755" t="str">
        <f>VLOOKUP(C755,Магазин!A:C,3,0)</f>
        <v>Пушкинская, 8</v>
      </c>
      <c r="I755" t="str">
        <f>VLOOKUP(D755,Товар!A:F,4,0)</f>
        <v>грамм</v>
      </c>
      <c r="J755">
        <f>VLOOKUP(D755,Товар!A:F,5,0)</f>
        <v>300</v>
      </c>
    </row>
    <row r="756" spans="1:10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VLOOKUP(D756,Товар!A:F,3,0)</f>
        <v>Печенье овсяное с изюмом</v>
      </c>
      <c r="H756" t="str">
        <f>VLOOKUP(C756,Магазин!A:C,3,0)</f>
        <v>Пушкинская, 8</v>
      </c>
      <c r="I756" t="str">
        <f>VLOOKUP(D756,Товар!A:F,4,0)</f>
        <v>грамм</v>
      </c>
      <c r="J756">
        <f>VLOOKUP(D756,Товар!A:F,5,0)</f>
        <v>300</v>
      </c>
    </row>
    <row r="757" spans="1:10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VLOOKUP(D757,Товар!A:F,3,0)</f>
        <v>Печенье овсяное с шоколадом</v>
      </c>
      <c r="H757" t="str">
        <f>VLOOKUP(C757,Магазин!A:C,3,0)</f>
        <v>Пушкинская, 8</v>
      </c>
      <c r="I757" t="str">
        <f>VLOOKUP(D757,Товар!A:F,4,0)</f>
        <v>грамм</v>
      </c>
      <c r="J757">
        <f>VLOOKUP(D757,Товар!A:F,5,0)</f>
        <v>300</v>
      </c>
    </row>
    <row r="758" spans="1:10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VLOOKUP(D758,Товар!A:F,3,0)</f>
        <v>Печенье постное</v>
      </c>
      <c r="H758" t="str">
        <f>VLOOKUP(C758,Магазин!A:C,3,0)</f>
        <v>Пушкинская, 8</v>
      </c>
      <c r="I758" t="str">
        <f>VLOOKUP(D758,Товар!A:F,4,0)</f>
        <v>грамм</v>
      </c>
      <c r="J758">
        <f>VLOOKUP(D758,Товар!A:F,5,0)</f>
        <v>250</v>
      </c>
    </row>
    <row r="759" spans="1:10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VLOOKUP(D759,Товар!A:F,3,0)</f>
        <v>Печенье с клубничной начинкой</v>
      </c>
      <c r="H759" t="str">
        <f>VLOOKUP(C759,Магазин!A:C,3,0)</f>
        <v>Пушкинская, 8</v>
      </c>
      <c r="I759" t="str">
        <f>VLOOKUP(D759,Товар!A:F,4,0)</f>
        <v>грамм</v>
      </c>
      <c r="J759">
        <f>VLOOKUP(D759,Товар!A:F,5,0)</f>
        <v>250</v>
      </c>
    </row>
    <row r="760" spans="1:10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VLOOKUP(D760,Товар!A:F,3,0)</f>
        <v>Печенье с лимонной начинкой</v>
      </c>
      <c r="H760" t="str">
        <f>VLOOKUP(C760,Магазин!A:C,3,0)</f>
        <v>Пушкинская, 8</v>
      </c>
      <c r="I760" t="str">
        <f>VLOOKUP(D760,Товар!A:F,4,0)</f>
        <v>грамм</v>
      </c>
      <c r="J760">
        <f>VLOOKUP(D760,Товар!A:F,5,0)</f>
        <v>250</v>
      </c>
    </row>
    <row r="761" spans="1:10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VLOOKUP(D761,Товар!A:F,3,0)</f>
        <v>Печенье с маковой начинкой</v>
      </c>
      <c r="H761" t="str">
        <f>VLOOKUP(C761,Магазин!A:C,3,0)</f>
        <v>Пушкинская, 8</v>
      </c>
      <c r="I761" t="str">
        <f>VLOOKUP(D761,Товар!A:F,4,0)</f>
        <v>грамм</v>
      </c>
      <c r="J761">
        <f>VLOOKUP(D761,Товар!A:F,5,0)</f>
        <v>200</v>
      </c>
    </row>
    <row r="762" spans="1:10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VLOOKUP(D762,Товар!A:F,3,0)</f>
        <v>Печенье сахарное для тирамису</v>
      </c>
      <c r="H762" t="str">
        <f>VLOOKUP(C762,Магазин!A:C,3,0)</f>
        <v>Пушкинская, 8</v>
      </c>
      <c r="I762" t="str">
        <f>VLOOKUP(D762,Товар!A:F,4,0)</f>
        <v>грамм</v>
      </c>
      <c r="J762">
        <f>VLOOKUP(D762,Товар!A:F,5,0)</f>
        <v>400</v>
      </c>
    </row>
    <row r="763" spans="1:10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VLOOKUP(D763,Товар!A:F,3,0)</f>
        <v>Печенье сдобное апельсин</v>
      </c>
      <c r="H763" t="str">
        <f>VLOOKUP(C763,Магазин!A:C,3,0)</f>
        <v>Пушкинская, 8</v>
      </c>
      <c r="I763" t="str">
        <f>VLOOKUP(D763,Товар!A:F,4,0)</f>
        <v>грамм</v>
      </c>
      <c r="J763">
        <f>VLOOKUP(D763,Товар!A:F,5,0)</f>
        <v>300</v>
      </c>
    </row>
    <row r="764" spans="1:10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VLOOKUP(D764,Товар!A:F,3,0)</f>
        <v>Печенье сдобное вишня</v>
      </c>
      <c r="H764" t="str">
        <f>VLOOKUP(C764,Магазин!A:C,3,0)</f>
        <v>Пушкинская, 8</v>
      </c>
      <c r="I764" t="str">
        <f>VLOOKUP(D764,Товар!A:F,4,0)</f>
        <v>грамм</v>
      </c>
      <c r="J764">
        <f>VLOOKUP(D764,Товар!A:F,5,0)</f>
        <v>300</v>
      </c>
    </row>
    <row r="765" spans="1:10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VLOOKUP(D765,Товар!A:F,3,0)</f>
        <v>Пряник большой сувенирный</v>
      </c>
      <c r="H765" t="str">
        <f>VLOOKUP(C765,Магазин!A:C,3,0)</f>
        <v>Пушкинская, 8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VLOOKUP(D766,Товар!A:F,3,0)</f>
        <v>Пряник тульский с начинкой</v>
      </c>
      <c r="H766" t="str">
        <f>VLOOKUP(C766,Магазин!A:C,3,0)</f>
        <v>Пушкинская, 8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VLOOKUP(D767,Товар!A:F,3,0)</f>
        <v>Пряники имбирные</v>
      </c>
      <c r="H767" t="str">
        <f>VLOOKUP(C767,Магазин!A:C,3,0)</f>
        <v>Пушкинская, 8</v>
      </c>
      <c r="I767" t="str">
        <f>VLOOKUP(D767,Товар!A:F,4,0)</f>
        <v>грамм</v>
      </c>
      <c r="J767">
        <f>VLOOKUP(D767,Товар!A:F,5,0)</f>
        <v>500</v>
      </c>
    </row>
    <row r="768" spans="1:10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VLOOKUP(D768,Товар!A:F,3,0)</f>
        <v>Пряники мятные</v>
      </c>
      <c r="H768" t="str">
        <f>VLOOKUP(C768,Магазин!A:C,3,0)</f>
        <v>Пушкинская, 8</v>
      </c>
      <c r="I768" t="str">
        <f>VLOOKUP(D768,Товар!A:F,4,0)</f>
        <v>грамм</v>
      </c>
      <c r="J768">
        <f>VLOOKUP(D768,Товар!A:F,5,0)</f>
        <v>500</v>
      </c>
    </row>
    <row r="769" spans="1:10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VLOOKUP(D769,Товар!A:F,3,0)</f>
        <v>Пряники шоколадные</v>
      </c>
      <c r="H769" t="str">
        <f>VLOOKUP(C769,Магазин!A:C,3,0)</f>
        <v>Пушкинская, 8</v>
      </c>
      <c r="I769" t="str">
        <f>VLOOKUP(D769,Товар!A:F,4,0)</f>
        <v>грамм</v>
      </c>
      <c r="J769">
        <f>VLOOKUP(D769,Товар!A:F,5,0)</f>
        <v>500</v>
      </c>
    </row>
    <row r="770" spans="1:10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VLOOKUP(D770,Товар!A:F,3,0)</f>
        <v>Галеты для завтрака</v>
      </c>
      <c r="H770" t="str">
        <f>VLOOKUP(C770,Магазин!A:C,3,0)</f>
        <v>Лермонтова, 9</v>
      </c>
      <c r="I770" t="str">
        <f>VLOOKUP(D770,Товар!A:F,4,0)</f>
        <v>грамм</v>
      </c>
      <c r="J770">
        <f>VLOOKUP(D770,Товар!A:F,5,0)</f>
        <v>200</v>
      </c>
    </row>
    <row r="771" spans="1:10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VLOOKUP(D771,Товар!A:F,3,0)</f>
        <v>Крекеры воздушные</v>
      </c>
      <c r="H771" t="str">
        <f>VLOOKUP(C771,Магазин!A:C,3,0)</f>
        <v>Лермонтова, 9</v>
      </c>
      <c r="I771" t="str">
        <f>VLOOKUP(D771,Товар!A:F,4,0)</f>
        <v>грамм</v>
      </c>
      <c r="J771">
        <f>VLOOKUP(D771,Товар!A:F,5,0)</f>
        <v>200</v>
      </c>
    </row>
    <row r="772" spans="1:10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VLOOKUP(D772,Товар!A:F,3,0)</f>
        <v>Крекеры соленые</v>
      </c>
      <c r="H772" t="str">
        <f>VLOOKUP(C772,Магазин!A:C,3,0)</f>
        <v>Лермонтова, 9</v>
      </c>
      <c r="I772" t="str">
        <f>VLOOKUP(D772,Товар!A:F,4,0)</f>
        <v>грамм</v>
      </c>
      <c r="J772">
        <f>VLOOKUP(D772,Товар!A:F,5,0)</f>
        <v>250</v>
      </c>
    </row>
    <row r="773" spans="1:10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VLOOKUP(D773,Товар!A:F,3,0)</f>
        <v>Крендель с корицей</v>
      </c>
      <c r="H773" t="str">
        <f>VLOOKUP(C773,Магазин!A:C,3,0)</f>
        <v>Лермонтова, 9</v>
      </c>
      <c r="I773" t="str">
        <f>VLOOKUP(D773,Товар!A:F,4,0)</f>
        <v>грамм</v>
      </c>
      <c r="J773">
        <f>VLOOKUP(D773,Товар!A:F,5,0)</f>
        <v>200</v>
      </c>
    </row>
    <row r="774" spans="1:10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VLOOKUP(D774,Товар!A:F,3,0)</f>
        <v>Крендельки с солью</v>
      </c>
      <c r="H774" t="str">
        <f>VLOOKUP(C774,Магазин!A:C,3,0)</f>
        <v>Лермонтова, 9</v>
      </c>
      <c r="I774" t="str">
        <f>VLOOKUP(D774,Товар!A:F,4,0)</f>
        <v>грамм</v>
      </c>
      <c r="J774">
        <f>VLOOKUP(D774,Товар!A:F,5,0)</f>
        <v>100</v>
      </c>
    </row>
    <row r="775" spans="1:10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VLOOKUP(D775,Товар!A:F,3,0)</f>
        <v>Орешки с вареной сгущенкой</v>
      </c>
      <c r="H775" t="str">
        <f>VLOOKUP(C775,Магазин!A:C,3,0)</f>
        <v>Лермонтова, 9</v>
      </c>
      <c r="I775" t="str">
        <f>VLOOKUP(D775,Товар!A:F,4,0)</f>
        <v>грамм</v>
      </c>
      <c r="J775">
        <f>VLOOKUP(D775,Товар!A:F,5,0)</f>
        <v>500</v>
      </c>
    </row>
    <row r="776" spans="1:10" ht="14.1" hidden="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VLOOKUP(D776,Товар!A:F,3,0)</f>
        <v>Печенье "Юбилейное"</v>
      </c>
      <c r="H776" t="str">
        <f>VLOOKUP(C776,Магазин!A:C,3,0)</f>
        <v>Лермонтова, 9</v>
      </c>
      <c r="I776" t="str">
        <f>VLOOKUP(D776,Товар!A:F,4,0)</f>
        <v>грамм</v>
      </c>
      <c r="J776">
        <f>VLOOKUP(D776,Товар!A:F,5,0)</f>
        <v>120</v>
      </c>
    </row>
    <row r="777" spans="1:10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VLOOKUP(D777,Товар!A:F,3,0)</f>
        <v>Печенье кокосовое</v>
      </c>
      <c r="H777" t="str">
        <f>VLOOKUP(C777,Магазин!A:C,3,0)</f>
        <v>Лермонтова, 9</v>
      </c>
      <c r="I777" t="str">
        <f>VLOOKUP(D777,Товар!A:F,4,0)</f>
        <v>грамм</v>
      </c>
      <c r="J777">
        <f>VLOOKUP(D777,Товар!A:F,5,0)</f>
        <v>200</v>
      </c>
    </row>
    <row r="778" spans="1:10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VLOOKUP(D778,Товар!A:F,3,0)</f>
        <v>Печенье миндальное</v>
      </c>
      <c r="H778" t="str">
        <f>VLOOKUP(C778,Магазин!A:C,3,0)</f>
        <v>Лермонтова, 9</v>
      </c>
      <c r="I778" t="str">
        <f>VLOOKUP(D778,Товар!A:F,4,0)</f>
        <v>грамм</v>
      </c>
      <c r="J778">
        <f>VLOOKUP(D778,Товар!A:F,5,0)</f>
        <v>200</v>
      </c>
    </row>
    <row r="779" spans="1:10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VLOOKUP(D779,Товар!A:F,3,0)</f>
        <v>Печенье овсяное классическое</v>
      </c>
      <c r="H779" t="str">
        <f>VLOOKUP(C779,Магазин!A:C,3,0)</f>
        <v>Лермонтова, 9</v>
      </c>
      <c r="I779" t="str">
        <f>VLOOKUP(D779,Товар!A:F,4,0)</f>
        <v>грамм</v>
      </c>
      <c r="J779">
        <f>VLOOKUP(D779,Товар!A:F,5,0)</f>
        <v>300</v>
      </c>
    </row>
    <row r="780" spans="1:10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VLOOKUP(D780,Товар!A:F,3,0)</f>
        <v>Печенье овсяное с изюмом</v>
      </c>
      <c r="H780" t="str">
        <f>VLOOKUP(C780,Магазин!A:C,3,0)</f>
        <v>Лермонтова, 9</v>
      </c>
      <c r="I780" t="str">
        <f>VLOOKUP(D780,Товар!A:F,4,0)</f>
        <v>грамм</v>
      </c>
      <c r="J780">
        <f>VLOOKUP(D780,Товар!A:F,5,0)</f>
        <v>300</v>
      </c>
    </row>
    <row r="781" spans="1:10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VLOOKUP(D781,Товар!A:F,3,0)</f>
        <v>Печенье овсяное с шоколадом</v>
      </c>
      <c r="H781" t="str">
        <f>VLOOKUP(C781,Магазин!A:C,3,0)</f>
        <v>Лермонтова, 9</v>
      </c>
      <c r="I781" t="str">
        <f>VLOOKUP(D781,Товар!A:F,4,0)</f>
        <v>грамм</v>
      </c>
      <c r="J781">
        <f>VLOOKUP(D781,Товар!A:F,5,0)</f>
        <v>300</v>
      </c>
    </row>
    <row r="782" spans="1:10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VLOOKUP(D782,Товар!A:F,3,0)</f>
        <v>Печенье постное</v>
      </c>
      <c r="H782" t="str">
        <f>VLOOKUP(C782,Магазин!A:C,3,0)</f>
        <v>Лермонтова, 9</v>
      </c>
      <c r="I782" t="str">
        <f>VLOOKUP(D782,Товар!A:F,4,0)</f>
        <v>грамм</v>
      </c>
      <c r="J782">
        <f>VLOOKUP(D782,Товар!A:F,5,0)</f>
        <v>250</v>
      </c>
    </row>
    <row r="783" spans="1:10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VLOOKUP(D783,Товар!A:F,3,0)</f>
        <v>Печенье с клубничной начинкой</v>
      </c>
      <c r="H783" t="str">
        <f>VLOOKUP(C783,Магазин!A:C,3,0)</f>
        <v>Лермонтова, 9</v>
      </c>
      <c r="I783" t="str">
        <f>VLOOKUP(D783,Товар!A:F,4,0)</f>
        <v>грамм</v>
      </c>
      <c r="J783">
        <f>VLOOKUP(D783,Товар!A:F,5,0)</f>
        <v>250</v>
      </c>
    </row>
    <row r="784" spans="1:10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VLOOKUP(D784,Товар!A:F,3,0)</f>
        <v>Печенье с лимонной начинкой</v>
      </c>
      <c r="H784" t="str">
        <f>VLOOKUP(C784,Магазин!A:C,3,0)</f>
        <v>Лермонтова, 9</v>
      </c>
      <c r="I784" t="str">
        <f>VLOOKUP(D784,Товар!A:F,4,0)</f>
        <v>грамм</v>
      </c>
      <c r="J784">
        <f>VLOOKUP(D784,Товар!A:F,5,0)</f>
        <v>250</v>
      </c>
    </row>
    <row r="785" spans="1:10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VLOOKUP(D785,Товар!A:F,3,0)</f>
        <v>Печенье с маковой начинкой</v>
      </c>
      <c r="H785" t="str">
        <f>VLOOKUP(C785,Магазин!A:C,3,0)</f>
        <v>Лермонтова, 9</v>
      </c>
      <c r="I785" t="str">
        <f>VLOOKUP(D785,Товар!A:F,4,0)</f>
        <v>грамм</v>
      </c>
      <c r="J785">
        <f>VLOOKUP(D785,Товар!A:F,5,0)</f>
        <v>200</v>
      </c>
    </row>
    <row r="786" spans="1:10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VLOOKUP(D786,Товар!A:F,3,0)</f>
        <v>Печенье сахарное для тирамису</v>
      </c>
      <c r="H786" t="str">
        <f>VLOOKUP(C786,Магазин!A:C,3,0)</f>
        <v>Лермонтова, 9</v>
      </c>
      <c r="I786" t="str">
        <f>VLOOKUP(D786,Товар!A:F,4,0)</f>
        <v>грамм</v>
      </c>
      <c r="J786">
        <f>VLOOKUP(D786,Товар!A:F,5,0)</f>
        <v>400</v>
      </c>
    </row>
    <row r="787" spans="1:10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VLOOKUP(D787,Товар!A:F,3,0)</f>
        <v>Печенье сдобное апельсин</v>
      </c>
      <c r="H787" t="str">
        <f>VLOOKUP(C787,Магазин!A:C,3,0)</f>
        <v>Лермонтова, 9</v>
      </c>
      <c r="I787" t="str">
        <f>VLOOKUP(D787,Товар!A:F,4,0)</f>
        <v>грамм</v>
      </c>
      <c r="J787">
        <f>VLOOKUP(D787,Товар!A:F,5,0)</f>
        <v>300</v>
      </c>
    </row>
    <row r="788" spans="1:10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VLOOKUP(D788,Товар!A:F,3,0)</f>
        <v>Печенье сдобное вишня</v>
      </c>
      <c r="H788" t="str">
        <f>VLOOKUP(C788,Магазин!A:C,3,0)</f>
        <v>Лермонтова, 9</v>
      </c>
      <c r="I788" t="str">
        <f>VLOOKUP(D788,Товар!A:F,4,0)</f>
        <v>грамм</v>
      </c>
      <c r="J788">
        <f>VLOOKUP(D788,Товар!A:F,5,0)</f>
        <v>300</v>
      </c>
    </row>
    <row r="789" spans="1:10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VLOOKUP(D789,Товар!A:F,3,0)</f>
        <v>Пряник большой сувенирный</v>
      </c>
      <c r="H789" t="str">
        <f>VLOOKUP(C789,Магазин!A:C,3,0)</f>
        <v>Лермонтова, 9</v>
      </c>
      <c r="I789" t="str">
        <f>VLOOKUP(D789,Товар!A:F,4,0)</f>
        <v>шт</v>
      </c>
      <c r="J789">
        <f>VLOOKUP(D789,Товар!A:F,5,0)</f>
        <v>1</v>
      </c>
    </row>
    <row r="790" spans="1:10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VLOOKUP(D790,Товар!A:F,3,0)</f>
        <v>Пряник тульский с начинкой</v>
      </c>
      <c r="H790" t="str">
        <f>VLOOKUP(C790,Магазин!A:C,3,0)</f>
        <v>Лермонтова, 9</v>
      </c>
      <c r="I790" t="str">
        <f>VLOOKUP(D790,Товар!A:F,4,0)</f>
        <v>шт</v>
      </c>
      <c r="J790">
        <f>VLOOKUP(D790,Товар!A:F,5,0)</f>
        <v>1</v>
      </c>
    </row>
    <row r="791" spans="1:10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VLOOKUP(D791,Товар!A:F,3,0)</f>
        <v>Пряники имбирные</v>
      </c>
      <c r="H791" t="str">
        <f>VLOOKUP(C791,Магазин!A:C,3,0)</f>
        <v>Лермонтова, 9</v>
      </c>
      <c r="I791" t="str">
        <f>VLOOKUP(D791,Товар!A:F,4,0)</f>
        <v>грамм</v>
      </c>
      <c r="J791">
        <f>VLOOKUP(D791,Товар!A:F,5,0)</f>
        <v>500</v>
      </c>
    </row>
    <row r="792" spans="1:10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VLOOKUP(D792,Товар!A:F,3,0)</f>
        <v>Пряники мятные</v>
      </c>
      <c r="H792" t="str">
        <f>VLOOKUP(C792,Магазин!A:C,3,0)</f>
        <v>Лермонтова, 9</v>
      </c>
      <c r="I792" t="str">
        <f>VLOOKUP(D792,Товар!A:F,4,0)</f>
        <v>грамм</v>
      </c>
      <c r="J792">
        <f>VLOOKUP(D792,Товар!A:F,5,0)</f>
        <v>500</v>
      </c>
    </row>
    <row r="793" spans="1:10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VLOOKUP(D793,Товар!A:F,3,0)</f>
        <v>Пряники шоколадные</v>
      </c>
      <c r="H793" t="str">
        <f>VLOOKUP(C793,Магазин!A:C,3,0)</f>
        <v>Лермонтова, 9</v>
      </c>
      <c r="I793" t="str">
        <f>VLOOKUP(D793,Товар!A:F,4,0)</f>
        <v>грамм</v>
      </c>
      <c r="J793">
        <f>VLOOKUP(D793,Товар!A:F,5,0)</f>
        <v>500</v>
      </c>
    </row>
    <row r="794" spans="1:10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 t="str">
        <f>VLOOKUP(D794,Товар!A:F,4,0)</f>
        <v>грамм</v>
      </c>
      <c r="J794">
        <f>VLOOKUP(D794,Товар!A:F,5,0)</f>
        <v>200</v>
      </c>
    </row>
    <row r="795" spans="1:10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 t="str">
        <f>VLOOKUP(D795,Товар!A:F,4,0)</f>
        <v>грамм</v>
      </c>
      <c r="J795">
        <f>VLOOKUP(D795,Товар!A:F,5,0)</f>
        <v>200</v>
      </c>
    </row>
    <row r="796" spans="1:10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 t="str">
        <f>VLOOKUP(D796,Товар!A:F,4,0)</f>
        <v>грамм</v>
      </c>
      <c r="J796">
        <f>VLOOKUP(D796,Товар!A:F,5,0)</f>
        <v>250</v>
      </c>
    </row>
    <row r="797" spans="1:10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 t="str">
        <f>VLOOKUP(D797,Товар!A:F,4,0)</f>
        <v>грамм</v>
      </c>
      <c r="J797">
        <f>VLOOKUP(D797,Товар!A:F,5,0)</f>
        <v>200</v>
      </c>
    </row>
    <row r="798" spans="1:10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 t="str">
        <f>VLOOKUP(D798,Товар!A:F,4,0)</f>
        <v>грамм</v>
      </c>
      <c r="J798">
        <f>VLOOKUP(D798,Товар!A:F,5,0)</f>
        <v>100</v>
      </c>
    </row>
    <row r="799" spans="1:10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 t="str">
        <f>VLOOKUP(D799,Товар!A:F,4,0)</f>
        <v>грамм</v>
      </c>
      <c r="J799">
        <f>VLOOKUP(D799,Товар!A:F,5,0)</f>
        <v>500</v>
      </c>
    </row>
    <row r="800" spans="1:10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 t="str">
        <f>VLOOKUP(D800,Товар!A:F,4,0)</f>
        <v>грамм</v>
      </c>
      <c r="J800">
        <f>VLOOKUP(D800,Товар!A:F,5,0)</f>
        <v>120</v>
      </c>
    </row>
    <row r="801" spans="1:10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 t="str">
        <f>VLOOKUP(D801,Товар!A:F,4,0)</f>
        <v>грамм</v>
      </c>
      <c r="J801">
        <f>VLOOKUP(D801,Товар!A:F,5,0)</f>
        <v>200</v>
      </c>
    </row>
    <row r="802" spans="1:10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 t="str">
        <f>VLOOKUP(D802,Товар!A:F,4,0)</f>
        <v>грамм</v>
      </c>
      <c r="J802">
        <f>VLOOKUP(D802,Товар!A:F,5,0)</f>
        <v>200</v>
      </c>
    </row>
    <row r="803" spans="1:10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 t="str">
        <f>VLOOKUP(D803,Товар!A:F,4,0)</f>
        <v>грамм</v>
      </c>
      <c r="J803">
        <f>VLOOKUP(D803,Товар!A:F,5,0)</f>
        <v>300</v>
      </c>
    </row>
    <row r="804" spans="1:10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 t="str">
        <f>VLOOKUP(D804,Товар!A:F,4,0)</f>
        <v>грамм</v>
      </c>
      <c r="J804">
        <f>VLOOKUP(D804,Товар!A:F,5,0)</f>
        <v>300</v>
      </c>
    </row>
    <row r="805" spans="1:10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 t="str">
        <f>VLOOKUP(D805,Товар!A:F,4,0)</f>
        <v>грамм</v>
      </c>
      <c r="J805">
        <f>VLOOKUP(D805,Товар!A:F,5,0)</f>
        <v>300</v>
      </c>
    </row>
    <row r="806" spans="1:10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 t="str">
        <f>VLOOKUP(D806,Товар!A:F,4,0)</f>
        <v>грамм</v>
      </c>
      <c r="J806">
        <f>VLOOKUP(D806,Товар!A:F,5,0)</f>
        <v>250</v>
      </c>
    </row>
    <row r="807" spans="1:10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 t="str">
        <f>VLOOKUP(D807,Товар!A:F,4,0)</f>
        <v>грамм</v>
      </c>
      <c r="J807">
        <f>VLOOKUP(D807,Товар!A:F,5,0)</f>
        <v>250</v>
      </c>
    </row>
    <row r="808" spans="1:10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 t="str">
        <f>VLOOKUP(D808,Товар!A:F,4,0)</f>
        <v>грамм</v>
      </c>
      <c r="J808">
        <f>VLOOKUP(D808,Товар!A:F,5,0)</f>
        <v>250</v>
      </c>
    </row>
    <row r="809" spans="1:10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 t="str">
        <f>VLOOKUP(D809,Товар!A:F,4,0)</f>
        <v>грамм</v>
      </c>
      <c r="J809">
        <f>VLOOKUP(D809,Товар!A:F,5,0)</f>
        <v>200</v>
      </c>
    </row>
    <row r="810" spans="1:10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 t="str">
        <f>VLOOKUP(D810,Товар!A:F,4,0)</f>
        <v>грамм</v>
      </c>
      <c r="J810">
        <f>VLOOKUP(D810,Товар!A:F,5,0)</f>
        <v>400</v>
      </c>
    </row>
    <row r="811" spans="1:10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 t="str">
        <f>VLOOKUP(D811,Товар!A:F,4,0)</f>
        <v>грамм</v>
      </c>
      <c r="J811">
        <f>VLOOKUP(D811,Товар!A:F,5,0)</f>
        <v>300</v>
      </c>
    </row>
    <row r="812" spans="1:10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 t="str">
        <f>VLOOKUP(D812,Товар!A:F,4,0)</f>
        <v>грамм</v>
      </c>
      <c r="J812">
        <f>VLOOKUP(D812,Товар!A:F,5,0)</f>
        <v>300</v>
      </c>
    </row>
    <row r="813" spans="1:10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 t="str">
        <f>VLOOKUP(D813,Товар!A:F,4,0)</f>
        <v>шт</v>
      </c>
      <c r="J813">
        <f>VLOOKUP(D813,Товар!A:F,5,0)</f>
        <v>1</v>
      </c>
    </row>
    <row r="814" spans="1:10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 t="str">
        <f>VLOOKUP(D814,Товар!A:F,4,0)</f>
        <v>шт</v>
      </c>
      <c r="J814">
        <f>VLOOKUP(D814,Товар!A:F,5,0)</f>
        <v>1</v>
      </c>
    </row>
    <row r="815" spans="1:10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 t="str">
        <f>VLOOKUP(D815,Товар!A:F,4,0)</f>
        <v>грамм</v>
      </c>
      <c r="J815">
        <f>VLOOKUP(D815,Товар!A:F,5,0)</f>
        <v>500</v>
      </c>
    </row>
    <row r="816" spans="1:10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 t="str">
        <f>VLOOKUP(D816,Товар!A:F,4,0)</f>
        <v>грамм</v>
      </c>
      <c r="J816">
        <f>VLOOKUP(D816,Товар!A:F,5,0)</f>
        <v>500</v>
      </c>
    </row>
    <row r="817" spans="1:10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 t="str">
        <f>VLOOKUP(D817,Товар!A:F,4,0)</f>
        <v>грамм</v>
      </c>
      <c r="J817">
        <f>VLOOKUP(D817,Товар!A:F,5,0)</f>
        <v>500</v>
      </c>
    </row>
    <row r="818" spans="1:10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VLOOKUP(D818,Товар!A:F,3,0)</f>
        <v>Галеты для завтрака</v>
      </c>
      <c r="H818" t="str">
        <f>VLOOKUP(C818,Магазин!A:C,3,0)</f>
        <v>Заводская, 22</v>
      </c>
      <c r="I818" t="str">
        <f>VLOOKUP(D818,Товар!A:F,4,0)</f>
        <v>грамм</v>
      </c>
      <c r="J818">
        <f>VLOOKUP(D818,Товар!A:F,5,0)</f>
        <v>200</v>
      </c>
    </row>
    <row r="819" spans="1:10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VLOOKUP(D819,Товар!A:F,3,0)</f>
        <v>Крекеры воздушные</v>
      </c>
      <c r="H819" t="str">
        <f>VLOOKUP(C819,Магазин!A:C,3,0)</f>
        <v>Заводская, 22</v>
      </c>
      <c r="I819" t="str">
        <f>VLOOKUP(D819,Товар!A:F,4,0)</f>
        <v>грамм</v>
      </c>
      <c r="J819">
        <f>VLOOKUP(D819,Товар!A:F,5,0)</f>
        <v>200</v>
      </c>
    </row>
    <row r="820" spans="1:10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VLOOKUP(D820,Товар!A:F,3,0)</f>
        <v>Крекеры соленые</v>
      </c>
      <c r="H820" t="str">
        <f>VLOOKUP(C820,Магазин!A:C,3,0)</f>
        <v>Заводская, 22</v>
      </c>
      <c r="I820" t="str">
        <f>VLOOKUP(D820,Товар!A:F,4,0)</f>
        <v>грамм</v>
      </c>
      <c r="J820">
        <f>VLOOKUP(D820,Товар!A:F,5,0)</f>
        <v>250</v>
      </c>
    </row>
    <row r="821" spans="1:10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VLOOKUP(D821,Товар!A:F,3,0)</f>
        <v>Крендель с корицей</v>
      </c>
      <c r="H821" t="str">
        <f>VLOOKUP(C821,Магазин!A:C,3,0)</f>
        <v>Заводская, 22</v>
      </c>
      <c r="I821" t="str">
        <f>VLOOKUP(D821,Товар!A:F,4,0)</f>
        <v>грамм</v>
      </c>
      <c r="J821">
        <f>VLOOKUP(D821,Товар!A:F,5,0)</f>
        <v>200</v>
      </c>
    </row>
    <row r="822" spans="1:10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VLOOKUP(D822,Товар!A:F,3,0)</f>
        <v>Крендельки с солью</v>
      </c>
      <c r="H822" t="str">
        <f>VLOOKUP(C822,Магазин!A:C,3,0)</f>
        <v>Заводская, 22</v>
      </c>
      <c r="I822" t="str">
        <f>VLOOKUP(D822,Товар!A:F,4,0)</f>
        <v>грамм</v>
      </c>
      <c r="J822">
        <f>VLOOKUP(D822,Товар!A:F,5,0)</f>
        <v>100</v>
      </c>
    </row>
    <row r="823" spans="1:10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VLOOKUP(D823,Товар!A:F,3,0)</f>
        <v>Орешки с вареной сгущенкой</v>
      </c>
      <c r="H823" t="str">
        <f>VLOOKUP(C823,Магазин!A:C,3,0)</f>
        <v>Заводская, 22</v>
      </c>
      <c r="I823" t="str">
        <f>VLOOKUP(D823,Товар!A:F,4,0)</f>
        <v>грамм</v>
      </c>
      <c r="J823">
        <f>VLOOKUP(D823,Товар!A:F,5,0)</f>
        <v>500</v>
      </c>
    </row>
    <row r="824" spans="1:10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VLOOKUP(D824,Товар!A:F,3,0)</f>
        <v>Печенье "Юбилейное"</v>
      </c>
      <c r="H824" t="str">
        <f>VLOOKUP(C824,Магазин!A:C,3,0)</f>
        <v>Заводская, 22</v>
      </c>
      <c r="I824" t="str">
        <f>VLOOKUP(D824,Товар!A:F,4,0)</f>
        <v>грамм</v>
      </c>
      <c r="J824">
        <f>VLOOKUP(D824,Товар!A:F,5,0)</f>
        <v>120</v>
      </c>
    </row>
    <row r="825" spans="1:10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VLOOKUP(D825,Товар!A:F,3,0)</f>
        <v>Печенье кокосовое</v>
      </c>
      <c r="H825" t="str">
        <f>VLOOKUP(C825,Магазин!A:C,3,0)</f>
        <v>Заводская, 22</v>
      </c>
      <c r="I825" t="str">
        <f>VLOOKUP(D825,Товар!A:F,4,0)</f>
        <v>грамм</v>
      </c>
      <c r="J825">
        <f>VLOOKUP(D825,Товар!A:F,5,0)</f>
        <v>200</v>
      </c>
    </row>
    <row r="826" spans="1:10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VLOOKUP(D826,Товар!A:F,3,0)</f>
        <v>Печенье миндальное</v>
      </c>
      <c r="H826" t="str">
        <f>VLOOKUP(C826,Магазин!A:C,3,0)</f>
        <v>Заводская, 22</v>
      </c>
      <c r="I826" t="str">
        <f>VLOOKUP(D826,Товар!A:F,4,0)</f>
        <v>грамм</v>
      </c>
      <c r="J826">
        <f>VLOOKUP(D826,Товар!A:F,5,0)</f>
        <v>200</v>
      </c>
    </row>
    <row r="827" spans="1:10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VLOOKUP(D827,Товар!A:F,3,0)</f>
        <v>Печенье овсяное классическое</v>
      </c>
      <c r="H827" t="str">
        <f>VLOOKUP(C827,Магазин!A:C,3,0)</f>
        <v>Заводская, 22</v>
      </c>
      <c r="I827" t="str">
        <f>VLOOKUP(D827,Товар!A:F,4,0)</f>
        <v>грамм</v>
      </c>
      <c r="J827">
        <f>VLOOKUP(D827,Товар!A:F,5,0)</f>
        <v>300</v>
      </c>
    </row>
    <row r="828" spans="1:10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VLOOKUP(D828,Товар!A:F,3,0)</f>
        <v>Печенье овсяное с изюмом</v>
      </c>
      <c r="H828" t="str">
        <f>VLOOKUP(C828,Магазин!A:C,3,0)</f>
        <v>Заводская, 22</v>
      </c>
      <c r="I828" t="str">
        <f>VLOOKUP(D828,Товар!A:F,4,0)</f>
        <v>грамм</v>
      </c>
      <c r="J828">
        <f>VLOOKUP(D828,Товар!A:F,5,0)</f>
        <v>300</v>
      </c>
    </row>
    <row r="829" spans="1:10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VLOOKUP(D829,Товар!A:F,3,0)</f>
        <v>Печенье овсяное с шоколадом</v>
      </c>
      <c r="H829" t="str">
        <f>VLOOKUP(C829,Магазин!A:C,3,0)</f>
        <v>Заводская, 22</v>
      </c>
      <c r="I829" t="str">
        <f>VLOOKUP(D829,Товар!A:F,4,0)</f>
        <v>грамм</v>
      </c>
      <c r="J829">
        <f>VLOOKUP(D829,Товар!A:F,5,0)</f>
        <v>300</v>
      </c>
    </row>
    <row r="830" spans="1:10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VLOOKUP(D830,Товар!A:F,3,0)</f>
        <v>Печенье постное</v>
      </c>
      <c r="H830" t="str">
        <f>VLOOKUP(C830,Магазин!A:C,3,0)</f>
        <v>Заводская, 22</v>
      </c>
      <c r="I830" t="str">
        <f>VLOOKUP(D830,Товар!A:F,4,0)</f>
        <v>грамм</v>
      </c>
      <c r="J830">
        <f>VLOOKUP(D830,Товар!A:F,5,0)</f>
        <v>250</v>
      </c>
    </row>
    <row r="831" spans="1:10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VLOOKUP(D831,Товар!A:F,3,0)</f>
        <v>Печенье с клубничной начинкой</v>
      </c>
      <c r="H831" t="str">
        <f>VLOOKUP(C831,Магазин!A:C,3,0)</f>
        <v>Заводская, 22</v>
      </c>
      <c r="I831" t="str">
        <f>VLOOKUP(D831,Товар!A:F,4,0)</f>
        <v>грамм</v>
      </c>
      <c r="J831">
        <f>VLOOKUP(D831,Товар!A:F,5,0)</f>
        <v>250</v>
      </c>
    </row>
    <row r="832" spans="1:10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VLOOKUP(D832,Товар!A:F,3,0)</f>
        <v>Печенье с лимонной начинкой</v>
      </c>
      <c r="H832" t="str">
        <f>VLOOKUP(C832,Магазин!A:C,3,0)</f>
        <v>Заводская, 22</v>
      </c>
      <c r="I832" t="str">
        <f>VLOOKUP(D832,Товар!A:F,4,0)</f>
        <v>грамм</v>
      </c>
      <c r="J832">
        <f>VLOOKUP(D832,Товар!A:F,5,0)</f>
        <v>250</v>
      </c>
    </row>
    <row r="833" spans="1:10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VLOOKUP(D833,Товар!A:F,3,0)</f>
        <v>Печенье с маковой начинкой</v>
      </c>
      <c r="H833" t="str">
        <f>VLOOKUP(C833,Магазин!A:C,3,0)</f>
        <v>Заводская, 22</v>
      </c>
      <c r="I833" t="str">
        <f>VLOOKUP(D833,Товар!A:F,4,0)</f>
        <v>грамм</v>
      </c>
      <c r="J833">
        <f>VLOOKUP(D833,Товар!A:F,5,0)</f>
        <v>200</v>
      </c>
    </row>
    <row r="834" spans="1:10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VLOOKUP(D834,Товар!A:F,3,0)</f>
        <v>Печенье сахарное для тирамису</v>
      </c>
      <c r="H834" t="str">
        <f>VLOOKUP(C834,Магазин!A:C,3,0)</f>
        <v>Заводская, 22</v>
      </c>
      <c r="I834" t="str">
        <f>VLOOKUP(D834,Товар!A:F,4,0)</f>
        <v>грамм</v>
      </c>
      <c r="J834">
        <f>VLOOKUP(D834,Товар!A:F,5,0)</f>
        <v>400</v>
      </c>
    </row>
    <row r="835" spans="1:10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VLOOKUP(D835,Товар!A:F,3,0)</f>
        <v>Печенье сдобное апельсин</v>
      </c>
      <c r="H835" t="str">
        <f>VLOOKUP(C835,Магазин!A:C,3,0)</f>
        <v>Заводская, 22</v>
      </c>
      <c r="I835" t="str">
        <f>VLOOKUP(D835,Товар!A:F,4,0)</f>
        <v>грамм</v>
      </c>
      <c r="J835">
        <f>VLOOKUP(D835,Товар!A:F,5,0)</f>
        <v>300</v>
      </c>
    </row>
    <row r="836" spans="1:10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VLOOKUP(D836,Товар!A:F,3,0)</f>
        <v>Печенье сдобное вишня</v>
      </c>
      <c r="H836" t="str">
        <f>VLOOKUP(C836,Магазин!A:C,3,0)</f>
        <v>Заводская, 22</v>
      </c>
      <c r="I836" t="str">
        <f>VLOOKUP(D836,Товар!A:F,4,0)</f>
        <v>грамм</v>
      </c>
      <c r="J836">
        <f>VLOOKUP(D836,Товар!A:F,5,0)</f>
        <v>300</v>
      </c>
    </row>
    <row r="837" spans="1:10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VLOOKUP(D837,Товар!A:F,3,0)</f>
        <v>Пряник большой сувенирный</v>
      </c>
      <c r="H837" t="str">
        <f>VLOOKUP(C837,Магазин!A:C,3,0)</f>
        <v>Заводская, 22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VLOOKUP(D838,Товар!A:F,3,0)</f>
        <v>Пряник тульский с начинкой</v>
      </c>
      <c r="H838" t="str">
        <f>VLOOKUP(C838,Магазин!A:C,3,0)</f>
        <v>Заводская, 22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VLOOKUP(D839,Товар!A:F,3,0)</f>
        <v>Пряники имбирные</v>
      </c>
      <c r="H839" t="str">
        <f>VLOOKUP(C839,Магазин!A:C,3,0)</f>
        <v>Заводская, 22</v>
      </c>
      <c r="I839" t="str">
        <f>VLOOKUP(D839,Товар!A:F,4,0)</f>
        <v>грамм</v>
      </c>
      <c r="J839">
        <f>VLOOKUP(D839,Товар!A:F,5,0)</f>
        <v>500</v>
      </c>
    </row>
    <row r="840" spans="1:10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VLOOKUP(D840,Товар!A:F,3,0)</f>
        <v>Пряники мятные</v>
      </c>
      <c r="H840" t="str">
        <f>VLOOKUP(C840,Магазин!A:C,3,0)</f>
        <v>Заводская, 22</v>
      </c>
      <c r="I840" t="str">
        <f>VLOOKUP(D840,Товар!A:F,4,0)</f>
        <v>грамм</v>
      </c>
      <c r="J840">
        <f>VLOOKUP(D840,Товар!A:F,5,0)</f>
        <v>500</v>
      </c>
    </row>
    <row r="841" spans="1:10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VLOOKUP(D841,Товар!A:F,3,0)</f>
        <v>Пряники шоколадные</v>
      </c>
      <c r="H841" t="str">
        <f>VLOOKUP(C841,Магазин!A:C,3,0)</f>
        <v>Заводская, 22</v>
      </c>
      <c r="I841" t="str">
        <f>VLOOKUP(D841,Товар!A:F,4,0)</f>
        <v>грамм</v>
      </c>
      <c r="J841">
        <f>VLOOKUP(D841,Товар!A:F,5,0)</f>
        <v>500</v>
      </c>
    </row>
    <row r="842" spans="1:10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VLOOKUP(D842,Товар!A:F,3,0)</f>
        <v>Галеты для завтрака</v>
      </c>
      <c r="H842" t="str">
        <f>VLOOKUP(C842,Магазин!A:C,3,0)</f>
        <v>Заводская, 3</v>
      </c>
      <c r="I842" t="str">
        <f>VLOOKUP(D842,Товар!A:F,4,0)</f>
        <v>грамм</v>
      </c>
      <c r="J842">
        <f>VLOOKUP(D842,Товар!A:F,5,0)</f>
        <v>200</v>
      </c>
    </row>
    <row r="843" spans="1:10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VLOOKUP(D843,Товар!A:F,3,0)</f>
        <v>Крекеры воздушные</v>
      </c>
      <c r="H843" t="str">
        <f>VLOOKUP(C843,Магазин!A:C,3,0)</f>
        <v>Заводская, 3</v>
      </c>
      <c r="I843" t="str">
        <f>VLOOKUP(D843,Товар!A:F,4,0)</f>
        <v>грамм</v>
      </c>
      <c r="J843">
        <f>VLOOKUP(D843,Товар!A:F,5,0)</f>
        <v>200</v>
      </c>
    </row>
    <row r="844" spans="1:10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VLOOKUP(D844,Товар!A:F,3,0)</f>
        <v>Крекеры соленые</v>
      </c>
      <c r="H844" t="str">
        <f>VLOOKUP(C844,Магазин!A:C,3,0)</f>
        <v>Заводская, 3</v>
      </c>
      <c r="I844" t="str">
        <f>VLOOKUP(D844,Товар!A:F,4,0)</f>
        <v>грамм</v>
      </c>
      <c r="J844">
        <f>VLOOKUP(D844,Товар!A:F,5,0)</f>
        <v>250</v>
      </c>
    </row>
    <row r="845" spans="1:10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VLOOKUP(D845,Товар!A:F,3,0)</f>
        <v>Крендель с корицей</v>
      </c>
      <c r="H845" t="str">
        <f>VLOOKUP(C845,Магазин!A:C,3,0)</f>
        <v>Заводская, 3</v>
      </c>
      <c r="I845" t="str">
        <f>VLOOKUP(D845,Товар!A:F,4,0)</f>
        <v>грамм</v>
      </c>
      <c r="J845">
        <f>VLOOKUP(D845,Товар!A:F,5,0)</f>
        <v>200</v>
      </c>
    </row>
    <row r="846" spans="1:10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VLOOKUP(D846,Товар!A:F,3,0)</f>
        <v>Крендельки с солью</v>
      </c>
      <c r="H846" t="str">
        <f>VLOOKUP(C846,Магазин!A:C,3,0)</f>
        <v>Заводская, 3</v>
      </c>
      <c r="I846" t="str">
        <f>VLOOKUP(D846,Товар!A:F,4,0)</f>
        <v>грамм</v>
      </c>
      <c r="J846">
        <f>VLOOKUP(D846,Товар!A:F,5,0)</f>
        <v>100</v>
      </c>
    </row>
    <row r="847" spans="1:10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VLOOKUP(D847,Товар!A:F,3,0)</f>
        <v>Орешки с вареной сгущенкой</v>
      </c>
      <c r="H847" t="str">
        <f>VLOOKUP(C847,Магазин!A:C,3,0)</f>
        <v>Заводская, 3</v>
      </c>
      <c r="I847" t="str">
        <f>VLOOKUP(D847,Товар!A:F,4,0)</f>
        <v>грамм</v>
      </c>
      <c r="J847">
        <f>VLOOKUP(D847,Товар!A:F,5,0)</f>
        <v>500</v>
      </c>
    </row>
    <row r="848" spans="1:10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VLOOKUP(D848,Товар!A:F,3,0)</f>
        <v>Печенье "Юбилейное"</v>
      </c>
      <c r="H848" t="str">
        <f>VLOOKUP(C848,Магазин!A:C,3,0)</f>
        <v>Заводская, 3</v>
      </c>
      <c r="I848" t="str">
        <f>VLOOKUP(D848,Товар!A:F,4,0)</f>
        <v>грамм</v>
      </c>
      <c r="J848">
        <f>VLOOKUP(D848,Товар!A:F,5,0)</f>
        <v>120</v>
      </c>
    </row>
    <row r="849" spans="1:10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VLOOKUP(D849,Товар!A:F,3,0)</f>
        <v>Печенье кокосовое</v>
      </c>
      <c r="H849" t="str">
        <f>VLOOKUP(C849,Магазин!A:C,3,0)</f>
        <v>Заводская, 3</v>
      </c>
      <c r="I849" t="str">
        <f>VLOOKUP(D849,Товар!A:F,4,0)</f>
        <v>грамм</v>
      </c>
      <c r="J849">
        <f>VLOOKUP(D849,Товар!A:F,5,0)</f>
        <v>200</v>
      </c>
    </row>
    <row r="850" spans="1:10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VLOOKUP(D850,Товар!A:F,3,0)</f>
        <v>Печенье миндальное</v>
      </c>
      <c r="H850" t="str">
        <f>VLOOKUP(C850,Магазин!A:C,3,0)</f>
        <v>Заводская, 3</v>
      </c>
      <c r="I850" t="str">
        <f>VLOOKUP(D850,Товар!A:F,4,0)</f>
        <v>грамм</v>
      </c>
      <c r="J850">
        <f>VLOOKUP(D850,Товар!A:F,5,0)</f>
        <v>200</v>
      </c>
    </row>
    <row r="851" spans="1:10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VLOOKUP(D851,Товар!A:F,3,0)</f>
        <v>Печенье овсяное классическое</v>
      </c>
      <c r="H851" t="str">
        <f>VLOOKUP(C851,Магазин!A:C,3,0)</f>
        <v>Заводская, 3</v>
      </c>
      <c r="I851" t="str">
        <f>VLOOKUP(D851,Товар!A:F,4,0)</f>
        <v>грамм</v>
      </c>
      <c r="J851">
        <f>VLOOKUP(D851,Товар!A:F,5,0)</f>
        <v>300</v>
      </c>
    </row>
    <row r="852" spans="1:10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VLOOKUP(D852,Товар!A:F,3,0)</f>
        <v>Печенье овсяное с изюмом</v>
      </c>
      <c r="H852" t="str">
        <f>VLOOKUP(C852,Магазин!A:C,3,0)</f>
        <v>Заводская, 3</v>
      </c>
      <c r="I852" t="str">
        <f>VLOOKUP(D852,Товар!A:F,4,0)</f>
        <v>грамм</v>
      </c>
      <c r="J852">
        <f>VLOOKUP(D852,Товар!A:F,5,0)</f>
        <v>300</v>
      </c>
    </row>
    <row r="853" spans="1:10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VLOOKUP(D853,Товар!A:F,3,0)</f>
        <v>Печенье овсяное с шоколадом</v>
      </c>
      <c r="H853" t="str">
        <f>VLOOKUP(C853,Магазин!A:C,3,0)</f>
        <v>Заводская, 3</v>
      </c>
      <c r="I853" t="str">
        <f>VLOOKUP(D853,Товар!A:F,4,0)</f>
        <v>грамм</v>
      </c>
      <c r="J853">
        <f>VLOOKUP(D853,Товар!A:F,5,0)</f>
        <v>300</v>
      </c>
    </row>
    <row r="854" spans="1:10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VLOOKUP(D854,Товар!A:F,3,0)</f>
        <v>Печенье постное</v>
      </c>
      <c r="H854" t="str">
        <f>VLOOKUP(C854,Магазин!A:C,3,0)</f>
        <v>Заводская, 3</v>
      </c>
      <c r="I854" t="str">
        <f>VLOOKUP(D854,Товар!A:F,4,0)</f>
        <v>грамм</v>
      </c>
      <c r="J854">
        <f>VLOOKUP(D854,Товар!A:F,5,0)</f>
        <v>250</v>
      </c>
    </row>
    <row r="855" spans="1:10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VLOOKUP(D855,Товар!A:F,3,0)</f>
        <v>Печенье с клубничной начинкой</v>
      </c>
      <c r="H855" t="str">
        <f>VLOOKUP(C855,Магазин!A:C,3,0)</f>
        <v>Заводская, 3</v>
      </c>
      <c r="I855" t="str">
        <f>VLOOKUP(D855,Товар!A:F,4,0)</f>
        <v>грамм</v>
      </c>
      <c r="J855">
        <f>VLOOKUP(D855,Товар!A:F,5,0)</f>
        <v>250</v>
      </c>
    </row>
    <row r="856" spans="1:10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VLOOKUP(D856,Товар!A:F,3,0)</f>
        <v>Печенье с лимонной начинкой</v>
      </c>
      <c r="H856" t="str">
        <f>VLOOKUP(C856,Магазин!A:C,3,0)</f>
        <v>Заводская, 3</v>
      </c>
      <c r="I856" t="str">
        <f>VLOOKUP(D856,Товар!A:F,4,0)</f>
        <v>грамм</v>
      </c>
      <c r="J856">
        <f>VLOOKUP(D856,Товар!A:F,5,0)</f>
        <v>250</v>
      </c>
    </row>
    <row r="857" spans="1:10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VLOOKUP(D857,Товар!A:F,3,0)</f>
        <v>Печенье с маковой начинкой</v>
      </c>
      <c r="H857" t="str">
        <f>VLOOKUP(C857,Магазин!A:C,3,0)</f>
        <v>Заводская, 3</v>
      </c>
      <c r="I857" t="str">
        <f>VLOOKUP(D857,Товар!A:F,4,0)</f>
        <v>грамм</v>
      </c>
      <c r="J857">
        <f>VLOOKUP(D857,Товар!A:F,5,0)</f>
        <v>200</v>
      </c>
    </row>
    <row r="858" spans="1:10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VLOOKUP(D858,Товар!A:F,3,0)</f>
        <v>Печенье сахарное для тирамису</v>
      </c>
      <c r="H858" t="str">
        <f>VLOOKUP(C858,Магазин!A:C,3,0)</f>
        <v>Заводская, 3</v>
      </c>
      <c r="I858" t="str">
        <f>VLOOKUP(D858,Товар!A:F,4,0)</f>
        <v>грамм</v>
      </c>
      <c r="J858">
        <f>VLOOKUP(D858,Товар!A:F,5,0)</f>
        <v>400</v>
      </c>
    </row>
    <row r="859" spans="1:10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VLOOKUP(D859,Товар!A:F,3,0)</f>
        <v>Печенье сдобное апельсин</v>
      </c>
      <c r="H859" t="str">
        <f>VLOOKUP(C859,Магазин!A:C,3,0)</f>
        <v>Заводская, 3</v>
      </c>
      <c r="I859" t="str">
        <f>VLOOKUP(D859,Товар!A:F,4,0)</f>
        <v>грамм</v>
      </c>
      <c r="J859">
        <f>VLOOKUP(D859,Товар!A:F,5,0)</f>
        <v>300</v>
      </c>
    </row>
    <row r="860" spans="1:10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VLOOKUP(D860,Товар!A:F,3,0)</f>
        <v>Печенье сдобное вишня</v>
      </c>
      <c r="H860" t="str">
        <f>VLOOKUP(C860,Магазин!A:C,3,0)</f>
        <v>Заводская, 3</v>
      </c>
      <c r="I860" t="str">
        <f>VLOOKUP(D860,Товар!A:F,4,0)</f>
        <v>грамм</v>
      </c>
      <c r="J860">
        <f>VLOOKUP(D860,Товар!A:F,5,0)</f>
        <v>300</v>
      </c>
    </row>
    <row r="861" spans="1:10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VLOOKUP(D861,Товар!A:F,3,0)</f>
        <v>Пряник большой сувенирный</v>
      </c>
      <c r="H861" t="str">
        <f>VLOOKUP(C861,Магазин!A:C,3,0)</f>
        <v>Заводская, 3</v>
      </c>
      <c r="I861" t="str">
        <f>VLOOKUP(D861,Товар!A:F,4,0)</f>
        <v>шт</v>
      </c>
      <c r="J861">
        <f>VLOOKUP(D861,Товар!A:F,5,0)</f>
        <v>1</v>
      </c>
    </row>
    <row r="862" spans="1:10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VLOOKUP(D862,Товар!A:F,3,0)</f>
        <v>Пряник тульский с начинкой</v>
      </c>
      <c r="H862" t="str">
        <f>VLOOKUP(C862,Магазин!A:C,3,0)</f>
        <v>Заводская, 3</v>
      </c>
      <c r="I862" t="str">
        <f>VLOOKUP(D862,Товар!A:F,4,0)</f>
        <v>шт</v>
      </c>
      <c r="J862">
        <f>VLOOKUP(D862,Товар!A:F,5,0)</f>
        <v>1</v>
      </c>
    </row>
    <row r="863" spans="1:10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VLOOKUP(D863,Товар!A:F,3,0)</f>
        <v>Пряники имбирные</v>
      </c>
      <c r="H863" t="str">
        <f>VLOOKUP(C863,Магазин!A:C,3,0)</f>
        <v>Заводская, 3</v>
      </c>
      <c r="I863" t="str">
        <f>VLOOKUP(D863,Товар!A:F,4,0)</f>
        <v>грамм</v>
      </c>
      <c r="J863">
        <f>VLOOKUP(D863,Товар!A:F,5,0)</f>
        <v>500</v>
      </c>
    </row>
    <row r="864" spans="1:10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VLOOKUP(D864,Товар!A:F,3,0)</f>
        <v>Пряники мятные</v>
      </c>
      <c r="H864" t="str">
        <f>VLOOKUP(C864,Магазин!A:C,3,0)</f>
        <v>Заводская, 3</v>
      </c>
      <c r="I864" t="str">
        <f>VLOOKUP(D864,Товар!A:F,4,0)</f>
        <v>грамм</v>
      </c>
      <c r="J864">
        <f>VLOOKUP(D864,Товар!A:F,5,0)</f>
        <v>500</v>
      </c>
    </row>
    <row r="865" spans="1:10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VLOOKUP(D865,Товар!A:F,3,0)</f>
        <v>Пряники шоколадные</v>
      </c>
      <c r="H865" t="str">
        <f>VLOOKUP(C865,Магазин!A:C,3,0)</f>
        <v>Заводская, 3</v>
      </c>
      <c r="I865" t="str">
        <f>VLOOKUP(D865,Товар!A:F,4,0)</f>
        <v>грамм</v>
      </c>
      <c r="J865">
        <f>VLOOKUP(D865,Товар!A:F,5,0)</f>
        <v>500</v>
      </c>
    </row>
    <row r="866" spans="1:10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VLOOKUP(D866,Товар!A:F,3,0)</f>
        <v>Галеты для завтрака</v>
      </c>
      <c r="H866" t="str">
        <f>VLOOKUP(C866,Магазин!A:C,3,0)</f>
        <v>ул. Сталеваров, 14</v>
      </c>
      <c r="I866" t="str">
        <f>VLOOKUP(D866,Товар!A:F,4,0)</f>
        <v>грамм</v>
      </c>
      <c r="J866">
        <f>VLOOKUP(D866,Товар!A:F,5,0)</f>
        <v>200</v>
      </c>
    </row>
    <row r="867" spans="1:10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VLOOKUP(D867,Товар!A:F,3,0)</f>
        <v>Крекеры воздушные</v>
      </c>
      <c r="H867" t="str">
        <f>VLOOKUP(C867,Магазин!A:C,3,0)</f>
        <v>ул. Сталеваров, 14</v>
      </c>
      <c r="I867" t="str">
        <f>VLOOKUP(D867,Товар!A:F,4,0)</f>
        <v>грамм</v>
      </c>
      <c r="J867">
        <f>VLOOKUP(D867,Товар!A:F,5,0)</f>
        <v>200</v>
      </c>
    </row>
    <row r="868" spans="1:10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VLOOKUP(D868,Товар!A:F,3,0)</f>
        <v>Крекеры соленые</v>
      </c>
      <c r="H868" t="str">
        <f>VLOOKUP(C868,Магазин!A:C,3,0)</f>
        <v>ул. Сталеваров, 14</v>
      </c>
      <c r="I868" t="str">
        <f>VLOOKUP(D868,Товар!A:F,4,0)</f>
        <v>грамм</v>
      </c>
      <c r="J868">
        <f>VLOOKUP(D868,Товар!A:F,5,0)</f>
        <v>250</v>
      </c>
    </row>
    <row r="869" spans="1:10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VLOOKUP(D869,Товар!A:F,3,0)</f>
        <v>Крендель с корицей</v>
      </c>
      <c r="H869" t="str">
        <f>VLOOKUP(C869,Магазин!A:C,3,0)</f>
        <v>ул. Сталеваров, 14</v>
      </c>
      <c r="I869" t="str">
        <f>VLOOKUP(D869,Товар!A:F,4,0)</f>
        <v>грамм</v>
      </c>
      <c r="J869">
        <f>VLOOKUP(D869,Товар!A:F,5,0)</f>
        <v>200</v>
      </c>
    </row>
    <row r="870" spans="1:10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VLOOKUP(D870,Товар!A:F,3,0)</f>
        <v>Крендельки с солью</v>
      </c>
      <c r="H870" t="str">
        <f>VLOOKUP(C870,Магазин!A:C,3,0)</f>
        <v>ул. Сталеваров, 14</v>
      </c>
      <c r="I870" t="str">
        <f>VLOOKUP(D870,Товар!A:F,4,0)</f>
        <v>грамм</v>
      </c>
      <c r="J870">
        <f>VLOOKUP(D870,Товар!A:F,5,0)</f>
        <v>100</v>
      </c>
    </row>
    <row r="871" spans="1:10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14</v>
      </c>
      <c r="I871" t="str">
        <f>VLOOKUP(D871,Товар!A:F,4,0)</f>
        <v>грамм</v>
      </c>
      <c r="J871">
        <f>VLOOKUP(D871,Товар!A:F,5,0)</f>
        <v>500</v>
      </c>
    </row>
    <row r="872" spans="1:10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VLOOKUP(D872,Товар!A:F,3,0)</f>
        <v>Печенье "Юбилейное"</v>
      </c>
      <c r="H872" t="str">
        <f>VLOOKUP(C872,Магазин!A:C,3,0)</f>
        <v>ул. Сталеваров, 14</v>
      </c>
      <c r="I872" t="str">
        <f>VLOOKUP(D872,Товар!A:F,4,0)</f>
        <v>грамм</v>
      </c>
      <c r="J872">
        <f>VLOOKUP(D872,Товар!A:F,5,0)</f>
        <v>120</v>
      </c>
    </row>
    <row r="873" spans="1:10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VLOOKUP(D873,Товар!A:F,3,0)</f>
        <v>Печенье кокосовое</v>
      </c>
      <c r="H873" t="str">
        <f>VLOOKUP(C873,Магазин!A:C,3,0)</f>
        <v>ул. Сталеваров, 14</v>
      </c>
      <c r="I873" t="str">
        <f>VLOOKUP(D873,Товар!A:F,4,0)</f>
        <v>грамм</v>
      </c>
      <c r="J873">
        <f>VLOOKUP(D873,Товар!A:F,5,0)</f>
        <v>200</v>
      </c>
    </row>
    <row r="874" spans="1:10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VLOOKUP(D874,Товар!A:F,3,0)</f>
        <v>Печенье миндальное</v>
      </c>
      <c r="H874" t="str">
        <f>VLOOKUP(C874,Магазин!A:C,3,0)</f>
        <v>ул. Сталеваров, 14</v>
      </c>
      <c r="I874" t="str">
        <f>VLOOKUP(D874,Товар!A:F,4,0)</f>
        <v>грамм</v>
      </c>
      <c r="J874">
        <f>VLOOKUP(D874,Товар!A:F,5,0)</f>
        <v>200</v>
      </c>
    </row>
    <row r="875" spans="1:10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14</v>
      </c>
      <c r="I875" t="str">
        <f>VLOOKUP(D875,Товар!A:F,4,0)</f>
        <v>грамм</v>
      </c>
      <c r="J875">
        <f>VLOOKUP(D875,Товар!A:F,5,0)</f>
        <v>300</v>
      </c>
    </row>
    <row r="876" spans="1:10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14</v>
      </c>
      <c r="I876" t="str">
        <f>VLOOKUP(D876,Товар!A:F,4,0)</f>
        <v>грамм</v>
      </c>
      <c r="J876">
        <f>VLOOKUP(D876,Товар!A:F,5,0)</f>
        <v>300</v>
      </c>
    </row>
    <row r="877" spans="1:10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14</v>
      </c>
      <c r="I877" t="str">
        <f>VLOOKUP(D877,Товар!A:F,4,0)</f>
        <v>грамм</v>
      </c>
      <c r="J877">
        <f>VLOOKUP(D877,Товар!A:F,5,0)</f>
        <v>300</v>
      </c>
    </row>
    <row r="878" spans="1:10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VLOOKUP(D878,Товар!A:F,3,0)</f>
        <v>Печенье постное</v>
      </c>
      <c r="H878" t="str">
        <f>VLOOKUP(C878,Магазин!A:C,3,0)</f>
        <v>ул. Сталеваров, 14</v>
      </c>
      <c r="I878" t="str">
        <f>VLOOKUP(D878,Товар!A:F,4,0)</f>
        <v>грамм</v>
      </c>
      <c r="J878">
        <f>VLOOKUP(D878,Товар!A:F,5,0)</f>
        <v>250</v>
      </c>
    </row>
    <row r="879" spans="1:10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14</v>
      </c>
      <c r="I879" t="str">
        <f>VLOOKUP(D879,Товар!A:F,4,0)</f>
        <v>грамм</v>
      </c>
      <c r="J879">
        <f>VLOOKUP(D879,Товар!A:F,5,0)</f>
        <v>250</v>
      </c>
    </row>
    <row r="880" spans="1:10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14</v>
      </c>
      <c r="I880" t="str">
        <f>VLOOKUP(D880,Товар!A:F,4,0)</f>
        <v>грамм</v>
      </c>
      <c r="J880">
        <f>VLOOKUP(D880,Товар!A:F,5,0)</f>
        <v>250</v>
      </c>
    </row>
    <row r="881" spans="1:10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14</v>
      </c>
      <c r="I881" t="str">
        <f>VLOOKUP(D881,Товар!A:F,4,0)</f>
        <v>грамм</v>
      </c>
      <c r="J881">
        <f>VLOOKUP(D881,Товар!A:F,5,0)</f>
        <v>200</v>
      </c>
    </row>
    <row r="882" spans="1:10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14</v>
      </c>
      <c r="I882" t="str">
        <f>VLOOKUP(D882,Товар!A:F,4,0)</f>
        <v>грамм</v>
      </c>
      <c r="J882">
        <f>VLOOKUP(D882,Товар!A:F,5,0)</f>
        <v>400</v>
      </c>
    </row>
    <row r="883" spans="1:10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14</v>
      </c>
      <c r="I883" t="str">
        <f>VLOOKUP(D883,Товар!A:F,4,0)</f>
        <v>грамм</v>
      </c>
      <c r="J883">
        <f>VLOOKUP(D883,Товар!A:F,5,0)</f>
        <v>300</v>
      </c>
    </row>
    <row r="884" spans="1:10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VLOOKUP(D884,Товар!A:F,3,0)</f>
        <v>Печенье сдобное вишня</v>
      </c>
      <c r="H884" t="str">
        <f>VLOOKUP(C884,Магазин!A:C,3,0)</f>
        <v>ул. Сталеваров, 14</v>
      </c>
      <c r="I884" t="str">
        <f>VLOOKUP(D884,Товар!A:F,4,0)</f>
        <v>грамм</v>
      </c>
      <c r="J884">
        <f>VLOOKUP(D884,Товар!A:F,5,0)</f>
        <v>300</v>
      </c>
    </row>
    <row r="885" spans="1:10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14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14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VLOOKUP(D887,Товар!A:F,3,0)</f>
        <v>Пряники имбирные</v>
      </c>
      <c r="H887" t="str">
        <f>VLOOKUP(C887,Магазин!A:C,3,0)</f>
        <v>ул. Сталеваров, 14</v>
      </c>
      <c r="I887" t="str">
        <f>VLOOKUP(D887,Товар!A:F,4,0)</f>
        <v>грамм</v>
      </c>
      <c r="J887">
        <f>VLOOKUP(D887,Товар!A:F,5,0)</f>
        <v>500</v>
      </c>
    </row>
    <row r="888" spans="1:10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VLOOKUP(D888,Товар!A:F,3,0)</f>
        <v>Пряники мятные</v>
      </c>
      <c r="H888" t="str">
        <f>VLOOKUP(C888,Магазин!A:C,3,0)</f>
        <v>ул. Сталеваров, 14</v>
      </c>
      <c r="I888" t="str">
        <f>VLOOKUP(D888,Товар!A:F,4,0)</f>
        <v>грамм</v>
      </c>
      <c r="J888">
        <f>VLOOKUP(D888,Товар!A:F,5,0)</f>
        <v>500</v>
      </c>
    </row>
    <row r="889" spans="1:10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VLOOKUP(D889,Товар!A:F,3,0)</f>
        <v>Пряники шоколадные</v>
      </c>
      <c r="H889" t="str">
        <f>VLOOKUP(C889,Магазин!A:C,3,0)</f>
        <v>ул. Сталеваров, 14</v>
      </c>
      <c r="I889" t="str">
        <f>VLOOKUP(D889,Товар!A:F,4,0)</f>
        <v>грамм</v>
      </c>
      <c r="J889">
        <f>VLOOKUP(D889,Товар!A:F,5,0)</f>
        <v>500</v>
      </c>
    </row>
    <row r="890" spans="1:10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 t="str">
        <f>VLOOKUP(D890,Товар!A:F,4,0)</f>
        <v>грамм</v>
      </c>
      <c r="J890">
        <f>VLOOKUP(D890,Товар!A:F,5,0)</f>
        <v>200</v>
      </c>
    </row>
    <row r="891" spans="1:10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 t="str">
        <f>VLOOKUP(D891,Товар!A:F,4,0)</f>
        <v>грамм</v>
      </c>
      <c r="J891">
        <f>VLOOKUP(D891,Товар!A:F,5,0)</f>
        <v>200</v>
      </c>
    </row>
    <row r="892" spans="1:10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 t="str">
        <f>VLOOKUP(D892,Товар!A:F,4,0)</f>
        <v>грамм</v>
      </c>
      <c r="J892">
        <f>VLOOKUP(D892,Товар!A:F,5,0)</f>
        <v>250</v>
      </c>
    </row>
    <row r="893" spans="1:10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 t="str">
        <f>VLOOKUP(D893,Товар!A:F,4,0)</f>
        <v>грамм</v>
      </c>
      <c r="J893">
        <f>VLOOKUP(D893,Товар!A:F,5,0)</f>
        <v>200</v>
      </c>
    </row>
    <row r="894" spans="1:10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 t="str">
        <f>VLOOKUP(D894,Товар!A:F,4,0)</f>
        <v>грамм</v>
      </c>
      <c r="J894">
        <f>VLOOKUP(D894,Товар!A:F,5,0)</f>
        <v>100</v>
      </c>
    </row>
    <row r="895" spans="1:10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 t="str">
        <f>VLOOKUP(D895,Товар!A:F,4,0)</f>
        <v>грамм</v>
      </c>
      <c r="J895">
        <f>VLOOKUP(D895,Товар!A:F,5,0)</f>
        <v>500</v>
      </c>
    </row>
    <row r="896" spans="1:10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 t="str">
        <f>VLOOKUP(D896,Товар!A:F,4,0)</f>
        <v>грамм</v>
      </c>
      <c r="J896">
        <f>VLOOKUP(D896,Товар!A:F,5,0)</f>
        <v>120</v>
      </c>
    </row>
    <row r="897" spans="1:10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 t="str">
        <f>VLOOKUP(D897,Товар!A:F,4,0)</f>
        <v>грамм</v>
      </c>
      <c r="J897">
        <f>VLOOKUP(D897,Товар!A:F,5,0)</f>
        <v>200</v>
      </c>
    </row>
    <row r="898" spans="1:10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 t="str">
        <f>VLOOKUP(D898,Товар!A:F,4,0)</f>
        <v>грамм</v>
      </c>
      <c r="J898">
        <f>VLOOKUP(D898,Товар!A:F,5,0)</f>
        <v>200</v>
      </c>
    </row>
    <row r="899" spans="1:10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 t="str">
        <f>VLOOKUP(D899,Товар!A:F,4,0)</f>
        <v>грамм</v>
      </c>
      <c r="J899">
        <f>VLOOKUP(D899,Товар!A:F,5,0)</f>
        <v>300</v>
      </c>
    </row>
    <row r="900" spans="1:10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 t="str">
        <f>VLOOKUP(D900,Товар!A:F,4,0)</f>
        <v>грамм</v>
      </c>
      <c r="J900">
        <f>VLOOKUP(D900,Товар!A:F,5,0)</f>
        <v>300</v>
      </c>
    </row>
    <row r="901" spans="1:10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 t="str">
        <f>VLOOKUP(D901,Товар!A:F,4,0)</f>
        <v>грамм</v>
      </c>
      <c r="J901">
        <f>VLOOKUP(D901,Товар!A:F,5,0)</f>
        <v>300</v>
      </c>
    </row>
    <row r="902" spans="1:10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 t="str">
        <f>VLOOKUP(D902,Товар!A:F,4,0)</f>
        <v>грамм</v>
      </c>
      <c r="J902">
        <f>VLOOKUP(D902,Товар!A:F,5,0)</f>
        <v>250</v>
      </c>
    </row>
    <row r="903" spans="1:10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 t="str">
        <f>VLOOKUP(D903,Товар!A:F,4,0)</f>
        <v>грамм</v>
      </c>
      <c r="J903">
        <f>VLOOKUP(D903,Товар!A:F,5,0)</f>
        <v>250</v>
      </c>
    </row>
    <row r="904" spans="1:10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 t="str">
        <f>VLOOKUP(D904,Товар!A:F,4,0)</f>
        <v>грамм</v>
      </c>
      <c r="J904">
        <f>VLOOKUP(D904,Товар!A:F,5,0)</f>
        <v>250</v>
      </c>
    </row>
    <row r="905" spans="1:10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 t="str">
        <f>VLOOKUP(D905,Товар!A:F,4,0)</f>
        <v>грамм</v>
      </c>
      <c r="J905">
        <f>VLOOKUP(D905,Товар!A:F,5,0)</f>
        <v>200</v>
      </c>
    </row>
    <row r="906" spans="1:10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 t="str">
        <f>VLOOKUP(D906,Товар!A:F,4,0)</f>
        <v>грамм</v>
      </c>
      <c r="J906">
        <f>VLOOKUP(D906,Товар!A:F,5,0)</f>
        <v>400</v>
      </c>
    </row>
    <row r="907" spans="1:10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 t="str">
        <f>VLOOKUP(D907,Товар!A:F,4,0)</f>
        <v>грамм</v>
      </c>
      <c r="J907">
        <f>VLOOKUP(D907,Товар!A:F,5,0)</f>
        <v>300</v>
      </c>
    </row>
    <row r="908" spans="1:10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 t="str">
        <f>VLOOKUP(D908,Товар!A:F,4,0)</f>
        <v>грамм</v>
      </c>
      <c r="J908">
        <f>VLOOKUP(D908,Товар!A:F,5,0)</f>
        <v>300</v>
      </c>
    </row>
    <row r="909" spans="1:10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 t="str">
        <f>VLOOKUP(D909,Товар!A:F,4,0)</f>
        <v>шт</v>
      </c>
      <c r="J909">
        <f>VLOOKUP(D909,Товар!A:F,5,0)</f>
        <v>1</v>
      </c>
    </row>
    <row r="910" spans="1:10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 t="str">
        <f>VLOOKUP(D910,Товар!A:F,4,0)</f>
        <v>шт</v>
      </c>
      <c r="J910">
        <f>VLOOKUP(D910,Товар!A:F,5,0)</f>
        <v>1</v>
      </c>
    </row>
    <row r="911" spans="1:10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 t="str">
        <f>VLOOKUP(D911,Товар!A:F,4,0)</f>
        <v>грамм</v>
      </c>
      <c r="J911">
        <f>VLOOKUP(D911,Товар!A:F,5,0)</f>
        <v>500</v>
      </c>
    </row>
    <row r="912" spans="1:10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 t="str">
        <f>VLOOKUP(D912,Товар!A:F,4,0)</f>
        <v>грамм</v>
      </c>
      <c r="J912">
        <f>VLOOKUP(D912,Товар!A:F,5,0)</f>
        <v>500</v>
      </c>
    </row>
    <row r="913" spans="1:10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 t="str">
        <f>VLOOKUP(D913,Товар!A:F,4,0)</f>
        <v>грамм</v>
      </c>
      <c r="J913">
        <f>VLOOKUP(D913,Товар!A:F,5,0)</f>
        <v>500</v>
      </c>
    </row>
    <row r="914" spans="1:10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 t="str">
        <f>VLOOKUP(D914,Товар!A:F,4,0)</f>
        <v>грамм</v>
      </c>
      <c r="J914">
        <f>VLOOKUP(D914,Товар!A:F,5,0)</f>
        <v>200</v>
      </c>
    </row>
    <row r="915" spans="1:10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 t="str">
        <f>VLOOKUP(D915,Товар!A:F,4,0)</f>
        <v>грамм</v>
      </c>
      <c r="J915">
        <f>VLOOKUP(D915,Товар!A:F,5,0)</f>
        <v>200</v>
      </c>
    </row>
    <row r="916" spans="1:10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 t="str">
        <f>VLOOKUP(D916,Товар!A:F,4,0)</f>
        <v>грамм</v>
      </c>
      <c r="J916">
        <f>VLOOKUP(D916,Товар!A:F,5,0)</f>
        <v>250</v>
      </c>
    </row>
    <row r="917" spans="1:10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 t="str">
        <f>VLOOKUP(D917,Товар!A:F,4,0)</f>
        <v>грамм</v>
      </c>
      <c r="J917">
        <f>VLOOKUP(D917,Товар!A:F,5,0)</f>
        <v>200</v>
      </c>
    </row>
    <row r="918" spans="1:10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 t="str">
        <f>VLOOKUP(D918,Товар!A:F,4,0)</f>
        <v>грамм</v>
      </c>
      <c r="J918">
        <f>VLOOKUP(D918,Товар!A:F,5,0)</f>
        <v>100</v>
      </c>
    </row>
    <row r="919" spans="1:10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 t="str">
        <f>VLOOKUP(D919,Товар!A:F,4,0)</f>
        <v>грамм</v>
      </c>
      <c r="J919">
        <f>VLOOKUP(D919,Товар!A:F,5,0)</f>
        <v>500</v>
      </c>
    </row>
    <row r="920" spans="1:10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 t="str">
        <f>VLOOKUP(D920,Товар!A:F,4,0)</f>
        <v>грамм</v>
      </c>
      <c r="J920">
        <f>VLOOKUP(D920,Товар!A:F,5,0)</f>
        <v>120</v>
      </c>
    </row>
    <row r="921" spans="1:10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 t="str">
        <f>VLOOKUP(D921,Товар!A:F,4,0)</f>
        <v>грамм</v>
      </c>
      <c r="J921">
        <f>VLOOKUP(D921,Товар!A:F,5,0)</f>
        <v>200</v>
      </c>
    </row>
    <row r="922" spans="1:10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 t="str">
        <f>VLOOKUP(D922,Товар!A:F,4,0)</f>
        <v>грамм</v>
      </c>
      <c r="J922">
        <f>VLOOKUP(D922,Товар!A:F,5,0)</f>
        <v>200</v>
      </c>
    </row>
    <row r="923" spans="1:10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 t="str">
        <f>VLOOKUP(D923,Товар!A:F,4,0)</f>
        <v>грамм</v>
      </c>
      <c r="J923">
        <f>VLOOKUP(D923,Товар!A:F,5,0)</f>
        <v>300</v>
      </c>
    </row>
    <row r="924" spans="1:10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 t="str">
        <f>VLOOKUP(D924,Товар!A:F,4,0)</f>
        <v>грамм</v>
      </c>
      <c r="J924">
        <f>VLOOKUP(D924,Товар!A:F,5,0)</f>
        <v>300</v>
      </c>
    </row>
    <row r="925" spans="1:10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 t="str">
        <f>VLOOKUP(D925,Товар!A:F,4,0)</f>
        <v>грамм</v>
      </c>
      <c r="J925">
        <f>VLOOKUP(D925,Товар!A:F,5,0)</f>
        <v>300</v>
      </c>
    </row>
    <row r="926" spans="1:10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 t="str">
        <f>VLOOKUP(D926,Товар!A:F,4,0)</f>
        <v>грамм</v>
      </c>
      <c r="J926">
        <f>VLOOKUP(D926,Товар!A:F,5,0)</f>
        <v>250</v>
      </c>
    </row>
    <row r="927" spans="1:10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 t="str">
        <f>VLOOKUP(D927,Товар!A:F,4,0)</f>
        <v>грамм</v>
      </c>
      <c r="J927">
        <f>VLOOKUP(D927,Товар!A:F,5,0)</f>
        <v>250</v>
      </c>
    </row>
    <row r="928" spans="1:10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 t="str">
        <f>VLOOKUP(D928,Товар!A:F,4,0)</f>
        <v>грамм</v>
      </c>
      <c r="J928">
        <f>VLOOKUP(D928,Товар!A:F,5,0)</f>
        <v>250</v>
      </c>
    </row>
    <row r="929" spans="1:10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 t="str">
        <f>VLOOKUP(D929,Товар!A:F,4,0)</f>
        <v>грамм</v>
      </c>
      <c r="J929">
        <f>VLOOKUP(D929,Товар!A:F,5,0)</f>
        <v>200</v>
      </c>
    </row>
    <row r="930" spans="1:10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 t="str">
        <f>VLOOKUP(D930,Товар!A:F,4,0)</f>
        <v>грамм</v>
      </c>
      <c r="J930">
        <f>VLOOKUP(D930,Товар!A:F,5,0)</f>
        <v>400</v>
      </c>
    </row>
    <row r="931" spans="1:10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 t="str">
        <f>VLOOKUP(D931,Товар!A:F,4,0)</f>
        <v>грамм</v>
      </c>
      <c r="J931">
        <f>VLOOKUP(D931,Товар!A:F,5,0)</f>
        <v>300</v>
      </c>
    </row>
    <row r="932" spans="1:10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 t="str">
        <f>VLOOKUP(D932,Товар!A:F,4,0)</f>
        <v>грамм</v>
      </c>
      <c r="J932">
        <f>VLOOKUP(D932,Товар!A:F,5,0)</f>
        <v>300</v>
      </c>
    </row>
    <row r="933" spans="1:10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 t="str">
        <f>VLOOKUP(D933,Товар!A:F,4,0)</f>
        <v>шт</v>
      </c>
      <c r="J933">
        <f>VLOOKUP(D933,Товар!A:F,5,0)</f>
        <v>1</v>
      </c>
    </row>
    <row r="934" spans="1:10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 t="str">
        <f>VLOOKUP(D934,Товар!A:F,4,0)</f>
        <v>шт</v>
      </c>
      <c r="J934">
        <f>VLOOKUP(D934,Товар!A:F,5,0)</f>
        <v>1</v>
      </c>
    </row>
    <row r="935" spans="1:10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 t="str">
        <f>VLOOKUP(D935,Товар!A:F,4,0)</f>
        <v>грамм</v>
      </c>
      <c r="J935">
        <f>VLOOKUP(D935,Товар!A:F,5,0)</f>
        <v>500</v>
      </c>
    </row>
    <row r="936" spans="1:10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 t="str">
        <f>VLOOKUP(D936,Товар!A:F,4,0)</f>
        <v>грамм</v>
      </c>
      <c r="J936">
        <f>VLOOKUP(D936,Товар!A:F,5,0)</f>
        <v>500</v>
      </c>
    </row>
    <row r="937" spans="1:10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 t="str">
        <f>VLOOKUP(D937,Товар!A:F,4,0)</f>
        <v>грамм</v>
      </c>
      <c r="J937">
        <f>VLOOKUP(D937,Товар!A:F,5,0)</f>
        <v>500</v>
      </c>
    </row>
    <row r="938" spans="1:10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 t="str">
        <f>VLOOKUP(D938,Товар!A:F,4,0)</f>
        <v>грамм</v>
      </c>
      <c r="J938">
        <f>VLOOKUP(D938,Товар!A:F,5,0)</f>
        <v>200</v>
      </c>
    </row>
    <row r="939" spans="1:10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 t="str">
        <f>VLOOKUP(D939,Товар!A:F,4,0)</f>
        <v>грамм</v>
      </c>
      <c r="J939">
        <f>VLOOKUP(D939,Товар!A:F,5,0)</f>
        <v>200</v>
      </c>
    </row>
    <row r="940" spans="1:10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 t="str">
        <f>VLOOKUP(D940,Товар!A:F,4,0)</f>
        <v>грамм</v>
      </c>
      <c r="J940">
        <f>VLOOKUP(D940,Товар!A:F,5,0)</f>
        <v>250</v>
      </c>
    </row>
    <row r="941" spans="1:10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 t="str">
        <f>VLOOKUP(D941,Товар!A:F,4,0)</f>
        <v>грамм</v>
      </c>
      <c r="J941">
        <f>VLOOKUP(D941,Товар!A:F,5,0)</f>
        <v>200</v>
      </c>
    </row>
    <row r="942" spans="1:10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 t="str">
        <f>VLOOKUP(D942,Товар!A:F,4,0)</f>
        <v>грамм</v>
      </c>
      <c r="J942">
        <f>VLOOKUP(D942,Товар!A:F,5,0)</f>
        <v>100</v>
      </c>
    </row>
    <row r="943" spans="1:10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 t="str">
        <f>VLOOKUP(D943,Товар!A:F,4,0)</f>
        <v>грамм</v>
      </c>
      <c r="J943">
        <f>VLOOKUP(D943,Товар!A:F,5,0)</f>
        <v>500</v>
      </c>
    </row>
    <row r="944" spans="1:10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 t="str">
        <f>VLOOKUP(D944,Товар!A:F,4,0)</f>
        <v>грамм</v>
      </c>
      <c r="J944">
        <f>VLOOKUP(D944,Товар!A:F,5,0)</f>
        <v>120</v>
      </c>
    </row>
    <row r="945" spans="1:10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 t="str">
        <f>VLOOKUP(D945,Товар!A:F,4,0)</f>
        <v>грамм</v>
      </c>
      <c r="J945">
        <f>VLOOKUP(D945,Товар!A:F,5,0)</f>
        <v>200</v>
      </c>
    </row>
    <row r="946" spans="1:10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 t="str">
        <f>VLOOKUP(D946,Товар!A:F,4,0)</f>
        <v>грамм</v>
      </c>
      <c r="J946">
        <f>VLOOKUP(D946,Товар!A:F,5,0)</f>
        <v>200</v>
      </c>
    </row>
    <row r="947" spans="1:10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 t="str">
        <f>VLOOKUP(D947,Товар!A:F,4,0)</f>
        <v>грамм</v>
      </c>
      <c r="J947">
        <f>VLOOKUP(D947,Товар!A:F,5,0)</f>
        <v>300</v>
      </c>
    </row>
    <row r="948" spans="1:10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 t="str">
        <f>VLOOKUP(D948,Товар!A:F,4,0)</f>
        <v>грамм</v>
      </c>
      <c r="J948">
        <f>VLOOKUP(D948,Товар!A:F,5,0)</f>
        <v>300</v>
      </c>
    </row>
    <row r="949" spans="1:10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 t="str">
        <f>VLOOKUP(D949,Товар!A:F,4,0)</f>
        <v>грамм</v>
      </c>
      <c r="J949">
        <f>VLOOKUP(D949,Товар!A:F,5,0)</f>
        <v>300</v>
      </c>
    </row>
    <row r="950" spans="1:10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 t="str">
        <f>VLOOKUP(D950,Товар!A:F,4,0)</f>
        <v>грамм</v>
      </c>
      <c r="J950">
        <f>VLOOKUP(D950,Товар!A:F,5,0)</f>
        <v>250</v>
      </c>
    </row>
    <row r="951" spans="1:10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 t="str">
        <f>VLOOKUP(D951,Товар!A:F,4,0)</f>
        <v>грамм</v>
      </c>
      <c r="J951">
        <f>VLOOKUP(D951,Товар!A:F,5,0)</f>
        <v>250</v>
      </c>
    </row>
    <row r="952" spans="1:10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 t="str">
        <f>VLOOKUP(D952,Товар!A:F,4,0)</f>
        <v>грамм</v>
      </c>
      <c r="J952">
        <f>VLOOKUP(D952,Товар!A:F,5,0)</f>
        <v>250</v>
      </c>
    </row>
    <row r="953" spans="1:10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 t="str">
        <f>VLOOKUP(D953,Товар!A:F,4,0)</f>
        <v>грамм</v>
      </c>
      <c r="J953">
        <f>VLOOKUP(D953,Товар!A:F,5,0)</f>
        <v>200</v>
      </c>
    </row>
    <row r="954" spans="1:10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 t="str">
        <f>VLOOKUP(D954,Товар!A:F,4,0)</f>
        <v>грамм</v>
      </c>
      <c r="J954">
        <f>VLOOKUP(D954,Товар!A:F,5,0)</f>
        <v>400</v>
      </c>
    </row>
    <row r="955" spans="1:10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 t="str">
        <f>VLOOKUP(D955,Товар!A:F,4,0)</f>
        <v>грамм</v>
      </c>
      <c r="J955">
        <f>VLOOKUP(D955,Товар!A:F,5,0)</f>
        <v>300</v>
      </c>
    </row>
    <row r="956" spans="1:10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 t="str">
        <f>VLOOKUP(D956,Товар!A:F,4,0)</f>
        <v>грамм</v>
      </c>
      <c r="J956">
        <f>VLOOKUP(D956,Товар!A:F,5,0)</f>
        <v>300</v>
      </c>
    </row>
    <row r="957" spans="1:10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 t="str">
        <f>VLOOKUP(D959,Товар!A:F,4,0)</f>
        <v>грамм</v>
      </c>
      <c r="J959">
        <f>VLOOKUP(D959,Товар!A:F,5,0)</f>
        <v>500</v>
      </c>
    </row>
    <row r="960" spans="1:10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 t="str">
        <f>VLOOKUP(D960,Товар!A:F,4,0)</f>
        <v>грамм</v>
      </c>
      <c r="J960">
        <f>VLOOKUP(D960,Товар!A:F,5,0)</f>
        <v>500</v>
      </c>
    </row>
    <row r="961" spans="1:10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 t="str">
        <f>VLOOKUP(D961,Товар!A:F,4,0)</f>
        <v>грамм</v>
      </c>
      <c r="J961">
        <f>VLOOKUP(D961,Товар!A:F,5,0)</f>
        <v>500</v>
      </c>
    </row>
    <row r="962" spans="1:10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 t="str">
        <f>VLOOKUP(D962,Товар!A:F,4,0)</f>
        <v>грамм</v>
      </c>
      <c r="J962">
        <f>VLOOKUP(D962,Товар!A:F,5,0)</f>
        <v>200</v>
      </c>
    </row>
    <row r="963" spans="1:10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 t="str">
        <f>VLOOKUP(D963,Товар!A:F,4,0)</f>
        <v>грамм</v>
      </c>
      <c r="J963">
        <f>VLOOKUP(D963,Товар!A:F,5,0)</f>
        <v>200</v>
      </c>
    </row>
    <row r="964" spans="1:10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 t="str">
        <f>VLOOKUP(D964,Товар!A:F,4,0)</f>
        <v>грамм</v>
      </c>
      <c r="J964">
        <f>VLOOKUP(D964,Товар!A:F,5,0)</f>
        <v>250</v>
      </c>
    </row>
    <row r="965" spans="1:10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 t="str">
        <f>VLOOKUP(D965,Товар!A:F,4,0)</f>
        <v>грамм</v>
      </c>
      <c r="J965">
        <f>VLOOKUP(D965,Товар!A:F,5,0)</f>
        <v>200</v>
      </c>
    </row>
    <row r="966" spans="1:10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 t="str">
        <f>VLOOKUP(D966,Товар!A:F,4,0)</f>
        <v>грамм</v>
      </c>
      <c r="J966">
        <f>VLOOKUP(D966,Товар!A:F,5,0)</f>
        <v>100</v>
      </c>
    </row>
    <row r="967" spans="1:10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 t="str">
        <f>VLOOKUP(D967,Товар!A:F,4,0)</f>
        <v>грамм</v>
      </c>
      <c r="J967">
        <f>VLOOKUP(D967,Товар!A:F,5,0)</f>
        <v>500</v>
      </c>
    </row>
    <row r="968" spans="1:10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 t="str">
        <f>VLOOKUP(D968,Товар!A:F,4,0)</f>
        <v>грамм</v>
      </c>
      <c r="J968">
        <f>VLOOKUP(D968,Товар!A:F,5,0)</f>
        <v>120</v>
      </c>
    </row>
    <row r="969" spans="1:10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 t="str">
        <f>VLOOKUP(D969,Товар!A:F,4,0)</f>
        <v>грамм</v>
      </c>
      <c r="J969">
        <f>VLOOKUP(D969,Товар!A:F,5,0)</f>
        <v>200</v>
      </c>
    </row>
    <row r="970" spans="1:10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 t="str">
        <f>VLOOKUP(D970,Товар!A:F,4,0)</f>
        <v>грамм</v>
      </c>
      <c r="J970">
        <f>VLOOKUP(D970,Товар!A:F,5,0)</f>
        <v>200</v>
      </c>
    </row>
    <row r="971" spans="1:10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 t="str">
        <f>VLOOKUP(D971,Товар!A:F,4,0)</f>
        <v>грамм</v>
      </c>
      <c r="J971">
        <f>VLOOKUP(D971,Товар!A:F,5,0)</f>
        <v>300</v>
      </c>
    </row>
    <row r="972" spans="1:10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 t="str">
        <f>VLOOKUP(D972,Товар!A:F,4,0)</f>
        <v>грамм</v>
      </c>
      <c r="J972">
        <f>VLOOKUP(D972,Товар!A:F,5,0)</f>
        <v>300</v>
      </c>
    </row>
    <row r="973" spans="1:10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 t="str">
        <f>VLOOKUP(D973,Товар!A:F,4,0)</f>
        <v>грамм</v>
      </c>
      <c r="J973">
        <f>VLOOKUP(D973,Товар!A:F,5,0)</f>
        <v>300</v>
      </c>
    </row>
    <row r="974" spans="1:10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 t="str">
        <f>VLOOKUP(D974,Товар!A:F,4,0)</f>
        <v>грамм</v>
      </c>
      <c r="J974">
        <f>VLOOKUP(D974,Товар!A:F,5,0)</f>
        <v>250</v>
      </c>
    </row>
    <row r="975" spans="1:10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 t="str">
        <f>VLOOKUP(D975,Товар!A:F,4,0)</f>
        <v>грамм</v>
      </c>
      <c r="J975">
        <f>VLOOKUP(D975,Товар!A:F,5,0)</f>
        <v>250</v>
      </c>
    </row>
    <row r="976" spans="1:10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 t="str">
        <f>VLOOKUP(D976,Товар!A:F,4,0)</f>
        <v>грамм</v>
      </c>
      <c r="J976">
        <f>VLOOKUP(D976,Товар!A:F,5,0)</f>
        <v>250</v>
      </c>
    </row>
    <row r="977" spans="1:10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 t="str">
        <f>VLOOKUP(D977,Товар!A:F,4,0)</f>
        <v>грамм</v>
      </c>
      <c r="J977">
        <f>VLOOKUP(D977,Товар!A:F,5,0)</f>
        <v>200</v>
      </c>
    </row>
    <row r="978" spans="1:10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 t="str">
        <f>VLOOKUP(D978,Товар!A:F,4,0)</f>
        <v>грамм</v>
      </c>
      <c r="J978">
        <f>VLOOKUP(D978,Товар!A:F,5,0)</f>
        <v>400</v>
      </c>
    </row>
    <row r="979" spans="1:10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 t="str">
        <f>VLOOKUP(D979,Товар!A:F,4,0)</f>
        <v>грамм</v>
      </c>
      <c r="J979">
        <f>VLOOKUP(D979,Товар!A:F,5,0)</f>
        <v>300</v>
      </c>
    </row>
    <row r="980" spans="1:10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 t="str">
        <f>VLOOKUP(D980,Товар!A:F,4,0)</f>
        <v>грамм</v>
      </c>
      <c r="J980">
        <f>VLOOKUP(D980,Товар!A:F,5,0)</f>
        <v>300</v>
      </c>
    </row>
    <row r="981" spans="1:10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 t="str">
        <f>VLOOKUP(D981,Товар!A:F,4,0)</f>
        <v>шт</v>
      </c>
      <c r="J981">
        <f>VLOOKUP(D981,Товар!A:F,5,0)</f>
        <v>1</v>
      </c>
    </row>
    <row r="982" spans="1:10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 t="str">
        <f>VLOOKUP(D982,Товар!A:F,4,0)</f>
        <v>шт</v>
      </c>
      <c r="J982">
        <f>VLOOKUP(D982,Товар!A:F,5,0)</f>
        <v>1</v>
      </c>
    </row>
    <row r="983" spans="1:10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 t="str">
        <f>VLOOKUP(D983,Товар!A:F,4,0)</f>
        <v>грамм</v>
      </c>
      <c r="J983">
        <f>VLOOKUP(D983,Товар!A:F,5,0)</f>
        <v>500</v>
      </c>
    </row>
    <row r="984" spans="1:10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 t="str">
        <f>VLOOKUP(D984,Товар!A:F,4,0)</f>
        <v>грамм</v>
      </c>
      <c r="J984">
        <f>VLOOKUP(D984,Товар!A:F,5,0)</f>
        <v>500</v>
      </c>
    </row>
    <row r="985" spans="1:10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 t="str">
        <f>VLOOKUP(D985,Товар!A:F,4,0)</f>
        <v>грамм</v>
      </c>
      <c r="J985">
        <f>VLOOKUP(D985,Товар!A:F,5,0)</f>
        <v>500</v>
      </c>
    </row>
    <row r="986" spans="1:10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VLOOKUP(D986,Товар!A:F,3,0)</f>
        <v>Галеты для завтрака</v>
      </c>
      <c r="H986" t="str">
        <f>VLOOKUP(C986,Магазин!A:C,3,0)</f>
        <v>Прибрежная, 7</v>
      </c>
      <c r="I986" t="str">
        <f>VLOOKUP(D986,Товар!A:F,4,0)</f>
        <v>грамм</v>
      </c>
      <c r="J986">
        <f>VLOOKUP(D986,Товар!A:F,5,0)</f>
        <v>200</v>
      </c>
    </row>
    <row r="987" spans="1:10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VLOOKUP(D987,Товар!A:F,3,0)</f>
        <v>Крекеры воздушные</v>
      </c>
      <c r="H987" t="str">
        <f>VLOOKUP(C987,Магазин!A:C,3,0)</f>
        <v>Прибрежная, 7</v>
      </c>
      <c r="I987" t="str">
        <f>VLOOKUP(D987,Товар!A:F,4,0)</f>
        <v>грамм</v>
      </c>
      <c r="J987">
        <f>VLOOKUP(D987,Товар!A:F,5,0)</f>
        <v>200</v>
      </c>
    </row>
    <row r="988" spans="1:10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VLOOKUP(D988,Товар!A:F,3,0)</f>
        <v>Крекеры соленые</v>
      </c>
      <c r="H988" t="str">
        <f>VLOOKUP(C988,Магазин!A:C,3,0)</f>
        <v>Прибрежная, 7</v>
      </c>
      <c r="I988" t="str">
        <f>VLOOKUP(D988,Товар!A:F,4,0)</f>
        <v>грамм</v>
      </c>
      <c r="J988">
        <f>VLOOKUP(D988,Товар!A:F,5,0)</f>
        <v>250</v>
      </c>
    </row>
    <row r="989" spans="1:10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VLOOKUP(D989,Товар!A:F,3,0)</f>
        <v>Крендель с корицей</v>
      </c>
      <c r="H989" t="str">
        <f>VLOOKUP(C989,Магазин!A:C,3,0)</f>
        <v>Прибрежная, 7</v>
      </c>
      <c r="I989" t="str">
        <f>VLOOKUP(D989,Товар!A:F,4,0)</f>
        <v>грамм</v>
      </c>
      <c r="J989">
        <f>VLOOKUP(D989,Товар!A:F,5,0)</f>
        <v>200</v>
      </c>
    </row>
    <row r="990" spans="1:10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VLOOKUP(D990,Товар!A:F,3,0)</f>
        <v>Крендельки с солью</v>
      </c>
      <c r="H990" t="str">
        <f>VLOOKUP(C990,Магазин!A:C,3,0)</f>
        <v>Прибрежная, 7</v>
      </c>
      <c r="I990" t="str">
        <f>VLOOKUP(D990,Товар!A:F,4,0)</f>
        <v>грамм</v>
      </c>
      <c r="J990">
        <f>VLOOKUP(D990,Товар!A:F,5,0)</f>
        <v>100</v>
      </c>
    </row>
    <row r="991" spans="1:10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VLOOKUP(D991,Товар!A:F,3,0)</f>
        <v>Орешки с вареной сгущенкой</v>
      </c>
      <c r="H991" t="str">
        <f>VLOOKUP(C991,Магазин!A:C,3,0)</f>
        <v>Прибрежная, 7</v>
      </c>
      <c r="I991" t="str">
        <f>VLOOKUP(D991,Товар!A:F,4,0)</f>
        <v>грамм</v>
      </c>
      <c r="J991">
        <f>VLOOKUP(D991,Товар!A:F,5,0)</f>
        <v>500</v>
      </c>
    </row>
    <row r="992" spans="1:10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VLOOKUP(D992,Товар!A:F,3,0)</f>
        <v>Печенье "Юбилейное"</v>
      </c>
      <c r="H992" t="str">
        <f>VLOOKUP(C992,Магазин!A:C,3,0)</f>
        <v>Прибрежная, 7</v>
      </c>
      <c r="I992" t="str">
        <f>VLOOKUP(D992,Товар!A:F,4,0)</f>
        <v>грамм</v>
      </c>
      <c r="J992">
        <f>VLOOKUP(D992,Товар!A:F,5,0)</f>
        <v>120</v>
      </c>
    </row>
    <row r="993" spans="1:10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VLOOKUP(D993,Товар!A:F,3,0)</f>
        <v>Печенье кокосовое</v>
      </c>
      <c r="H993" t="str">
        <f>VLOOKUP(C993,Магазин!A:C,3,0)</f>
        <v>Прибрежная, 7</v>
      </c>
      <c r="I993" t="str">
        <f>VLOOKUP(D993,Товар!A:F,4,0)</f>
        <v>грамм</v>
      </c>
      <c r="J993">
        <f>VLOOKUP(D993,Товар!A:F,5,0)</f>
        <v>200</v>
      </c>
    </row>
    <row r="994" spans="1:10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VLOOKUP(D994,Товар!A:F,3,0)</f>
        <v>Печенье миндальное</v>
      </c>
      <c r="H994" t="str">
        <f>VLOOKUP(C994,Магазин!A:C,3,0)</f>
        <v>Прибрежная, 7</v>
      </c>
      <c r="I994" t="str">
        <f>VLOOKUP(D994,Товар!A:F,4,0)</f>
        <v>грамм</v>
      </c>
      <c r="J994">
        <f>VLOOKUP(D994,Товар!A:F,5,0)</f>
        <v>200</v>
      </c>
    </row>
    <row r="995" spans="1:10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VLOOKUP(D995,Товар!A:F,3,0)</f>
        <v>Печенье овсяное классическое</v>
      </c>
      <c r="H995" t="str">
        <f>VLOOKUP(C995,Магазин!A:C,3,0)</f>
        <v>Прибрежная, 7</v>
      </c>
      <c r="I995" t="str">
        <f>VLOOKUP(D995,Товар!A:F,4,0)</f>
        <v>грамм</v>
      </c>
      <c r="J995">
        <f>VLOOKUP(D995,Товар!A:F,5,0)</f>
        <v>300</v>
      </c>
    </row>
    <row r="996" spans="1:10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VLOOKUP(D996,Товар!A:F,3,0)</f>
        <v>Печенье овсяное с изюмом</v>
      </c>
      <c r="H996" t="str">
        <f>VLOOKUP(C996,Магазин!A:C,3,0)</f>
        <v>Прибрежная, 7</v>
      </c>
      <c r="I996" t="str">
        <f>VLOOKUP(D996,Товар!A:F,4,0)</f>
        <v>грамм</v>
      </c>
      <c r="J996">
        <f>VLOOKUP(D996,Товар!A:F,5,0)</f>
        <v>300</v>
      </c>
    </row>
    <row r="997" spans="1:10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VLOOKUP(D997,Товар!A:F,3,0)</f>
        <v>Печенье овсяное с шоколадом</v>
      </c>
      <c r="H997" t="str">
        <f>VLOOKUP(C997,Магазин!A:C,3,0)</f>
        <v>Прибрежная, 7</v>
      </c>
      <c r="I997" t="str">
        <f>VLOOKUP(D997,Товар!A:F,4,0)</f>
        <v>грамм</v>
      </c>
      <c r="J997">
        <f>VLOOKUP(D997,Товар!A:F,5,0)</f>
        <v>300</v>
      </c>
    </row>
    <row r="998" spans="1:10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VLOOKUP(D998,Товар!A:F,3,0)</f>
        <v>Печенье постное</v>
      </c>
      <c r="H998" t="str">
        <f>VLOOKUP(C998,Магазин!A:C,3,0)</f>
        <v>Прибрежная, 7</v>
      </c>
      <c r="I998" t="str">
        <f>VLOOKUP(D998,Товар!A:F,4,0)</f>
        <v>грамм</v>
      </c>
      <c r="J998">
        <f>VLOOKUP(D998,Товар!A:F,5,0)</f>
        <v>250</v>
      </c>
    </row>
    <row r="999" spans="1:10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VLOOKUP(D999,Товар!A:F,3,0)</f>
        <v>Печенье с клубничной начинкой</v>
      </c>
      <c r="H999" t="str">
        <f>VLOOKUP(C999,Магазин!A:C,3,0)</f>
        <v>Прибрежная, 7</v>
      </c>
      <c r="I999" t="str">
        <f>VLOOKUP(D999,Товар!A:F,4,0)</f>
        <v>грамм</v>
      </c>
      <c r="J999">
        <f>VLOOKUP(D999,Товар!A:F,5,0)</f>
        <v>250</v>
      </c>
    </row>
    <row r="1000" spans="1:10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VLOOKUP(D1000,Товар!A:F,3,0)</f>
        <v>Печенье с лимонной начинкой</v>
      </c>
      <c r="H1000" t="str">
        <f>VLOOKUP(C1000,Магазин!A:C,3,0)</f>
        <v>Прибрежная, 7</v>
      </c>
      <c r="I1000" t="str">
        <f>VLOOKUP(D1000,Товар!A:F,4,0)</f>
        <v>грамм</v>
      </c>
      <c r="J1000">
        <f>VLOOKUP(D1000,Товар!A:F,5,0)</f>
        <v>250</v>
      </c>
    </row>
    <row r="1001" spans="1:10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VLOOKUP(D1001,Товар!A:F,3,0)</f>
        <v>Печенье с маковой начинкой</v>
      </c>
      <c r="H1001" t="str">
        <f>VLOOKUP(C1001,Магазин!A:C,3,0)</f>
        <v>Прибрежная, 7</v>
      </c>
      <c r="I1001" t="str">
        <f>VLOOKUP(D1001,Товар!A:F,4,0)</f>
        <v>грамм</v>
      </c>
      <c r="J1001">
        <f>VLOOKUP(D1001,Товар!A:F,5,0)</f>
        <v>200</v>
      </c>
    </row>
    <row r="1002" spans="1:10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VLOOKUP(D1002,Товар!A:F,3,0)</f>
        <v>Печенье сахарное для тирамису</v>
      </c>
      <c r="H1002" t="str">
        <f>VLOOKUP(C1002,Магазин!A:C,3,0)</f>
        <v>Прибрежная, 7</v>
      </c>
      <c r="I1002" t="str">
        <f>VLOOKUP(D1002,Товар!A:F,4,0)</f>
        <v>грамм</v>
      </c>
      <c r="J1002">
        <f>VLOOKUP(D1002,Товар!A:F,5,0)</f>
        <v>400</v>
      </c>
    </row>
    <row r="1003" spans="1:10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VLOOKUP(D1003,Товар!A:F,3,0)</f>
        <v>Печенье сдобное апельсин</v>
      </c>
      <c r="H1003" t="str">
        <f>VLOOKUP(C1003,Магазин!A:C,3,0)</f>
        <v>Прибрежная, 7</v>
      </c>
      <c r="I1003" t="str">
        <f>VLOOKUP(D1003,Товар!A:F,4,0)</f>
        <v>грамм</v>
      </c>
      <c r="J1003">
        <f>VLOOKUP(D1003,Товар!A:F,5,0)</f>
        <v>300</v>
      </c>
    </row>
    <row r="1004" spans="1:10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VLOOKUP(D1004,Товар!A:F,3,0)</f>
        <v>Печенье сдобное вишня</v>
      </c>
      <c r="H1004" t="str">
        <f>VLOOKUP(C1004,Магазин!A:C,3,0)</f>
        <v>Прибрежная, 7</v>
      </c>
      <c r="I1004" t="str">
        <f>VLOOKUP(D1004,Товар!A:F,4,0)</f>
        <v>грамм</v>
      </c>
      <c r="J1004">
        <f>VLOOKUP(D1004,Товар!A:F,5,0)</f>
        <v>300</v>
      </c>
    </row>
    <row r="1005" spans="1:10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VLOOKUP(D1005,Товар!A:F,3,0)</f>
        <v>Пряник большой сувенирный</v>
      </c>
      <c r="H1005" t="str">
        <f>VLOOKUP(C1005,Магазин!A:C,3,0)</f>
        <v>Прибрежная, 7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VLOOKUP(D1006,Товар!A:F,3,0)</f>
        <v>Пряник тульский с начинкой</v>
      </c>
      <c r="H1006" t="str">
        <f>VLOOKUP(C1006,Магазин!A:C,3,0)</f>
        <v>Прибрежная, 7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VLOOKUP(D1007,Товар!A:F,3,0)</f>
        <v>Пряники имбирные</v>
      </c>
      <c r="H1007" t="str">
        <f>VLOOKUP(C1007,Магазин!A:C,3,0)</f>
        <v>Прибрежная, 7</v>
      </c>
      <c r="I1007" t="str">
        <f>VLOOKUP(D1007,Товар!A:F,4,0)</f>
        <v>грамм</v>
      </c>
      <c r="J1007">
        <f>VLOOKUP(D1007,Товар!A:F,5,0)</f>
        <v>500</v>
      </c>
    </row>
    <row r="1008" spans="1:10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VLOOKUP(D1008,Товар!A:F,3,0)</f>
        <v>Пряники мятные</v>
      </c>
      <c r="H1008" t="str">
        <f>VLOOKUP(C1008,Магазин!A:C,3,0)</f>
        <v>Прибрежная, 7</v>
      </c>
      <c r="I1008" t="str">
        <f>VLOOKUP(D1008,Товар!A:F,4,0)</f>
        <v>грамм</v>
      </c>
      <c r="J1008">
        <f>VLOOKUP(D1008,Товар!A:F,5,0)</f>
        <v>500</v>
      </c>
    </row>
    <row r="1009" spans="1:10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VLOOKUP(D1009,Товар!A:F,3,0)</f>
        <v>Пряники шоколадные</v>
      </c>
      <c r="H1009" t="str">
        <f>VLOOKUP(C1009,Магазин!A:C,3,0)</f>
        <v>Прибрежная, 7</v>
      </c>
      <c r="I1009" t="str">
        <f>VLOOKUP(D1009,Товар!A:F,4,0)</f>
        <v>грамм</v>
      </c>
      <c r="J1009">
        <f>VLOOKUP(D1009,Товар!A:F,5,0)</f>
        <v>500</v>
      </c>
    </row>
    <row r="1010" spans="1:10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VLOOKUP(D1010,Товар!A:F,3,0)</f>
        <v>Галеты для завтрака</v>
      </c>
      <c r="H1010" t="str">
        <f>VLOOKUP(C1010,Магазин!A:C,3,0)</f>
        <v>Прибрежная, 21</v>
      </c>
      <c r="I1010" t="str">
        <f>VLOOKUP(D1010,Товар!A:F,4,0)</f>
        <v>грамм</v>
      </c>
      <c r="J1010">
        <f>VLOOKUP(D1010,Товар!A:F,5,0)</f>
        <v>200</v>
      </c>
    </row>
    <row r="1011" spans="1:10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VLOOKUP(D1011,Товар!A:F,3,0)</f>
        <v>Крекеры воздушные</v>
      </c>
      <c r="H1011" t="str">
        <f>VLOOKUP(C1011,Магазин!A:C,3,0)</f>
        <v>Прибрежная, 21</v>
      </c>
      <c r="I1011" t="str">
        <f>VLOOKUP(D1011,Товар!A:F,4,0)</f>
        <v>грамм</v>
      </c>
      <c r="J1011">
        <f>VLOOKUP(D1011,Товар!A:F,5,0)</f>
        <v>200</v>
      </c>
    </row>
    <row r="1012" spans="1:10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VLOOKUP(D1012,Товар!A:F,3,0)</f>
        <v>Крекеры соленые</v>
      </c>
      <c r="H1012" t="str">
        <f>VLOOKUP(C1012,Магазин!A:C,3,0)</f>
        <v>Прибрежная, 21</v>
      </c>
      <c r="I1012" t="str">
        <f>VLOOKUP(D1012,Товар!A:F,4,0)</f>
        <v>грамм</v>
      </c>
      <c r="J1012">
        <f>VLOOKUP(D1012,Товар!A:F,5,0)</f>
        <v>250</v>
      </c>
    </row>
    <row r="1013" spans="1:10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VLOOKUP(D1013,Товар!A:F,3,0)</f>
        <v>Крендель с корицей</v>
      </c>
      <c r="H1013" t="str">
        <f>VLOOKUP(C1013,Магазин!A:C,3,0)</f>
        <v>Прибрежная, 21</v>
      </c>
      <c r="I1013" t="str">
        <f>VLOOKUP(D1013,Товар!A:F,4,0)</f>
        <v>грамм</v>
      </c>
      <c r="J1013">
        <f>VLOOKUP(D1013,Товар!A:F,5,0)</f>
        <v>200</v>
      </c>
    </row>
    <row r="1014" spans="1:10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VLOOKUP(D1014,Товар!A:F,3,0)</f>
        <v>Крендельки с солью</v>
      </c>
      <c r="H1014" t="str">
        <f>VLOOKUP(C1014,Магазин!A:C,3,0)</f>
        <v>Прибрежная, 21</v>
      </c>
      <c r="I1014" t="str">
        <f>VLOOKUP(D1014,Товар!A:F,4,0)</f>
        <v>грамм</v>
      </c>
      <c r="J1014">
        <f>VLOOKUP(D1014,Товар!A:F,5,0)</f>
        <v>100</v>
      </c>
    </row>
    <row r="1015" spans="1:10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VLOOKUP(D1015,Товар!A:F,3,0)</f>
        <v>Орешки с вареной сгущенкой</v>
      </c>
      <c r="H1015" t="str">
        <f>VLOOKUP(C1015,Магазин!A:C,3,0)</f>
        <v>Прибрежная, 21</v>
      </c>
      <c r="I1015" t="str">
        <f>VLOOKUP(D1015,Товар!A:F,4,0)</f>
        <v>грамм</v>
      </c>
      <c r="J1015">
        <f>VLOOKUP(D1015,Товар!A:F,5,0)</f>
        <v>500</v>
      </c>
    </row>
    <row r="1016" spans="1:10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VLOOKUP(D1016,Товар!A:F,3,0)</f>
        <v>Печенье "Юбилейное"</v>
      </c>
      <c r="H1016" t="str">
        <f>VLOOKUP(C1016,Магазин!A:C,3,0)</f>
        <v>Прибрежная, 21</v>
      </c>
      <c r="I1016" t="str">
        <f>VLOOKUP(D1016,Товар!A:F,4,0)</f>
        <v>грамм</v>
      </c>
      <c r="J1016">
        <f>VLOOKUP(D1016,Товар!A:F,5,0)</f>
        <v>120</v>
      </c>
    </row>
    <row r="1017" spans="1:10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VLOOKUP(D1017,Товар!A:F,3,0)</f>
        <v>Печенье кокосовое</v>
      </c>
      <c r="H1017" t="str">
        <f>VLOOKUP(C1017,Магазин!A:C,3,0)</f>
        <v>Прибрежная, 21</v>
      </c>
      <c r="I1017" t="str">
        <f>VLOOKUP(D1017,Товар!A:F,4,0)</f>
        <v>грамм</v>
      </c>
      <c r="J1017">
        <f>VLOOKUP(D1017,Товар!A:F,5,0)</f>
        <v>200</v>
      </c>
    </row>
    <row r="1018" spans="1:10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VLOOKUP(D1018,Товар!A:F,3,0)</f>
        <v>Печенье миндальное</v>
      </c>
      <c r="H1018" t="str">
        <f>VLOOKUP(C1018,Магазин!A:C,3,0)</f>
        <v>Прибрежная, 21</v>
      </c>
      <c r="I1018" t="str">
        <f>VLOOKUP(D1018,Товар!A:F,4,0)</f>
        <v>грамм</v>
      </c>
      <c r="J1018">
        <f>VLOOKUP(D1018,Товар!A:F,5,0)</f>
        <v>200</v>
      </c>
    </row>
    <row r="1019" spans="1:10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VLOOKUP(D1019,Товар!A:F,3,0)</f>
        <v>Печенье овсяное классическое</v>
      </c>
      <c r="H1019" t="str">
        <f>VLOOKUP(C1019,Магазин!A:C,3,0)</f>
        <v>Прибрежная, 21</v>
      </c>
      <c r="I1019" t="str">
        <f>VLOOKUP(D1019,Товар!A:F,4,0)</f>
        <v>грамм</v>
      </c>
      <c r="J1019">
        <f>VLOOKUP(D1019,Товар!A:F,5,0)</f>
        <v>300</v>
      </c>
    </row>
    <row r="1020" spans="1:10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VLOOKUP(D1020,Товар!A:F,3,0)</f>
        <v>Печенье овсяное с изюмом</v>
      </c>
      <c r="H1020" t="str">
        <f>VLOOKUP(C1020,Магазин!A:C,3,0)</f>
        <v>Прибрежная, 21</v>
      </c>
      <c r="I1020" t="str">
        <f>VLOOKUP(D1020,Товар!A:F,4,0)</f>
        <v>грамм</v>
      </c>
      <c r="J1020">
        <f>VLOOKUP(D1020,Товар!A:F,5,0)</f>
        <v>300</v>
      </c>
    </row>
    <row r="1021" spans="1:10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VLOOKUP(D1021,Товар!A:F,3,0)</f>
        <v>Печенье овсяное с шоколадом</v>
      </c>
      <c r="H1021" t="str">
        <f>VLOOKUP(C1021,Магазин!A:C,3,0)</f>
        <v>Прибрежная, 21</v>
      </c>
      <c r="I1021" t="str">
        <f>VLOOKUP(D1021,Товар!A:F,4,0)</f>
        <v>грамм</v>
      </c>
      <c r="J1021">
        <f>VLOOKUP(D1021,Товар!A:F,5,0)</f>
        <v>300</v>
      </c>
    </row>
    <row r="1022" spans="1:10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VLOOKUP(D1022,Товар!A:F,3,0)</f>
        <v>Печенье постное</v>
      </c>
      <c r="H1022" t="str">
        <f>VLOOKUP(C1022,Магазин!A:C,3,0)</f>
        <v>Прибрежная, 21</v>
      </c>
      <c r="I1022" t="str">
        <f>VLOOKUP(D1022,Товар!A:F,4,0)</f>
        <v>грамм</v>
      </c>
      <c r="J1022">
        <f>VLOOKUP(D1022,Товар!A:F,5,0)</f>
        <v>250</v>
      </c>
    </row>
    <row r="1023" spans="1:10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VLOOKUP(D1023,Товар!A:F,3,0)</f>
        <v>Печенье с клубничной начинкой</v>
      </c>
      <c r="H1023" t="str">
        <f>VLOOKUP(C1023,Магазин!A:C,3,0)</f>
        <v>Прибрежная, 21</v>
      </c>
      <c r="I1023" t="str">
        <f>VLOOKUP(D1023,Товар!A:F,4,0)</f>
        <v>грамм</v>
      </c>
      <c r="J1023">
        <f>VLOOKUP(D1023,Товар!A:F,5,0)</f>
        <v>250</v>
      </c>
    </row>
    <row r="1024" spans="1:10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VLOOKUP(D1024,Товар!A:F,3,0)</f>
        <v>Печенье с лимонной начинкой</v>
      </c>
      <c r="H1024" t="str">
        <f>VLOOKUP(C1024,Магазин!A:C,3,0)</f>
        <v>Прибрежная, 21</v>
      </c>
      <c r="I1024" t="str">
        <f>VLOOKUP(D1024,Товар!A:F,4,0)</f>
        <v>грамм</v>
      </c>
      <c r="J1024">
        <f>VLOOKUP(D1024,Товар!A:F,5,0)</f>
        <v>250</v>
      </c>
    </row>
    <row r="1025" spans="1:10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VLOOKUP(D1025,Товар!A:F,3,0)</f>
        <v>Печенье с маковой начинкой</v>
      </c>
      <c r="H1025" t="str">
        <f>VLOOKUP(C1025,Магазин!A:C,3,0)</f>
        <v>Прибрежная, 21</v>
      </c>
      <c r="I1025" t="str">
        <f>VLOOKUP(D1025,Товар!A:F,4,0)</f>
        <v>грамм</v>
      </c>
      <c r="J1025">
        <f>VLOOKUP(D1025,Товар!A:F,5,0)</f>
        <v>200</v>
      </c>
    </row>
    <row r="1026" spans="1:10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VLOOKUP(D1026,Товар!A:F,3,0)</f>
        <v>Печенье сахарное для тирамису</v>
      </c>
      <c r="H1026" t="str">
        <f>VLOOKUP(C1026,Магазин!A:C,3,0)</f>
        <v>Прибрежная, 21</v>
      </c>
      <c r="I1026" t="str">
        <f>VLOOKUP(D1026,Товар!A:F,4,0)</f>
        <v>грамм</v>
      </c>
      <c r="J1026">
        <f>VLOOKUP(D1026,Товар!A:F,5,0)</f>
        <v>400</v>
      </c>
    </row>
    <row r="1027" spans="1:10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VLOOKUP(D1027,Товар!A:F,3,0)</f>
        <v>Печенье сдобное апельсин</v>
      </c>
      <c r="H1027" t="str">
        <f>VLOOKUP(C1027,Магазин!A:C,3,0)</f>
        <v>Прибрежная, 21</v>
      </c>
      <c r="I1027" t="str">
        <f>VLOOKUP(D1027,Товар!A:F,4,0)</f>
        <v>грамм</v>
      </c>
      <c r="J1027">
        <f>VLOOKUP(D1027,Товар!A:F,5,0)</f>
        <v>300</v>
      </c>
    </row>
    <row r="1028" spans="1:10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VLOOKUP(D1028,Товар!A:F,3,0)</f>
        <v>Печенье сдобное вишня</v>
      </c>
      <c r="H1028" t="str">
        <f>VLOOKUP(C1028,Магазин!A:C,3,0)</f>
        <v>Прибрежная, 21</v>
      </c>
      <c r="I1028" t="str">
        <f>VLOOKUP(D1028,Товар!A:F,4,0)</f>
        <v>грамм</v>
      </c>
      <c r="J1028">
        <f>VLOOKUP(D1028,Товар!A:F,5,0)</f>
        <v>300</v>
      </c>
    </row>
    <row r="1029" spans="1:10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VLOOKUP(D1029,Товар!A:F,3,0)</f>
        <v>Пряник большой сувенирный</v>
      </c>
      <c r="H1029" t="str">
        <f>VLOOKUP(C1029,Магазин!A:C,3,0)</f>
        <v>Прибрежная, 21</v>
      </c>
      <c r="I1029" t="str">
        <f>VLOOKUP(D1029,Товар!A:F,4,0)</f>
        <v>шт</v>
      </c>
      <c r="J1029">
        <f>VLOOKUP(D1029,Товар!A:F,5,0)</f>
        <v>1</v>
      </c>
    </row>
    <row r="1030" spans="1:10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VLOOKUP(D1030,Товар!A:F,3,0)</f>
        <v>Пряник тульский с начинкой</v>
      </c>
      <c r="H1030" t="str">
        <f>VLOOKUP(C1030,Магазин!A:C,3,0)</f>
        <v>Прибрежная, 21</v>
      </c>
      <c r="I1030" t="str">
        <f>VLOOKUP(D1030,Товар!A:F,4,0)</f>
        <v>шт</v>
      </c>
      <c r="J1030">
        <f>VLOOKUP(D1030,Товар!A:F,5,0)</f>
        <v>1</v>
      </c>
    </row>
    <row r="1031" spans="1:10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VLOOKUP(D1031,Товар!A:F,3,0)</f>
        <v>Пряники имбирные</v>
      </c>
      <c r="H1031" t="str">
        <f>VLOOKUP(C1031,Магазин!A:C,3,0)</f>
        <v>Прибрежная, 21</v>
      </c>
      <c r="I1031" t="str">
        <f>VLOOKUP(D1031,Товар!A:F,4,0)</f>
        <v>грамм</v>
      </c>
      <c r="J1031">
        <f>VLOOKUP(D1031,Товар!A:F,5,0)</f>
        <v>500</v>
      </c>
    </row>
    <row r="1032" spans="1:10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VLOOKUP(D1032,Товар!A:F,3,0)</f>
        <v>Пряники мятные</v>
      </c>
      <c r="H1032" t="str">
        <f>VLOOKUP(C1032,Магазин!A:C,3,0)</f>
        <v>Прибрежная, 21</v>
      </c>
      <c r="I1032" t="str">
        <f>VLOOKUP(D1032,Товар!A:F,4,0)</f>
        <v>грамм</v>
      </c>
      <c r="J1032">
        <f>VLOOKUP(D1032,Товар!A:F,5,0)</f>
        <v>500</v>
      </c>
    </row>
    <row r="1033" spans="1:10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VLOOKUP(D1033,Товар!A:F,3,0)</f>
        <v>Пряники шоколадные</v>
      </c>
      <c r="H1033" t="str">
        <f>VLOOKUP(C1033,Магазин!A:C,3,0)</f>
        <v>Прибрежная, 21</v>
      </c>
      <c r="I1033" t="str">
        <f>VLOOKUP(D1033,Товар!A:F,4,0)</f>
        <v>грамм</v>
      </c>
      <c r="J1033">
        <f>VLOOKUP(D1033,Товар!A:F,5,0)</f>
        <v>500</v>
      </c>
    </row>
    <row r="1034" spans="1:10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 t="str">
        <f>VLOOKUP(D1034,Товар!A:F,4,0)</f>
        <v>грамм</v>
      </c>
      <c r="J1034">
        <f>VLOOKUP(D1034,Товар!A:F,5,0)</f>
        <v>200</v>
      </c>
    </row>
    <row r="1035" spans="1:10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 t="str">
        <f>VLOOKUP(D1035,Товар!A:F,4,0)</f>
        <v>грамм</v>
      </c>
      <c r="J1035">
        <f>VLOOKUP(D1035,Товар!A:F,5,0)</f>
        <v>200</v>
      </c>
    </row>
    <row r="1036" spans="1:10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 t="str">
        <f>VLOOKUP(D1036,Товар!A:F,4,0)</f>
        <v>грамм</v>
      </c>
      <c r="J1036">
        <f>VLOOKUP(D1036,Товар!A:F,5,0)</f>
        <v>250</v>
      </c>
    </row>
    <row r="1037" spans="1:10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 t="str">
        <f>VLOOKUP(D1037,Товар!A:F,4,0)</f>
        <v>грамм</v>
      </c>
      <c r="J1037">
        <f>VLOOKUP(D1037,Товар!A:F,5,0)</f>
        <v>200</v>
      </c>
    </row>
    <row r="1038" spans="1:10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 t="str">
        <f>VLOOKUP(D1038,Товар!A:F,4,0)</f>
        <v>грамм</v>
      </c>
      <c r="J1038">
        <f>VLOOKUP(D1038,Товар!A:F,5,0)</f>
        <v>100</v>
      </c>
    </row>
    <row r="1039" spans="1:10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 t="str">
        <f>VLOOKUP(D1039,Товар!A:F,4,0)</f>
        <v>грамм</v>
      </c>
      <c r="J1039">
        <f>VLOOKUP(D1039,Товар!A:F,5,0)</f>
        <v>500</v>
      </c>
    </row>
    <row r="1040" spans="1:10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 t="str">
        <f>VLOOKUP(D1040,Товар!A:F,4,0)</f>
        <v>грамм</v>
      </c>
      <c r="J1040">
        <f>VLOOKUP(D1040,Товар!A:F,5,0)</f>
        <v>120</v>
      </c>
    </row>
    <row r="1041" spans="1:10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 t="str">
        <f>VLOOKUP(D1041,Товар!A:F,4,0)</f>
        <v>грамм</v>
      </c>
      <c r="J1041">
        <f>VLOOKUP(D1041,Товар!A:F,5,0)</f>
        <v>200</v>
      </c>
    </row>
    <row r="1042" spans="1:10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 t="str">
        <f>VLOOKUP(D1042,Товар!A:F,4,0)</f>
        <v>грамм</v>
      </c>
      <c r="J1042">
        <f>VLOOKUP(D1042,Товар!A:F,5,0)</f>
        <v>200</v>
      </c>
    </row>
    <row r="1043" spans="1:10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 t="str">
        <f>VLOOKUP(D1043,Товар!A:F,4,0)</f>
        <v>грамм</v>
      </c>
      <c r="J1043">
        <f>VLOOKUP(D1043,Товар!A:F,5,0)</f>
        <v>300</v>
      </c>
    </row>
    <row r="1044" spans="1:10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 t="str">
        <f>VLOOKUP(D1044,Товар!A:F,4,0)</f>
        <v>грамм</v>
      </c>
      <c r="J1044">
        <f>VLOOKUP(D1044,Товар!A:F,5,0)</f>
        <v>300</v>
      </c>
    </row>
    <row r="1045" spans="1:10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 t="str">
        <f>VLOOKUP(D1045,Товар!A:F,4,0)</f>
        <v>грамм</v>
      </c>
      <c r="J1045">
        <f>VLOOKUP(D1045,Товар!A:F,5,0)</f>
        <v>300</v>
      </c>
    </row>
    <row r="1046" spans="1:10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 t="str">
        <f>VLOOKUP(D1046,Товар!A:F,4,0)</f>
        <v>грамм</v>
      </c>
      <c r="J1046">
        <f>VLOOKUP(D1046,Товар!A:F,5,0)</f>
        <v>250</v>
      </c>
    </row>
    <row r="1047" spans="1:10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 t="str">
        <f>VLOOKUP(D1047,Товар!A:F,4,0)</f>
        <v>грамм</v>
      </c>
      <c r="J1047">
        <f>VLOOKUP(D1047,Товар!A:F,5,0)</f>
        <v>250</v>
      </c>
    </row>
    <row r="1048" spans="1:10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 t="str">
        <f>VLOOKUP(D1048,Товар!A:F,4,0)</f>
        <v>грамм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 t="str">
        <f>VLOOKUP(D1049,Товар!A:F,4,0)</f>
        <v>грамм</v>
      </c>
      <c r="J1049">
        <f>VLOOKUP(D1049,Товар!A:F,5,0)</f>
        <v>200</v>
      </c>
    </row>
    <row r="1050" spans="1:10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 t="str">
        <f>VLOOKUP(D1050,Товар!A:F,4,0)</f>
        <v>грамм</v>
      </c>
      <c r="J1050">
        <f>VLOOKUP(D1050,Товар!A:F,5,0)</f>
        <v>400</v>
      </c>
    </row>
    <row r="1051" spans="1:10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 t="str">
        <f>VLOOKUP(D1051,Товар!A:F,4,0)</f>
        <v>грамм</v>
      </c>
      <c r="J1051">
        <f>VLOOKUP(D1051,Товар!A:F,5,0)</f>
        <v>300</v>
      </c>
    </row>
    <row r="1052" spans="1:10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 t="str">
        <f>VLOOKUP(D1052,Товар!A:F,4,0)</f>
        <v>грамм</v>
      </c>
      <c r="J1052">
        <f>VLOOKUP(D1052,Товар!A:F,5,0)</f>
        <v>300</v>
      </c>
    </row>
    <row r="1053" spans="1:10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 t="str">
        <f>VLOOKUP(D1053,Товар!A:F,4,0)</f>
        <v>шт</v>
      </c>
      <c r="J1053">
        <f>VLOOKUP(D1053,Товар!A:F,5,0)</f>
        <v>1</v>
      </c>
    </row>
    <row r="1054" spans="1:10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 t="str">
        <f>VLOOKUP(D1054,Товар!A:F,4,0)</f>
        <v>шт</v>
      </c>
      <c r="J1054">
        <f>VLOOKUP(D1054,Товар!A:F,5,0)</f>
        <v>1</v>
      </c>
    </row>
    <row r="1055" spans="1:10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 t="str">
        <f>VLOOKUP(D1055,Товар!A:F,4,0)</f>
        <v>грамм</v>
      </c>
      <c r="J1055">
        <f>VLOOKUP(D1055,Товар!A:F,5,0)</f>
        <v>500</v>
      </c>
    </row>
    <row r="1056" spans="1:10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 t="str">
        <f>VLOOKUP(D1056,Товар!A:F,4,0)</f>
        <v>грамм</v>
      </c>
      <c r="J1056">
        <f>VLOOKUP(D1056,Товар!A:F,5,0)</f>
        <v>500</v>
      </c>
    </row>
    <row r="1057" spans="1:10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 t="str">
        <f>VLOOKUP(D1057,Товар!A:F,4,0)</f>
        <v>грамм</v>
      </c>
      <c r="J1057">
        <f>VLOOKUP(D1057,Товар!A:F,5,0)</f>
        <v>500</v>
      </c>
    </row>
    <row r="1058" spans="1:10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VLOOKUP(D1058,Товар!A:F,3,0)</f>
        <v>Галеты для завтрака</v>
      </c>
      <c r="H1058" t="str">
        <f>VLOOKUP(C1058,Магазин!A:C,3,0)</f>
        <v>Лесная, 7</v>
      </c>
      <c r="I1058" t="str">
        <f>VLOOKUP(D1058,Товар!A:F,4,0)</f>
        <v>грамм</v>
      </c>
      <c r="J1058">
        <f>VLOOKUP(D1058,Товар!A:F,5,0)</f>
        <v>200</v>
      </c>
    </row>
    <row r="1059" spans="1:10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VLOOKUP(D1059,Товар!A:F,3,0)</f>
        <v>Крекеры воздушные</v>
      </c>
      <c r="H1059" t="str">
        <f>VLOOKUP(C1059,Магазин!A:C,3,0)</f>
        <v>Лесная, 7</v>
      </c>
      <c r="I1059" t="str">
        <f>VLOOKUP(D1059,Товар!A:F,4,0)</f>
        <v>грамм</v>
      </c>
      <c r="J1059">
        <f>VLOOKUP(D1059,Товар!A:F,5,0)</f>
        <v>200</v>
      </c>
    </row>
    <row r="1060" spans="1:10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VLOOKUP(D1060,Товар!A:F,3,0)</f>
        <v>Крекеры соленые</v>
      </c>
      <c r="H1060" t="str">
        <f>VLOOKUP(C1060,Магазин!A:C,3,0)</f>
        <v>Лесная, 7</v>
      </c>
      <c r="I1060" t="str">
        <f>VLOOKUP(D1060,Товар!A:F,4,0)</f>
        <v>грамм</v>
      </c>
      <c r="J1060">
        <f>VLOOKUP(D1060,Товар!A:F,5,0)</f>
        <v>250</v>
      </c>
    </row>
    <row r="1061" spans="1:10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VLOOKUP(D1061,Товар!A:F,3,0)</f>
        <v>Крендель с корицей</v>
      </c>
      <c r="H1061" t="str">
        <f>VLOOKUP(C1061,Магазин!A:C,3,0)</f>
        <v>Лесная, 7</v>
      </c>
      <c r="I1061" t="str">
        <f>VLOOKUP(D1061,Товар!A:F,4,0)</f>
        <v>грамм</v>
      </c>
      <c r="J1061">
        <f>VLOOKUP(D1061,Товар!A:F,5,0)</f>
        <v>200</v>
      </c>
    </row>
    <row r="1062" spans="1:10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VLOOKUP(D1062,Товар!A:F,3,0)</f>
        <v>Крендельки с солью</v>
      </c>
      <c r="H1062" t="str">
        <f>VLOOKUP(C1062,Магазин!A:C,3,0)</f>
        <v>Лесная, 7</v>
      </c>
      <c r="I1062" t="str">
        <f>VLOOKUP(D1062,Товар!A:F,4,0)</f>
        <v>грамм</v>
      </c>
      <c r="J1062">
        <f>VLOOKUP(D1062,Товар!A:F,5,0)</f>
        <v>100</v>
      </c>
    </row>
    <row r="1063" spans="1:10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VLOOKUP(D1063,Товар!A:F,3,0)</f>
        <v>Орешки с вареной сгущенкой</v>
      </c>
      <c r="H1063" t="str">
        <f>VLOOKUP(C1063,Магазин!A:C,3,0)</f>
        <v>Лесная, 7</v>
      </c>
      <c r="I1063" t="str">
        <f>VLOOKUP(D1063,Товар!A:F,4,0)</f>
        <v>грамм</v>
      </c>
      <c r="J1063">
        <f>VLOOKUP(D1063,Товар!A:F,5,0)</f>
        <v>500</v>
      </c>
    </row>
    <row r="1064" spans="1:10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VLOOKUP(D1064,Товар!A:F,3,0)</f>
        <v>Печенье "Юбилейное"</v>
      </c>
      <c r="H1064" t="str">
        <f>VLOOKUP(C1064,Магазин!A:C,3,0)</f>
        <v>Лесная, 7</v>
      </c>
      <c r="I1064" t="str">
        <f>VLOOKUP(D1064,Товар!A:F,4,0)</f>
        <v>грамм</v>
      </c>
      <c r="J1064">
        <f>VLOOKUP(D1064,Товар!A:F,5,0)</f>
        <v>120</v>
      </c>
    </row>
    <row r="1065" spans="1:10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VLOOKUP(D1065,Товар!A:F,3,0)</f>
        <v>Печенье кокосовое</v>
      </c>
      <c r="H1065" t="str">
        <f>VLOOKUP(C1065,Магазин!A:C,3,0)</f>
        <v>Лесная, 7</v>
      </c>
      <c r="I1065" t="str">
        <f>VLOOKUP(D1065,Товар!A:F,4,0)</f>
        <v>грамм</v>
      </c>
      <c r="J1065">
        <f>VLOOKUP(D1065,Товар!A:F,5,0)</f>
        <v>200</v>
      </c>
    </row>
    <row r="1066" spans="1:10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VLOOKUP(D1066,Товар!A:F,3,0)</f>
        <v>Печенье миндальное</v>
      </c>
      <c r="H1066" t="str">
        <f>VLOOKUP(C1066,Магазин!A:C,3,0)</f>
        <v>Лесная, 7</v>
      </c>
      <c r="I1066" t="str">
        <f>VLOOKUP(D1066,Товар!A:F,4,0)</f>
        <v>грамм</v>
      </c>
      <c r="J1066">
        <f>VLOOKUP(D1066,Товар!A:F,5,0)</f>
        <v>200</v>
      </c>
    </row>
    <row r="1067" spans="1:10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VLOOKUP(D1067,Товар!A:F,3,0)</f>
        <v>Печенье овсяное классическое</v>
      </c>
      <c r="H1067" t="str">
        <f>VLOOKUP(C1067,Магазин!A:C,3,0)</f>
        <v>Лесная, 7</v>
      </c>
      <c r="I1067" t="str">
        <f>VLOOKUP(D1067,Товар!A:F,4,0)</f>
        <v>грамм</v>
      </c>
      <c r="J1067">
        <f>VLOOKUP(D1067,Товар!A:F,5,0)</f>
        <v>300</v>
      </c>
    </row>
    <row r="1068" spans="1:10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VLOOKUP(D1068,Товар!A:F,3,0)</f>
        <v>Печенье овсяное с изюмом</v>
      </c>
      <c r="H1068" t="str">
        <f>VLOOKUP(C1068,Магазин!A:C,3,0)</f>
        <v>Лесная, 7</v>
      </c>
      <c r="I1068" t="str">
        <f>VLOOKUP(D1068,Товар!A:F,4,0)</f>
        <v>грамм</v>
      </c>
      <c r="J1068">
        <f>VLOOKUP(D1068,Товар!A:F,5,0)</f>
        <v>300</v>
      </c>
    </row>
    <row r="1069" spans="1:10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VLOOKUP(D1069,Товар!A:F,3,0)</f>
        <v>Печенье овсяное с шоколадом</v>
      </c>
      <c r="H1069" t="str">
        <f>VLOOKUP(C1069,Магазин!A:C,3,0)</f>
        <v>Лесная, 7</v>
      </c>
      <c r="I1069" t="str">
        <f>VLOOKUP(D1069,Товар!A:F,4,0)</f>
        <v>грамм</v>
      </c>
      <c r="J1069">
        <f>VLOOKUP(D1069,Товар!A:F,5,0)</f>
        <v>300</v>
      </c>
    </row>
    <row r="1070" spans="1:10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VLOOKUP(D1070,Товар!A:F,3,0)</f>
        <v>Печенье постное</v>
      </c>
      <c r="H1070" t="str">
        <f>VLOOKUP(C1070,Магазин!A:C,3,0)</f>
        <v>Лесная, 7</v>
      </c>
      <c r="I1070" t="str">
        <f>VLOOKUP(D1070,Товар!A:F,4,0)</f>
        <v>грамм</v>
      </c>
      <c r="J1070">
        <f>VLOOKUP(D1070,Товар!A:F,5,0)</f>
        <v>250</v>
      </c>
    </row>
    <row r="1071" spans="1:10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VLOOKUP(D1071,Товар!A:F,3,0)</f>
        <v>Печенье с клубничной начинкой</v>
      </c>
      <c r="H1071" t="str">
        <f>VLOOKUP(C1071,Магазин!A:C,3,0)</f>
        <v>Лесная, 7</v>
      </c>
      <c r="I1071" t="str">
        <f>VLOOKUP(D1071,Товар!A:F,4,0)</f>
        <v>грамм</v>
      </c>
      <c r="J1071">
        <f>VLOOKUP(D1071,Товар!A:F,5,0)</f>
        <v>250</v>
      </c>
    </row>
    <row r="1072" spans="1:10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VLOOKUP(D1072,Товар!A:F,3,0)</f>
        <v>Печенье с лимонной начинкой</v>
      </c>
      <c r="H1072" t="str">
        <f>VLOOKUP(C1072,Магазин!A:C,3,0)</f>
        <v>Лесная, 7</v>
      </c>
      <c r="I1072" t="str">
        <f>VLOOKUP(D1072,Товар!A:F,4,0)</f>
        <v>грамм</v>
      </c>
      <c r="J1072">
        <f>VLOOKUP(D1072,Товар!A:F,5,0)</f>
        <v>250</v>
      </c>
    </row>
    <row r="1073" spans="1:10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VLOOKUP(D1073,Товар!A:F,3,0)</f>
        <v>Печенье с маковой начинкой</v>
      </c>
      <c r="H1073" t="str">
        <f>VLOOKUP(C1073,Магазин!A:C,3,0)</f>
        <v>Лесная, 7</v>
      </c>
      <c r="I1073" t="str">
        <f>VLOOKUP(D1073,Товар!A:F,4,0)</f>
        <v>грамм</v>
      </c>
      <c r="J1073">
        <f>VLOOKUP(D1073,Товар!A:F,5,0)</f>
        <v>200</v>
      </c>
    </row>
    <row r="1074" spans="1:10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VLOOKUP(D1074,Товар!A:F,3,0)</f>
        <v>Печенье сахарное для тирамису</v>
      </c>
      <c r="H1074" t="str">
        <f>VLOOKUP(C1074,Магазин!A:C,3,0)</f>
        <v>Лесная, 7</v>
      </c>
      <c r="I1074" t="str">
        <f>VLOOKUP(D1074,Товар!A:F,4,0)</f>
        <v>грамм</v>
      </c>
      <c r="J1074">
        <f>VLOOKUP(D1074,Товар!A:F,5,0)</f>
        <v>400</v>
      </c>
    </row>
    <row r="1075" spans="1:10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VLOOKUP(D1075,Товар!A:F,3,0)</f>
        <v>Печенье сдобное апельсин</v>
      </c>
      <c r="H1075" t="str">
        <f>VLOOKUP(C1075,Магазин!A:C,3,0)</f>
        <v>Лесная, 7</v>
      </c>
      <c r="I1075" t="str">
        <f>VLOOKUP(D1075,Товар!A:F,4,0)</f>
        <v>грамм</v>
      </c>
      <c r="J1075">
        <f>VLOOKUP(D1075,Товар!A:F,5,0)</f>
        <v>300</v>
      </c>
    </row>
    <row r="1076" spans="1:10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VLOOKUP(D1076,Товар!A:F,3,0)</f>
        <v>Печенье сдобное вишня</v>
      </c>
      <c r="H1076" t="str">
        <f>VLOOKUP(C1076,Магазин!A:C,3,0)</f>
        <v>Лесная, 7</v>
      </c>
      <c r="I1076" t="str">
        <f>VLOOKUP(D1076,Товар!A:F,4,0)</f>
        <v>грамм</v>
      </c>
      <c r="J1076">
        <f>VLOOKUP(D1076,Товар!A:F,5,0)</f>
        <v>300</v>
      </c>
    </row>
    <row r="1077" spans="1:10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VLOOKUP(D1077,Товар!A:F,3,0)</f>
        <v>Пряник большой сувенирный</v>
      </c>
      <c r="H1077" t="str">
        <f>VLOOKUP(C1077,Магазин!A:C,3,0)</f>
        <v>Лесная, 7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VLOOKUP(D1078,Товар!A:F,3,0)</f>
        <v>Пряник тульский с начинкой</v>
      </c>
      <c r="H1078" t="str">
        <f>VLOOKUP(C1078,Магазин!A:C,3,0)</f>
        <v>Лесная, 7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VLOOKUP(D1079,Товар!A:F,3,0)</f>
        <v>Пряники имбирные</v>
      </c>
      <c r="H1079" t="str">
        <f>VLOOKUP(C1079,Магазин!A:C,3,0)</f>
        <v>Лесная, 7</v>
      </c>
      <c r="I1079" t="str">
        <f>VLOOKUP(D1079,Товар!A:F,4,0)</f>
        <v>грамм</v>
      </c>
      <c r="J1079">
        <f>VLOOKUP(D1079,Товар!A:F,5,0)</f>
        <v>500</v>
      </c>
    </row>
    <row r="1080" spans="1:10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VLOOKUP(D1080,Товар!A:F,3,0)</f>
        <v>Пряники мятные</v>
      </c>
      <c r="H1080" t="str">
        <f>VLOOKUP(C1080,Магазин!A:C,3,0)</f>
        <v>Лесная, 7</v>
      </c>
      <c r="I1080" t="str">
        <f>VLOOKUP(D1080,Товар!A:F,4,0)</f>
        <v>грамм</v>
      </c>
      <c r="J1080">
        <f>VLOOKUP(D1080,Товар!A:F,5,0)</f>
        <v>500</v>
      </c>
    </row>
    <row r="1081" spans="1:10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VLOOKUP(D1081,Товар!A:F,3,0)</f>
        <v>Пряники шоколадные</v>
      </c>
      <c r="H1081" t="str">
        <f>VLOOKUP(C1081,Магазин!A:C,3,0)</f>
        <v>Лесная, 7</v>
      </c>
      <c r="I1081" t="str">
        <f>VLOOKUP(D1081,Товар!A:F,4,0)</f>
        <v>грамм</v>
      </c>
      <c r="J1081">
        <f>VLOOKUP(D1081,Товар!A:F,5,0)</f>
        <v>500</v>
      </c>
    </row>
    <row r="1082" spans="1:10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 t="str">
        <f>VLOOKUP(D1082,Товар!A:F,4,0)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 t="str">
        <f>VLOOKUP(D1083,Товар!A:F,4,0)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 t="str">
        <f>VLOOKUP(D1084,Товар!A:F,4,0)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 t="str">
        <f>VLOOKUP(D1085,Товар!A:F,4,0)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 t="str">
        <f>VLOOKUP(D1086,Товар!A:F,4,0)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 t="str">
        <f>VLOOKUP(D1087,Товар!A:F,4,0)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 t="str">
        <f>VLOOKUP(D1088,Товар!A:F,4,0)</f>
        <v>грамм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 t="str">
        <f>VLOOKUP(D1089,Товар!A:F,4,0)</f>
        <v>грамм</v>
      </c>
      <c r="J1089">
        <f>VLOOKUP(D1089,Товар!A:F,5,0)</f>
        <v>250</v>
      </c>
    </row>
    <row r="1090" spans="1:10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 t="str">
        <f>VLOOKUP(D1090,Товар!A:F,4,0)</f>
        <v>грамм</v>
      </c>
      <c r="J1090">
        <f>VLOOKUP(D1090,Товар!A:F,5,0)</f>
        <v>500</v>
      </c>
    </row>
    <row r="1091" spans="1:10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 t="str">
        <f>VLOOKUP(D1091,Товар!A:F,4,0)</f>
        <v>грамм</v>
      </c>
      <c r="J1091">
        <f>VLOOKUP(D1091,Товар!A:F,5,0)</f>
        <v>1000</v>
      </c>
    </row>
    <row r="1092" spans="1:10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 t="str">
        <f>VLOOKUP(D1092,Товар!A:F,4,0)</f>
        <v>грамм</v>
      </c>
      <c r="J1092">
        <f>VLOOKUP(D1092,Товар!A:F,5,0)</f>
        <v>500</v>
      </c>
    </row>
    <row r="1093" spans="1:10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 t="str">
        <f>VLOOKUP(D1093,Товар!A:F,4,0)</f>
        <v>грамм</v>
      </c>
      <c r="J1093">
        <f>VLOOKUP(D1093,Товар!A:F,5,0)</f>
        <v>250</v>
      </c>
    </row>
    <row r="1094" spans="1:10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 t="str">
        <f>VLOOKUP(D1094,Товар!A:F,4,0)</f>
        <v>грамм</v>
      </c>
      <c r="J1094">
        <f>VLOOKUP(D1094,Товар!A:F,5,0)</f>
        <v>500</v>
      </c>
    </row>
    <row r="1095" spans="1:10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 t="str">
        <f>VLOOKUP(D1095,Товар!A:F,4,0)</f>
        <v>грамм</v>
      </c>
      <c r="J1095">
        <f>VLOOKUP(D1095,Товар!A:F,5,0)</f>
        <v>300</v>
      </c>
    </row>
    <row r="1096" spans="1:10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 t="str">
        <f>VLOOKUP(D1096,Товар!A:F,4,0)</f>
        <v>грамм</v>
      </c>
      <c r="J1096">
        <f>VLOOKUP(D1096,Товар!A:F,5,0)</f>
        <v>250</v>
      </c>
    </row>
    <row r="1097" spans="1:10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 t="str">
        <f>VLOOKUP(D1097,Товар!A:F,4,0)</f>
        <v>шт</v>
      </c>
      <c r="J1097">
        <f>VLOOKUP(D1097,Товар!A:F,5,0)</f>
        <v>1</v>
      </c>
    </row>
    <row r="1098" spans="1:10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 t="str">
        <f>VLOOKUP(D1098,Товар!A:F,4,0)</f>
        <v>грамм</v>
      </c>
      <c r="J1098">
        <f>VLOOKUP(D1098,Товар!A:F,5,0)</f>
        <v>150</v>
      </c>
    </row>
    <row r="1099" spans="1:10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 t="str">
        <f>VLOOKUP(D1099,Товар!A:F,4,0)</f>
        <v>грамм</v>
      </c>
      <c r="J1099">
        <f>VLOOKUP(D1099,Товар!A:F,5,0)</f>
        <v>150</v>
      </c>
    </row>
    <row r="1100" spans="1:10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 t="str">
        <f>VLOOKUP(D1100,Товар!A:F,4,0)</f>
        <v>грамм</v>
      </c>
      <c r="J1100">
        <f>VLOOKUP(D1100,Товар!A:F,5,0)</f>
        <v>700</v>
      </c>
    </row>
    <row r="1101" spans="1:10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 t="str">
        <f>VLOOKUP(D1101,Товар!A:F,4,0)</f>
        <v>грамм</v>
      </c>
      <c r="J1101">
        <f>VLOOKUP(D1101,Товар!A:F,5,0)</f>
        <v>500</v>
      </c>
    </row>
    <row r="1102" spans="1:10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 t="str">
        <f>VLOOKUP(D1102,Товар!A:F,4,0)</f>
        <v>грамм</v>
      </c>
      <c r="J1102">
        <f>VLOOKUP(D1102,Товар!A:F,5,0)</f>
        <v>500</v>
      </c>
    </row>
    <row r="1103" spans="1:10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 t="str">
        <f>VLOOKUP(D1103,Товар!A:F,4,0)</f>
        <v>грамм</v>
      </c>
      <c r="J1103">
        <f>VLOOKUP(D1103,Товар!A:F,5,0)</f>
        <v>600</v>
      </c>
    </row>
    <row r="1104" spans="1:10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 t="str">
        <f>VLOOKUP(D1104,Товар!A:F,4,0)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 t="str">
        <f>VLOOKUP(D1105,Товар!A:F,4,0)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 t="str">
        <f>VLOOKUP(D1106,Товар!A:F,4,0)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 t="str">
        <f>VLOOKUP(D1107,Товар!A:F,4,0)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 t="str">
        <f>VLOOKUP(D1108,Товар!A:F,4,0)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 t="str">
        <f>VLOOKUP(D1109,Товар!A:F,4,0)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 t="str">
        <f>VLOOKUP(D1110,Товар!A:F,4,0)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 t="str">
        <f>VLOOKUP(D1111,Товар!A:F,4,0)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 t="str">
        <f>VLOOKUP(D1112,Товар!A:F,4,0)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 t="str">
        <f>VLOOKUP(D1113,Товар!A:F,4,0)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 t="str">
        <f>VLOOKUP(D1114,Товар!A:F,4,0)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 t="str">
        <f>VLOOKUP(D1115,Товар!A:F,4,0)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 t="str">
        <f>VLOOKUP(D1116,Товар!A:F,4,0)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 t="str">
        <f>VLOOKUP(D1117,Товар!A:F,4,0)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 t="str">
        <f>VLOOKUP(D1118,Товар!A:F,4,0)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 t="str">
        <f>VLOOKUP(D1119,Товар!A:F,4,0)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 t="str">
        <f>VLOOKUP(D1120,Товар!A:F,4,0)</f>
        <v>шт</v>
      </c>
      <c r="J1120">
        <f>VLOOKUP(D1120,Товар!A:F,5,0)</f>
        <v>6</v>
      </c>
    </row>
    <row r="1121" spans="1:10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 t="str">
        <f>VLOOKUP(D1121,Товар!A:F,4,0)</f>
        <v>грамм</v>
      </c>
      <c r="J1121">
        <f>VLOOKUP(D1121,Товар!A:F,5,0)</f>
        <v>250</v>
      </c>
    </row>
    <row r="1122" spans="1:10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 t="str">
        <f>VLOOKUP(D1122,Товар!A:F,4,0)</f>
        <v>грамм</v>
      </c>
      <c r="J1122">
        <f>VLOOKUP(D1122,Товар!A:F,5,0)</f>
        <v>800</v>
      </c>
    </row>
    <row r="1123" spans="1:10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 t="str">
        <f>VLOOKUP(D1123,Товар!A:F,4,0)</f>
        <v>грамм</v>
      </c>
      <c r="J1123">
        <f>VLOOKUP(D1123,Товар!A:F,5,0)</f>
        <v>500</v>
      </c>
    </row>
    <row r="1124" spans="1:10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 t="str">
        <f>VLOOKUP(D1124,Товар!A:F,4,0)</f>
        <v>грамм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 t="str">
        <f>VLOOKUP(D1125,Товар!A:F,4,0)</f>
        <v>грамм</v>
      </c>
      <c r="J1125">
        <f>VLOOKUP(D1125,Товар!A:F,5,0)</f>
        <v>250</v>
      </c>
    </row>
    <row r="1126" spans="1:10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 t="str">
        <f>VLOOKUP(D1126,Товар!A:F,4,0)</f>
        <v>грамм</v>
      </c>
      <c r="J1126">
        <f>VLOOKUP(D1126,Товар!A:F,5,0)</f>
        <v>500</v>
      </c>
    </row>
    <row r="1127" spans="1:10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 t="str">
        <f>VLOOKUP(D1127,Товар!A:F,4,0)</f>
        <v>грамм</v>
      </c>
      <c r="J1127">
        <f>VLOOKUP(D1127,Товар!A:F,5,0)</f>
        <v>1000</v>
      </c>
    </row>
    <row r="1128" spans="1:10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 t="str">
        <f>VLOOKUP(D1128,Товар!A:F,4,0)</f>
        <v>грамм</v>
      </c>
      <c r="J1128">
        <f>VLOOKUP(D1128,Товар!A:F,5,0)</f>
        <v>500</v>
      </c>
    </row>
    <row r="1129" spans="1:10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 t="str">
        <f>VLOOKUP(D1129,Товар!A:F,4,0)</f>
        <v>грамм</v>
      </c>
      <c r="J1129">
        <f>VLOOKUP(D1129,Товар!A:F,5,0)</f>
        <v>250</v>
      </c>
    </row>
    <row r="1130" spans="1:10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 t="str">
        <f>VLOOKUP(D1130,Товар!A:F,4,0)</f>
        <v>грамм</v>
      </c>
      <c r="J1130">
        <f>VLOOKUP(D1130,Товар!A:F,5,0)</f>
        <v>500</v>
      </c>
    </row>
    <row r="1131" spans="1:10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 t="str">
        <f>VLOOKUP(D1131,Товар!A:F,4,0)</f>
        <v>грамм</v>
      </c>
      <c r="J1131">
        <f>VLOOKUP(D1131,Товар!A:F,5,0)</f>
        <v>300</v>
      </c>
    </row>
    <row r="1132" spans="1:10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 t="str">
        <f>VLOOKUP(D1132,Товар!A:F,4,0)</f>
        <v>грамм</v>
      </c>
      <c r="J1132">
        <f>VLOOKUP(D1132,Товар!A:F,5,0)</f>
        <v>250</v>
      </c>
    </row>
    <row r="1133" spans="1:10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 t="str">
        <f>VLOOKUP(D1133,Товар!A:F,4,0)</f>
        <v>шт</v>
      </c>
      <c r="J1133">
        <f>VLOOKUP(D1133,Товар!A:F,5,0)</f>
        <v>1</v>
      </c>
    </row>
    <row r="1134" spans="1:10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 t="str">
        <f>VLOOKUP(D1134,Товар!A:F,4,0)</f>
        <v>грамм</v>
      </c>
      <c r="J1134">
        <f>VLOOKUP(D1134,Товар!A:F,5,0)</f>
        <v>150</v>
      </c>
    </row>
    <row r="1135" spans="1:10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 t="str">
        <f>VLOOKUP(D1135,Товар!A:F,4,0)</f>
        <v>грамм</v>
      </c>
      <c r="J1135">
        <f>VLOOKUP(D1135,Товар!A:F,5,0)</f>
        <v>150</v>
      </c>
    </row>
    <row r="1136" spans="1:10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 t="str">
        <f>VLOOKUP(D1136,Товар!A:F,4,0)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 t="str">
        <f>VLOOKUP(D1137,Товар!A:F,4,0)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 t="str">
        <f>VLOOKUP(D1138,Товар!A:F,4,0)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 t="str">
        <f>VLOOKUP(D1139,Товар!A:F,4,0)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 t="str">
        <f>VLOOKUP(D1140,Товар!A:F,4,0)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 t="str">
        <f>VLOOKUP(D1141,Товар!A:F,4,0)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 t="str">
        <f>VLOOKUP(D1142,Товар!A:F,4,0)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 t="str">
        <f>VLOOKUP(D1143,Товар!A:F,4,0)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 t="str">
        <f>VLOOKUP(D1144,Товар!A:F,4,0)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 t="str">
        <f>VLOOKUP(D1145,Товар!A:F,4,0)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 t="str">
        <f>VLOOKUP(D1146,Товар!A:F,4,0)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 t="str">
        <f>VLOOKUP(D1147,Товар!A:F,4,0)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 t="str">
        <f>VLOOKUP(D1148,Товар!A:F,4,0)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 t="str">
        <f>VLOOKUP(D1149,Товар!A:F,4,0)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 t="str">
        <f>VLOOKUP(D1150,Товар!A:F,4,0)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 t="str">
        <f>VLOOKUP(D1151,Товар!A:F,4,0)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 t="str">
        <f>VLOOKUP(D1152,Товар!A:F,4,0)</f>
        <v>грамм</v>
      </c>
      <c r="J1152">
        <f>VLOOKUP(D1152,Товар!A:F,5,0)</f>
        <v>300</v>
      </c>
    </row>
    <row r="1153" spans="1:10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 t="str">
        <f>VLOOKUP(D1153,Товар!A:F,4,0)</f>
        <v>грамм</v>
      </c>
      <c r="J1153">
        <f>VLOOKUP(D1153,Товар!A:F,5,0)</f>
        <v>400</v>
      </c>
    </row>
    <row r="1154" spans="1:10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 t="str">
        <f>VLOOKUP(D1154,Товар!A:F,4,0)</f>
        <v>грамм</v>
      </c>
      <c r="J1154">
        <f>VLOOKUP(D1154,Товар!A:F,5,0)</f>
        <v>250</v>
      </c>
    </row>
    <row r="1155" spans="1:10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 t="str">
        <f>VLOOKUP(D1155,Товар!A:F,4,0)</f>
        <v>шт</v>
      </c>
      <c r="J1155">
        <f>VLOOKUP(D1155,Товар!A:F,5,0)</f>
        <v>1</v>
      </c>
    </row>
    <row r="1156" spans="1:10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 t="str">
        <f>VLOOKUP(D1156,Товар!A:F,4,0)</f>
        <v>шт</v>
      </c>
      <c r="J1156">
        <f>VLOOKUP(D1156,Товар!A:F,5,0)</f>
        <v>6</v>
      </c>
    </row>
    <row r="1157" spans="1:10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 t="str">
        <f>VLOOKUP(D1157,Товар!A:F,4,0)</f>
        <v>грамм</v>
      </c>
      <c r="J1157">
        <f>VLOOKUP(D1157,Товар!A:F,5,0)</f>
        <v>250</v>
      </c>
    </row>
    <row r="1158" spans="1:10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 t="str">
        <f>VLOOKUP(D1158,Товар!A:F,4,0)</f>
        <v>грамм</v>
      </c>
      <c r="J1158">
        <f>VLOOKUP(D1158,Товар!A:F,5,0)</f>
        <v>800</v>
      </c>
    </row>
    <row r="1159" spans="1:10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 t="str">
        <f>VLOOKUP(D1159,Товар!A:F,4,0)</f>
        <v>грамм</v>
      </c>
      <c r="J1159">
        <f>VLOOKUP(D1159,Товар!A:F,5,0)</f>
        <v>500</v>
      </c>
    </row>
    <row r="1160" spans="1:10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 t="str">
        <f>VLOOKUP(D1160,Товар!A:F,4,0)</f>
        <v>грамм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 t="str">
        <f>VLOOKUP(D1161,Товар!A:F,4,0)</f>
        <v>грамм</v>
      </c>
      <c r="J1161">
        <f>VLOOKUP(D1161,Товар!A:F,5,0)</f>
        <v>250</v>
      </c>
    </row>
    <row r="1162" spans="1:10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 t="str">
        <f>VLOOKUP(D1162,Товар!A:F,4,0)</f>
        <v>грамм</v>
      </c>
      <c r="J1162">
        <f>VLOOKUP(D1162,Товар!A:F,5,0)</f>
        <v>500</v>
      </c>
    </row>
    <row r="1163" spans="1:10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 t="str">
        <f>VLOOKUP(D1163,Товар!A:F,4,0)</f>
        <v>грамм</v>
      </c>
      <c r="J1163">
        <f>VLOOKUP(D1163,Товар!A:F,5,0)</f>
        <v>1000</v>
      </c>
    </row>
    <row r="1164" spans="1:10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 t="str">
        <f>VLOOKUP(D1164,Товар!A:F,4,0)</f>
        <v>грамм</v>
      </c>
      <c r="J1164">
        <f>VLOOKUP(D1164,Товар!A:F,5,0)</f>
        <v>500</v>
      </c>
    </row>
    <row r="1165" spans="1:10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 t="str">
        <f>VLOOKUP(D1165,Товар!A:F,4,0)</f>
        <v>грамм</v>
      </c>
      <c r="J1165">
        <f>VLOOKUP(D1165,Товар!A:F,5,0)</f>
        <v>250</v>
      </c>
    </row>
    <row r="1166" spans="1:10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 t="str">
        <f>VLOOKUP(D1166,Товар!A:F,4,0)</f>
        <v>грамм</v>
      </c>
      <c r="J1166">
        <f>VLOOKUP(D1166,Товар!A:F,5,0)</f>
        <v>500</v>
      </c>
    </row>
    <row r="1167" spans="1:10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 t="str">
        <f>VLOOKUP(D1167,Товар!A:F,4,0)</f>
        <v>грамм</v>
      </c>
      <c r="J1167">
        <f>VLOOKUP(D1167,Товар!A:F,5,0)</f>
        <v>300</v>
      </c>
    </row>
    <row r="1168" spans="1:10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 t="str">
        <f>VLOOKUP(D1168,Товар!A:F,4,0)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 t="str">
        <f>VLOOKUP(D1169,Товар!A:F,4,0)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 t="str">
        <f>VLOOKUP(D1170,Товар!A:F,4,0)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 t="str">
        <f>VLOOKUP(D1171,Товар!A:F,4,0)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 t="str">
        <f>VLOOKUP(D1172,Товар!A:F,4,0)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 t="str">
        <f>VLOOKUP(D1173,Товар!A:F,4,0)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 t="str">
        <f>VLOOKUP(D1174,Товар!A:F,4,0)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 t="str">
        <f>VLOOKUP(D1175,Товар!A:F,4,0)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 t="str">
        <f>VLOOKUP(D1176,Товар!A:F,4,0)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 t="str">
        <f>VLOOKUP(D1177,Товар!A:F,4,0)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 t="str">
        <f>VLOOKUP(D1178,Товар!A:F,4,0)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 t="str">
        <f>VLOOKUP(D1179,Товар!A:F,4,0)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 t="str">
        <f>VLOOKUP(D1180,Товар!A:F,4,0)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 t="str">
        <f>VLOOKUP(D1181,Товар!A:F,4,0)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 t="str">
        <f>VLOOKUP(D1182,Товар!A:F,4,0)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 t="str">
        <f>VLOOKUP(D1183,Товар!A:F,4,0)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 t="str">
        <f>VLOOKUP(D1184,Товар!A:F,4,0)</f>
        <v>грамм</v>
      </c>
      <c r="J1184">
        <f>VLOOKUP(D1184,Товар!A:F,5,0)</f>
        <v>80</v>
      </c>
    </row>
    <row r="1185" spans="1:10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 t="str">
        <f>VLOOKUP(D1185,Товар!A:F,4,0)</f>
        <v>грамм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 t="str">
        <f>VLOOKUP(D1186,Товар!A:F,4,0)</f>
        <v>грамм</v>
      </c>
      <c r="J1186">
        <f>VLOOKUP(D1186,Товар!A:F,5,0)</f>
        <v>100</v>
      </c>
    </row>
    <row r="1187" spans="1:10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 t="str">
        <f>VLOOKUP(D1187,Товар!A:F,4,0)</f>
        <v>грамм</v>
      </c>
      <c r="J1187">
        <f>VLOOKUP(D1187,Товар!A:F,5,0)</f>
        <v>200</v>
      </c>
    </row>
    <row r="1188" spans="1:10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 t="str">
        <f>VLOOKUP(D1188,Товар!A:F,4,0)</f>
        <v>грамм</v>
      </c>
      <c r="J1188">
        <f>VLOOKUP(D1188,Товар!A:F,5,0)</f>
        <v>300</v>
      </c>
    </row>
    <row r="1189" spans="1:10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 t="str">
        <f>VLOOKUP(D1189,Товар!A:F,4,0)</f>
        <v>грамм</v>
      </c>
      <c r="J1189">
        <f>VLOOKUP(D1189,Товар!A:F,5,0)</f>
        <v>400</v>
      </c>
    </row>
    <row r="1190" spans="1:10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VLOOKUP(D1190,Товар!A:F,3,0)</f>
        <v>Батончик соевый</v>
      </c>
      <c r="H1190" t="str">
        <f>VLOOKUP(C1190,Магазин!A:C,3,0)</f>
        <v>пл. Революции, 1</v>
      </c>
      <c r="I1190" t="str">
        <f>VLOOKUP(D1190,Товар!A:F,4,0)</f>
        <v>грамм</v>
      </c>
      <c r="J1190">
        <f>VLOOKUP(D1190,Товар!A:F,5,0)</f>
        <v>250</v>
      </c>
    </row>
    <row r="1191" spans="1:10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VLOOKUP(D1191,Товар!A:F,3,0)</f>
        <v>Заяц шоколадный большой</v>
      </c>
      <c r="H1191" t="str">
        <f>VLOOKUP(C1191,Магазин!A:C,3,0)</f>
        <v>пл. Революции, 1</v>
      </c>
      <c r="I1191" t="str">
        <f>VLOOKUP(D1191,Товар!A:F,4,0)</f>
        <v>шт</v>
      </c>
      <c r="J1191">
        <f>VLOOKUP(D1191,Товар!A:F,5,0)</f>
        <v>1</v>
      </c>
    </row>
    <row r="1192" spans="1:10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VLOOKUP(D1192,Товар!A:F,3,0)</f>
        <v>Заяц шоколадный малый</v>
      </c>
      <c r="H1192" t="str">
        <f>VLOOKUP(C1192,Магазин!A:C,3,0)</f>
        <v>пл. Революции, 1</v>
      </c>
      <c r="I1192" t="str">
        <f>VLOOKUP(D1192,Товар!A:F,4,0)</f>
        <v>шт</v>
      </c>
      <c r="J1192">
        <f>VLOOKUP(D1192,Товар!A:F,5,0)</f>
        <v>6</v>
      </c>
    </row>
    <row r="1193" spans="1:10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VLOOKUP(D1193,Товар!A:F,3,0)</f>
        <v>Зефир в шоколаде</v>
      </c>
      <c r="H1193" t="str">
        <f>VLOOKUP(C1193,Магазин!A:C,3,0)</f>
        <v>пл. Революции, 1</v>
      </c>
      <c r="I1193" t="str">
        <f>VLOOKUP(D1193,Товар!A:F,4,0)</f>
        <v>грамм</v>
      </c>
      <c r="J1193">
        <f>VLOOKUP(D1193,Товар!A:F,5,0)</f>
        <v>250</v>
      </c>
    </row>
    <row r="1194" spans="1:10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VLOOKUP(D1194,Товар!A:F,3,0)</f>
        <v>Зефир ванильный</v>
      </c>
      <c r="H1194" t="str">
        <f>VLOOKUP(C1194,Магазин!A:C,3,0)</f>
        <v>пл. Революции, 1</v>
      </c>
      <c r="I1194" t="str">
        <f>VLOOKUP(D1194,Товар!A:F,4,0)</f>
        <v>грамм</v>
      </c>
      <c r="J1194">
        <f>VLOOKUP(D1194,Товар!A:F,5,0)</f>
        <v>800</v>
      </c>
    </row>
    <row r="1195" spans="1:10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VLOOKUP(D1195,Товар!A:F,3,0)</f>
        <v>Зефир воздушный</v>
      </c>
      <c r="H1195" t="str">
        <f>VLOOKUP(C1195,Магазин!A:C,3,0)</f>
        <v>пл. Революции, 1</v>
      </c>
      <c r="I1195" t="str">
        <f>VLOOKUP(D1195,Товар!A:F,4,0)</f>
        <v>грамм</v>
      </c>
      <c r="J1195">
        <f>VLOOKUP(D1195,Товар!A:F,5,0)</f>
        <v>500</v>
      </c>
    </row>
    <row r="1196" spans="1:10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VLOOKUP(D1196,Товар!A:F,3,0)</f>
        <v>Зефир лимонный</v>
      </c>
      <c r="H1196" t="str">
        <f>VLOOKUP(C1196,Магазин!A:C,3,0)</f>
        <v>пл. Революции, 1</v>
      </c>
      <c r="I1196" t="str">
        <f>VLOOKUP(D1196,Товар!A:F,4,0)</f>
        <v>грамм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VLOOKUP(D1197,Товар!A:F,3,0)</f>
        <v>Карамель "Барбарис"</v>
      </c>
      <c r="H1197" t="str">
        <f>VLOOKUP(C1197,Магазин!A:C,3,0)</f>
        <v>пл. Революции, 1</v>
      </c>
      <c r="I1197" t="str">
        <f>VLOOKUP(D1197,Товар!A:F,4,0)</f>
        <v>грамм</v>
      </c>
      <c r="J1197">
        <f>VLOOKUP(D1197,Товар!A:F,5,0)</f>
        <v>250</v>
      </c>
    </row>
    <row r="1198" spans="1:10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VLOOKUP(D1198,Товар!A:F,3,0)</f>
        <v>Карамель "Взлетная"</v>
      </c>
      <c r="H1198" t="str">
        <f>VLOOKUP(C1198,Магазин!A:C,3,0)</f>
        <v>пл. Революции, 1</v>
      </c>
      <c r="I1198" t="str">
        <f>VLOOKUP(D1198,Товар!A:F,4,0)</f>
        <v>грамм</v>
      </c>
      <c r="J1198">
        <f>VLOOKUP(D1198,Товар!A:F,5,0)</f>
        <v>500</v>
      </c>
    </row>
    <row r="1199" spans="1:10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VLOOKUP(D1199,Товар!A:F,3,0)</f>
        <v>Карамель "Раковая шейка"</v>
      </c>
      <c r="H1199" t="str">
        <f>VLOOKUP(C1199,Магазин!A:C,3,0)</f>
        <v>пл. Революции, 1</v>
      </c>
      <c r="I1199" t="str">
        <f>VLOOKUP(D1199,Товар!A:F,4,0)</f>
        <v>грамм</v>
      </c>
      <c r="J1199">
        <f>VLOOKUP(D1199,Товар!A:F,5,0)</f>
        <v>1000</v>
      </c>
    </row>
    <row r="1200" spans="1:10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VLOOKUP(D1200,Товар!A:F,3,0)</f>
        <v>Карамель клубничная</v>
      </c>
      <c r="H1200" t="str">
        <f>VLOOKUP(C1200,Магазин!A:C,3,0)</f>
        <v>пл. Революции, 1</v>
      </c>
      <c r="I1200" t="str">
        <f>VLOOKUP(D1200,Товар!A:F,4,0)</f>
        <v>грамм</v>
      </c>
      <c r="J1200">
        <f>VLOOKUP(D1200,Товар!A:F,5,0)</f>
        <v>500</v>
      </c>
    </row>
    <row r="1201" spans="1:10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VLOOKUP(D1201,Товар!A:F,3,0)</f>
        <v>Карамель лимонная</v>
      </c>
      <c r="H1201" t="str">
        <f>VLOOKUP(C1201,Магазин!A:C,3,0)</f>
        <v>пл. Революции, 1</v>
      </c>
      <c r="I1201" t="str">
        <f>VLOOKUP(D1201,Товар!A:F,4,0)</f>
        <v>грамм</v>
      </c>
      <c r="J1201">
        <f>VLOOKUP(D1201,Товар!A:F,5,0)</f>
        <v>250</v>
      </c>
    </row>
    <row r="1202" spans="1:10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VLOOKUP(D1202,Товар!A:F,3,0)</f>
        <v>Карамель мятная</v>
      </c>
      <c r="H1202" t="str">
        <f>VLOOKUP(C1202,Магазин!A:C,3,0)</f>
        <v>пл. Революции, 1</v>
      </c>
      <c r="I1202" t="str">
        <f>VLOOKUP(D1202,Товар!A:F,4,0)</f>
        <v>грамм</v>
      </c>
      <c r="J1202">
        <f>VLOOKUP(D1202,Товар!A:F,5,0)</f>
        <v>500</v>
      </c>
    </row>
    <row r="1203" spans="1:10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VLOOKUP(D1203,Товар!A:F,3,0)</f>
        <v>Клюква в сахаре</v>
      </c>
      <c r="H1203" t="str">
        <f>VLOOKUP(C1203,Магазин!A:C,3,0)</f>
        <v>пл. Революции, 1</v>
      </c>
      <c r="I1203" t="str">
        <f>VLOOKUP(D1203,Товар!A:F,4,0)</f>
        <v>грамм</v>
      </c>
      <c r="J1203">
        <f>VLOOKUP(D1203,Товар!A:F,5,0)</f>
        <v>300</v>
      </c>
    </row>
    <row r="1204" spans="1:10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VLOOKUP(D1204,Товар!A:F,3,0)</f>
        <v>Курага в шоколаде</v>
      </c>
      <c r="H1204" t="str">
        <f>VLOOKUP(C1204,Магазин!A:C,3,0)</f>
        <v>пл. Революции, 1</v>
      </c>
      <c r="I1204" t="str">
        <f>VLOOKUP(D1204,Товар!A:F,4,0)</f>
        <v>грамм</v>
      </c>
      <c r="J1204">
        <f>VLOOKUP(D1204,Товар!A:F,5,0)</f>
        <v>250</v>
      </c>
    </row>
    <row r="1205" spans="1:10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VLOOKUP(D1205,Товар!A:F,3,0)</f>
        <v>Леденец "Петушок"</v>
      </c>
      <c r="H1205" t="str">
        <f>VLOOKUP(C1205,Магазин!A:C,3,0)</f>
        <v>пл. Революции, 1</v>
      </c>
      <c r="I1205" t="str">
        <f>VLOOKUP(D1205,Товар!A:F,4,0)</f>
        <v>шт</v>
      </c>
      <c r="J1205">
        <f>VLOOKUP(D1205,Товар!A:F,5,0)</f>
        <v>1</v>
      </c>
    </row>
    <row r="1206" spans="1:10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VLOOKUP(D1206,Товар!A:F,3,0)</f>
        <v>Леденцы фруктовые драже</v>
      </c>
      <c r="H1206" t="str">
        <f>VLOOKUP(C1206,Магазин!A:C,3,0)</f>
        <v>пл. Революции, 1</v>
      </c>
      <c r="I1206" t="str">
        <f>VLOOKUP(D1206,Товар!A:F,4,0)</f>
        <v>грамм</v>
      </c>
      <c r="J1206">
        <f>VLOOKUP(D1206,Товар!A:F,5,0)</f>
        <v>150</v>
      </c>
    </row>
    <row r="1207" spans="1:10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VLOOKUP(D1207,Товар!A:F,3,0)</f>
        <v>Мармелад в шоколаде</v>
      </c>
      <c r="H1207" t="str">
        <f>VLOOKUP(C1207,Магазин!A:C,3,0)</f>
        <v>пл. Революции, 1</v>
      </c>
      <c r="I1207" t="str">
        <f>VLOOKUP(D1207,Товар!A:F,4,0)</f>
        <v>грамм</v>
      </c>
      <c r="J1207">
        <f>VLOOKUP(D1207,Товар!A:F,5,0)</f>
        <v>150</v>
      </c>
    </row>
    <row r="1208" spans="1:10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VLOOKUP(D1208,Товар!A:F,3,0)</f>
        <v>Мармелад желейный фигурки</v>
      </c>
      <c r="H1208" t="str">
        <f>VLOOKUP(C1208,Магазин!A:C,3,0)</f>
        <v>пл. Революции, 1</v>
      </c>
      <c r="I1208" t="str">
        <f>VLOOKUP(D1208,Товар!A:F,4,0)</f>
        <v>грамм</v>
      </c>
      <c r="J1208">
        <f>VLOOKUP(D1208,Товар!A:F,5,0)</f>
        <v>700</v>
      </c>
    </row>
    <row r="1209" spans="1:10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VLOOKUP(D1209,Товар!A:F,3,0)</f>
        <v>Мармелад лимонный</v>
      </c>
      <c r="H1209" t="str">
        <f>VLOOKUP(C1209,Магазин!A:C,3,0)</f>
        <v>пл. Революции, 1</v>
      </c>
      <c r="I1209" t="str">
        <f>VLOOKUP(D1209,Товар!A:F,4,0)</f>
        <v>грамм</v>
      </c>
      <c r="J1209">
        <f>VLOOKUP(D1209,Товар!A:F,5,0)</f>
        <v>500</v>
      </c>
    </row>
    <row r="1210" spans="1:10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VLOOKUP(D1210,Товар!A:F,3,0)</f>
        <v>Мармелад сливовый</v>
      </c>
      <c r="H1210" t="str">
        <f>VLOOKUP(C1210,Магазин!A:C,3,0)</f>
        <v>пл. Революции, 1</v>
      </c>
      <c r="I1210" t="str">
        <f>VLOOKUP(D1210,Товар!A:F,4,0)</f>
        <v>грамм</v>
      </c>
      <c r="J1210">
        <f>VLOOKUP(D1210,Товар!A:F,5,0)</f>
        <v>500</v>
      </c>
    </row>
    <row r="1211" spans="1:10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VLOOKUP(D1211,Товар!A:F,3,0)</f>
        <v>Мармелад фруктовый</v>
      </c>
      <c r="H1211" t="str">
        <f>VLOOKUP(C1211,Магазин!A:C,3,0)</f>
        <v>пл. Революции, 1</v>
      </c>
      <c r="I1211" t="str">
        <f>VLOOKUP(D1211,Товар!A:F,4,0)</f>
        <v>грамм</v>
      </c>
      <c r="J1211">
        <f>VLOOKUP(D1211,Товар!A:F,5,0)</f>
        <v>600</v>
      </c>
    </row>
    <row r="1212" spans="1:10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VLOOKUP(D1212,Товар!A:F,3,0)</f>
        <v>Мармелад яблочный</v>
      </c>
      <c r="H1212" t="str">
        <f>VLOOKUP(C1212,Магазин!A:C,3,0)</f>
        <v>пл. Революции, 1</v>
      </c>
      <c r="I1212" t="str">
        <f>VLOOKUP(D1212,Товар!A:F,4,0)</f>
        <v>грамм</v>
      </c>
      <c r="J1212">
        <f>VLOOKUP(D1212,Товар!A:F,5,0)</f>
        <v>1000</v>
      </c>
    </row>
    <row r="1213" spans="1:10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VLOOKUP(D1213,Товар!A:F,3,0)</f>
        <v>Набор конфет "Новогодний"</v>
      </c>
      <c r="H1213" t="str">
        <f>VLOOKUP(C1213,Магазин!A:C,3,0)</f>
        <v>пл. Революции, 1</v>
      </c>
      <c r="I1213" t="str">
        <f>VLOOKUP(D1213,Товар!A:F,4,0)</f>
        <v>грамм</v>
      </c>
      <c r="J1213">
        <f>VLOOKUP(D1213,Товар!A:F,5,0)</f>
        <v>200</v>
      </c>
    </row>
    <row r="1214" spans="1:10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VLOOKUP(D1214,Товар!A:F,3,0)</f>
        <v>Пастила ванильная</v>
      </c>
      <c r="H1214" t="str">
        <f>VLOOKUP(C1214,Магазин!A:C,3,0)</f>
        <v>пл. Революции, 1</v>
      </c>
      <c r="I1214" t="str">
        <f>VLOOKUP(D1214,Товар!A:F,4,0)</f>
        <v>грамм</v>
      </c>
      <c r="J1214">
        <f>VLOOKUP(D1214,Товар!A:F,5,0)</f>
        <v>250</v>
      </c>
    </row>
    <row r="1215" spans="1:10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VLOOKUP(D1215,Товар!A:F,3,0)</f>
        <v>Пастила с клюквенным соком</v>
      </c>
      <c r="H1215" t="str">
        <f>VLOOKUP(C1215,Магазин!A:C,3,0)</f>
        <v>пл. Революции, 1</v>
      </c>
      <c r="I1215" t="str">
        <f>VLOOKUP(D1215,Товар!A:F,4,0)</f>
        <v>грамм</v>
      </c>
      <c r="J1215">
        <f>VLOOKUP(D1215,Товар!A:F,5,0)</f>
        <v>300</v>
      </c>
    </row>
    <row r="1216" spans="1:10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VLOOKUP(D1216,Товар!A:F,3,0)</f>
        <v>Сладкая плитка соевая</v>
      </c>
      <c r="H1216" t="str">
        <f>VLOOKUP(C1216,Магазин!A:C,3,0)</f>
        <v>пл. Революции, 1</v>
      </c>
      <c r="I1216" t="str">
        <f>VLOOKUP(D1216,Товар!A:F,4,0)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VLOOKUP(D1217,Товар!A:F,3,0)</f>
        <v>Суфле в шоколаде</v>
      </c>
      <c r="H1217" t="str">
        <f>VLOOKUP(C1217,Магазин!A:C,3,0)</f>
        <v>пл. Революции, 1</v>
      </c>
      <c r="I1217" t="str">
        <f>VLOOKUP(D1217,Товар!A:F,4,0)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VLOOKUP(D1218,Товар!A:F,3,0)</f>
        <v>Чернослив в шоколаде</v>
      </c>
      <c r="H1218" t="str">
        <f>VLOOKUP(C1218,Магазин!A:C,3,0)</f>
        <v>пл. Революции, 1</v>
      </c>
      <c r="I1218" t="str">
        <f>VLOOKUP(D1218,Товар!A:F,4,0)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VLOOKUP(D1219,Товар!A:F,3,0)</f>
        <v>Шоколад молочный</v>
      </c>
      <c r="H1219" t="str">
        <f>VLOOKUP(C1219,Магазин!A:C,3,0)</f>
        <v>пл. Революции, 1</v>
      </c>
      <c r="I1219" t="str">
        <f>VLOOKUP(D1219,Товар!A:F,4,0)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VLOOKUP(D1220,Товар!A:F,3,0)</f>
        <v>Шоколад с изюмом</v>
      </c>
      <c r="H1220" t="str">
        <f>VLOOKUP(C1220,Магазин!A:C,3,0)</f>
        <v>пл. Революции, 1</v>
      </c>
      <c r="I1220" t="str">
        <f>VLOOKUP(D1220,Товар!A:F,4,0)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VLOOKUP(D1221,Товар!A:F,3,0)</f>
        <v>Шоколад с орехом</v>
      </c>
      <c r="H1221" t="str">
        <f>VLOOKUP(C1221,Магазин!A:C,3,0)</f>
        <v>пл. Революции, 1</v>
      </c>
      <c r="I1221" t="str">
        <f>VLOOKUP(D1221,Товар!A:F,4,0)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VLOOKUP(D1222,Товар!A:F,3,0)</f>
        <v>Шоколад темный</v>
      </c>
      <c r="H1222" t="str">
        <f>VLOOKUP(C1222,Магазин!A:C,3,0)</f>
        <v>пл. Революции, 1</v>
      </c>
      <c r="I1222" t="str">
        <f>VLOOKUP(D1222,Товар!A:F,4,0)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VLOOKUP(D1223,Товар!A:F,3,0)</f>
        <v>Шоколадные конфеты "Белочка"</v>
      </c>
      <c r="H1223" t="str">
        <f>VLOOKUP(C1223,Магазин!A:C,3,0)</f>
        <v>пл. Революции, 1</v>
      </c>
      <c r="I1223" t="str">
        <f>VLOOKUP(D1223,Товар!A:F,4,0)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VLOOKUP(D1224,Товар!A:F,3,0)</f>
        <v>Шоколадные конфеты "Грильяж"</v>
      </c>
      <c r="H1224" t="str">
        <f>VLOOKUP(C1224,Магазин!A:C,3,0)</f>
        <v>пл. Революции, 1</v>
      </c>
      <c r="I1224" t="str">
        <f>VLOOKUP(D1224,Товар!A:F,4,0)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VLOOKUP(D1225,Товар!A:F,3,0)</f>
        <v>Шоколадные конфеты ассорти</v>
      </c>
      <c r="H1225" t="str">
        <f>VLOOKUP(C1225,Магазин!A:C,3,0)</f>
        <v>пл. Революции, 1</v>
      </c>
      <c r="I1225" t="str">
        <f>VLOOKUP(D1225,Товар!A:F,4,0)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VLOOKUP(D1226,Товар!A:F,3,0)</f>
        <v>Батончик соевый</v>
      </c>
      <c r="H1226" t="str">
        <f>VLOOKUP(C1226,Магазин!A:C,3,0)</f>
        <v>Пушкинская, 8</v>
      </c>
      <c r="I1226" t="str">
        <f>VLOOKUP(D1226,Товар!A:F,4,0)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VLOOKUP(D1227,Товар!A:F,3,0)</f>
        <v>Заяц шоколадный большой</v>
      </c>
      <c r="H1227" t="str">
        <f>VLOOKUP(C1227,Магазин!A:C,3,0)</f>
        <v>Пушкинская, 8</v>
      </c>
      <c r="I1227" t="str">
        <f>VLOOKUP(D1227,Товар!A:F,4,0)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VLOOKUP(D1228,Товар!A:F,3,0)</f>
        <v>Заяц шоколадный малый</v>
      </c>
      <c r="H1228" t="str">
        <f>VLOOKUP(C1228,Магазин!A:C,3,0)</f>
        <v>Пушкинская, 8</v>
      </c>
      <c r="I1228" t="str">
        <f>VLOOKUP(D1228,Товар!A:F,4,0)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VLOOKUP(D1229,Товар!A:F,3,0)</f>
        <v>Зефир в шоколаде</v>
      </c>
      <c r="H1229" t="str">
        <f>VLOOKUP(C1229,Магазин!A:C,3,0)</f>
        <v>Пушкинская, 8</v>
      </c>
      <c r="I1229" t="str">
        <f>VLOOKUP(D1229,Товар!A:F,4,0)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VLOOKUP(D1230,Товар!A:F,3,0)</f>
        <v>Зефир ванильный</v>
      </c>
      <c r="H1230" t="str">
        <f>VLOOKUP(C1230,Магазин!A:C,3,0)</f>
        <v>Пушкинская, 8</v>
      </c>
      <c r="I1230" t="str">
        <f>VLOOKUP(D1230,Товар!A:F,4,0)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VLOOKUP(D1231,Товар!A:F,3,0)</f>
        <v>Зефир воздушный</v>
      </c>
      <c r="H1231" t="str">
        <f>VLOOKUP(C1231,Магазин!A:C,3,0)</f>
        <v>Пушкинская, 8</v>
      </c>
      <c r="I1231" t="str">
        <f>VLOOKUP(D1231,Товар!A:F,4,0)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VLOOKUP(D1232,Товар!A:F,3,0)</f>
        <v>Зефир лимонный</v>
      </c>
      <c r="H1232" t="str">
        <f>VLOOKUP(C1232,Магазин!A:C,3,0)</f>
        <v>Пушкинская, 8</v>
      </c>
      <c r="I1232" t="str">
        <f>VLOOKUP(D1232,Товар!A:F,4,0)</f>
        <v>грамм</v>
      </c>
      <c r="J1232">
        <f>VLOOKUP(D1232,Товар!A:F,5,0)</f>
        <v>1000</v>
      </c>
    </row>
    <row r="1233" spans="1:10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VLOOKUP(D1233,Товар!A:F,3,0)</f>
        <v>Карамель "Барбарис"</v>
      </c>
      <c r="H1233" t="str">
        <f>VLOOKUP(C1233,Магазин!A:C,3,0)</f>
        <v>Пушкинская, 8</v>
      </c>
      <c r="I1233" t="str">
        <f>VLOOKUP(D1233,Товар!A:F,4,0)</f>
        <v>грамм</v>
      </c>
      <c r="J1233">
        <f>VLOOKUP(D1233,Товар!A:F,5,0)</f>
        <v>250</v>
      </c>
    </row>
    <row r="1234" spans="1:10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VLOOKUP(D1234,Товар!A:F,3,0)</f>
        <v>Карамель "Взлетная"</v>
      </c>
      <c r="H1234" t="str">
        <f>VLOOKUP(C1234,Магазин!A:C,3,0)</f>
        <v>Пушкинская, 8</v>
      </c>
      <c r="I1234" t="str">
        <f>VLOOKUP(D1234,Товар!A:F,4,0)</f>
        <v>грамм</v>
      </c>
      <c r="J1234">
        <f>VLOOKUP(D1234,Товар!A:F,5,0)</f>
        <v>500</v>
      </c>
    </row>
    <row r="1235" spans="1:10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VLOOKUP(D1235,Товар!A:F,3,0)</f>
        <v>Карамель "Раковая шейка"</v>
      </c>
      <c r="H1235" t="str">
        <f>VLOOKUP(C1235,Магазин!A:C,3,0)</f>
        <v>Пушкинская, 8</v>
      </c>
      <c r="I1235" t="str">
        <f>VLOOKUP(D1235,Товар!A:F,4,0)</f>
        <v>грамм</v>
      </c>
      <c r="J1235">
        <f>VLOOKUP(D1235,Товар!A:F,5,0)</f>
        <v>1000</v>
      </c>
    </row>
    <row r="1236" spans="1:10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VLOOKUP(D1236,Товар!A:F,3,0)</f>
        <v>Карамель клубничная</v>
      </c>
      <c r="H1236" t="str">
        <f>VLOOKUP(C1236,Магазин!A:C,3,0)</f>
        <v>Пушкинская, 8</v>
      </c>
      <c r="I1236" t="str">
        <f>VLOOKUP(D1236,Товар!A:F,4,0)</f>
        <v>грамм</v>
      </c>
      <c r="J1236">
        <f>VLOOKUP(D1236,Товар!A:F,5,0)</f>
        <v>500</v>
      </c>
    </row>
    <row r="1237" spans="1:10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VLOOKUP(D1237,Товар!A:F,3,0)</f>
        <v>Карамель лимонная</v>
      </c>
      <c r="H1237" t="str">
        <f>VLOOKUP(C1237,Магазин!A:C,3,0)</f>
        <v>Пушкинская, 8</v>
      </c>
      <c r="I1237" t="str">
        <f>VLOOKUP(D1237,Товар!A:F,4,0)</f>
        <v>грамм</v>
      </c>
      <c r="J1237">
        <f>VLOOKUP(D1237,Товар!A:F,5,0)</f>
        <v>250</v>
      </c>
    </row>
    <row r="1238" spans="1:10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VLOOKUP(D1238,Товар!A:F,3,0)</f>
        <v>Карамель мятная</v>
      </c>
      <c r="H1238" t="str">
        <f>VLOOKUP(C1238,Магазин!A:C,3,0)</f>
        <v>Пушкинская, 8</v>
      </c>
      <c r="I1238" t="str">
        <f>VLOOKUP(D1238,Товар!A:F,4,0)</f>
        <v>грамм</v>
      </c>
      <c r="J1238">
        <f>VLOOKUP(D1238,Товар!A:F,5,0)</f>
        <v>500</v>
      </c>
    </row>
    <row r="1239" spans="1:10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VLOOKUP(D1239,Товар!A:F,3,0)</f>
        <v>Клюква в сахаре</v>
      </c>
      <c r="H1239" t="str">
        <f>VLOOKUP(C1239,Магазин!A:C,3,0)</f>
        <v>Пушкинская, 8</v>
      </c>
      <c r="I1239" t="str">
        <f>VLOOKUP(D1239,Товар!A:F,4,0)</f>
        <v>грамм</v>
      </c>
      <c r="J1239">
        <f>VLOOKUP(D1239,Товар!A:F,5,0)</f>
        <v>300</v>
      </c>
    </row>
    <row r="1240" spans="1:10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VLOOKUP(D1240,Товар!A:F,3,0)</f>
        <v>Курага в шоколаде</v>
      </c>
      <c r="H1240" t="str">
        <f>VLOOKUP(C1240,Магазин!A:C,3,0)</f>
        <v>Пушкинская, 8</v>
      </c>
      <c r="I1240" t="str">
        <f>VLOOKUP(D1240,Товар!A:F,4,0)</f>
        <v>грамм</v>
      </c>
      <c r="J1240">
        <f>VLOOKUP(D1240,Товар!A:F,5,0)</f>
        <v>250</v>
      </c>
    </row>
    <row r="1241" spans="1:10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VLOOKUP(D1241,Товар!A:F,3,0)</f>
        <v>Леденец "Петушок"</v>
      </c>
      <c r="H1241" t="str">
        <f>VLOOKUP(C1241,Магазин!A:C,3,0)</f>
        <v>Пушкинская, 8</v>
      </c>
      <c r="I1241" t="str">
        <f>VLOOKUP(D1241,Товар!A:F,4,0)</f>
        <v>шт</v>
      </c>
      <c r="J1241">
        <f>VLOOKUP(D1241,Товар!A:F,5,0)</f>
        <v>1</v>
      </c>
    </row>
    <row r="1242" spans="1:10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VLOOKUP(D1242,Товар!A:F,3,0)</f>
        <v>Леденцы фруктовые драже</v>
      </c>
      <c r="H1242" t="str">
        <f>VLOOKUP(C1242,Магазин!A:C,3,0)</f>
        <v>Пушкинская, 8</v>
      </c>
      <c r="I1242" t="str">
        <f>VLOOKUP(D1242,Товар!A:F,4,0)</f>
        <v>грамм</v>
      </c>
      <c r="J1242">
        <f>VLOOKUP(D1242,Товар!A:F,5,0)</f>
        <v>150</v>
      </c>
    </row>
    <row r="1243" spans="1:10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VLOOKUP(D1243,Товар!A:F,3,0)</f>
        <v>Мармелад в шоколаде</v>
      </c>
      <c r="H1243" t="str">
        <f>VLOOKUP(C1243,Магазин!A:C,3,0)</f>
        <v>Пушкинская, 8</v>
      </c>
      <c r="I1243" t="str">
        <f>VLOOKUP(D1243,Товар!A:F,4,0)</f>
        <v>грамм</v>
      </c>
      <c r="J1243">
        <f>VLOOKUP(D1243,Товар!A:F,5,0)</f>
        <v>150</v>
      </c>
    </row>
    <row r="1244" spans="1:10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VLOOKUP(D1244,Товар!A:F,3,0)</f>
        <v>Мармелад желейный фигурки</v>
      </c>
      <c r="H1244" t="str">
        <f>VLOOKUP(C1244,Магазин!A:C,3,0)</f>
        <v>Пушкинская, 8</v>
      </c>
      <c r="I1244" t="str">
        <f>VLOOKUP(D1244,Товар!A:F,4,0)</f>
        <v>грамм</v>
      </c>
      <c r="J1244">
        <f>VLOOKUP(D1244,Товар!A:F,5,0)</f>
        <v>700</v>
      </c>
    </row>
    <row r="1245" spans="1:10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VLOOKUP(D1245,Товар!A:F,3,0)</f>
        <v>Мармелад лимонный</v>
      </c>
      <c r="H1245" t="str">
        <f>VLOOKUP(C1245,Магазин!A:C,3,0)</f>
        <v>Пушкинская, 8</v>
      </c>
      <c r="I1245" t="str">
        <f>VLOOKUP(D1245,Товар!A:F,4,0)</f>
        <v>грамм</v>
      </c>
      <c r="J1245">
        <f>VLOOKUP(D1245,Товар!A:F,5,0)</f>
        <v>500</v>
      </c>
    </row>
    <row r="1246" spans="1:10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VLOOKUP(D1246,Товар!A:F,3,0)</f>
        <v>Мармелад сливовый</v>
      </c>
      <c r="H1246" t="str">
        <f>VLOOKUP(C1246,Магазин!A:C,3,0)</f>
        <v>Пушкинская, 8</v>
      </c>
      <c r="I1246" t="str">
        <f>VLOOKUP(D1246,Товар!A:F,4,0)</f>
        <v>грамм</v>
      </c>
      <c r="J1246">
        <f>VLOOKUP(D1246,Товар!A:F,5,0)</f>
        <v>500</v>
      </c>
    </row>
    <row r="1247" spans="1:10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VLOOKUP(D1247,Товар!A:F,3,0)</f>
        <v>Мармелад фруктовый</v>
      </c>
      <c r="H1247" t="str">
        <f>VLOOKUP(C1247,Магазин!A:C,3,0)</f>
        <v>Пушкинская, 8</v>
      </c>
      <c r="I1247" t="str">
        <f>VLOOKUP(D1247,Товар!A:F,4,0)</f>
        <v>грамм</v>
      </c>
      <c r="J1247">
        <f>VLOOKUP(D1247,Товар!A:F,5,0)</f>
        <v>600</v>
      </c>
    </row>
    <row r="1248" spans="1:10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VLOOKUP(D1248,Товар!A:F,3,0)</f>
        <v>Мармелад яблочный</v>
      </c>
      <c r="H1248" t="str">
        <f>VLOOKUP(C1248,Магазин!A:C,3,0)</f>
        <v>Пушкинская, 8</v>
      </c>
      <c r="I1248" t="str">
        <f>VLOOKUP(D1248,Товар!A:F,4,0)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VLOOKUP(D1249,Товар!A:F,3,0)</f>
        <v>Набор конфет "Новогодний"</v>
      </c>
      <c r="H1249" t="str">
        <f>VLOOKUP(C1249,Магазин!A:C,3,0)</f>
        <v>Пушкинская, 8</v>
      </c>
      <c r="I1249" t="str">
        <f>VLOOKUP(D1249,Товар!A:F,4,0)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VLOOKUP(D1250,Товар!A:F,3,0)</f>
        <v>Пастила ванильная</v>
      </c>
      <c r="H1250" t="str">
        <f>VLOOKUP(C1250,Магазин!A:C,3,0)</f>
        <v>Пушкинская, 8</v>
      </c>
      <c r="I1250" t="str">
        <f>VLOOKUP(D1250,Товар!A:F,4,0)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VLOOKUP(D1251,Товар!A:F,3,0)</f>
        <v>Пастила с клюквенным соком</v>
      </c>
      <c r="H1251" t="str">
        <f>VLOOKUP(C1251,Магазин!A:C,3,0)</f>
        <v>Пушкинская, 8</v>
      </c>
      <c r="I1251" t="str">
        <f>VLOOKUP(D1251,Товар!A:F,4,0)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VLOOKUP(D1252,Товар!A:F,3,0)</f>
        <v>Сладкая плитка соевая</v>
      </c>
      <c r="H1252" t="str">
        <f>VLOOKUP(C1252,Магазин!A:C,3,0)</f>
        <v>Пушкинская, 8</v>
      </c>
      <c r="I1252" t="str">
        <f>VLOOKUP(D1252,Товар!A:F,4,0)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VLOOKUP(D1253,Товар!A:F,3,0)</f>
        <v>Суфле в шоколаде</v>
      </c>
      <c r="H1253" t="str">
        <f>VLOOKUP(C1253,Магазин!A:C,3,0)</f>
        <v>Пушкинская, 8</v>
      </c>
      <c r="I1253" t="str">
        <f>VLOOKUP(D1253,Товар!A:F,4,0)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VLOOKUP(D1254,Товар!A:F,3,0)</f>
        <v>Чернослив в шоколаде</v>
      </c>
      <c r="H1254" t="str">
        <f>VLOOKUP(C1254,Магазин!A:C,3,0)</f>
        <v>Пушкинская, 8</v>
      </c>
      <c r="I1254" t="str">
        <f>VLOOKUP(D1254,Товар!A:F,4,0)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VLOOKUP(D1255,Товар!A:F,3,0)</f>
        <v>Шоколад молочный</v>
      </c>
      <c r="H1255" t="str">
        <f>VLOOKUP(C1255,Магазин!A:C,3,0)</f>
        <v>Пушкинская, 8</v>
      </c>
      <c r="I1255" t="str">
        <f>VLOOKUP(D1255,Товар!A:F,4,0)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VLOOKUP(D1256,Товар!A:F,3,0)</f>
        <v>Шоколад с изюмом</v>
      </c>
      <c r="H1256" t="str">
        <f>VLOOKUP(C1256,Магазин!A:C,3,0)</f>
        <v>Пушкинская, 8</v>
      </c>
      <c r="I1256" t="str">
        <f>VLOOKUP(D1256,Товар!A:F,4,0)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VLOOKUP(D1257,Товар!A:F,3,0)</f>
        <v>Шоколад с орехом</v>
      </c>
      <c r="H1257" t="str">
        <f>VLOOKUP(C1257,Магазин!A:C,3,0)</f>
        <v>Пушкинская, 8</v>
      </c>
      <c r="I1257" t="str">
        <f>VLOOKUP(D1257,Товар!A:F,4,0)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VLOOKUP(D1258,Товар!A:F,3,0)</f>
        <v>Шоколад темный</v>
      </c>
      <c r="H1258" t="str">
        <f>VLOOKUP(C1258,Магазин!A:C,3,0)</f>
        <v>Пушкинская, 8</v>
      </c>
      <c r="I1258" t="str">
        <f>VLOOKUP(D1258,Товар!A:F,4,0)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VLOOKUP(D1259,Товар!A:F,3,0)</f>
        <v>Шоколадные конфеты "Белочка"</v>
      </c>
      <c r="H1259" t="str">
        <f>VLOOKUP(C1259,Магазин!A:C,3,0)</f>
        <v>Пушкинская, 8</v>
      </c>
      <c r="I1259" t="str">
        <f>VLOOKUP(D1259,Товар!A:F,4,0)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VLOOKUP(D1260,Товар!A:F,3,0)</f>
        <v>Шоколадные конфеты "Грильяж"</v>
      </c>
      <c r="H1260" t="str">
        <f>VLOOKUP(C1260,Магазин!A:C,3,0)</f>
        <v>Пушкинская, 8</v>
      </c>
      <c r="I1260" t="str">
        <f>VLOOKUP(D1260,Товар!A:F,4,0)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VLOOKUP(D1261,Товар!A:F,3,0)</f>
        <v>Шоколадные конфеты ассорти</v>
      </c>
      <c r="H1261" t="str">
        <f>VLOOKUP(C1261,Магазин!A:C,3,0)</f>
        <v>Пушкинская, 8</v>
      </c>
      <c r="I1261" t="str">
        <f>VLOOKUP(D1261,Товар!A:F,4,0)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VLOOKUP(D1262,Товар!A:F,3,0)</f>
        <v>Батончик соевый</v>
      </c>
      <c r="H1262" t="str">
        <f>VLOOKUP(C1262,Магазин!A:C,3,0)</f>
        <v>Лермонтова, 9</v>
      </c>
      <c r="I1262" t="str">
        <f>VLOOKUP(D1262,Товар!A:F,4,0)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VLOOKUP(D1263,Товар!A:F,3,0)</f>
        <v>Заяц шоколадный большой</v>
      </c>
      <c r="H1263" t="str">
        <f>VLOOKUP(C1263,Магазин!A:C,3,0)</f>
        <v>Лермонтова, 9</v>
      </c>
      <c r="I1263" t="str">
        <f>VLOOKUP(D1263,Товар!A:F,4,0)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VLOOKUP(D1264,Товар!A:F,3,0)</f>
        <v>Заяц шоколадный малый</v>
      </c>
      <c r="H1264" t="str">
        <f>VLOOKUP(C1264,Магазин!A:C,3,0)</f>
        <v>Лермонтова, 9</v>
      </c>
      <c r="I1264" t="str">
        <f>VLOOKUP(D1264,Товар!A:F,4,0)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VLOOKUP(D1265,Товар!A:F,3,0)</f>
        <v>Зефир в шоколаде</v>
      </c>
      <c r="H1265" t="str">
        <f>VLOOKUP(C1265,Магазин!A:C,3,0)</f>
        <v>Лермонтова, 9</v>
      </c>
      <c r="I1265" t="str">
        <f>VLOOKUP(D1265,Товар!A:F,4,0)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VLOOKUP(D1266,Товар!A:F,3,0)</f>
        <v>Зефир ванильный</v>
      </c>
      <c r="H1266" t="str">
        <f>VLOOKUP(C1266,Магазин!A:C,3,0)</f>
        <v>Лермонтова, 9</v>
      </c>
      <c r="I1266" t="str">
        <f>VLOOKUP(D1266,Товар!A:F,4,0)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VLOOKUP(D1267,Товар!A:F,3,0)</f>
        <v>Зефир воздушный</v>
      </c>
      <c r="H1267" t="str">
        <f>VLOOKUP(C1267,Магазин!A:C,3,0)</f>
        <v>Лермонтова, 9</v>
      </c>
      <c r="I1267" t="str">
        <f>VLOOKUP(D1267,Товар!A:F,4,0)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VLOOKUP(D1268,Товар!A:F,3,0)</f>
        <v>Зефир лимонный</v>
      </c>
      <c r="H1268" t="str">
        <f>VLOOKUP(C1268,Магазин!A:C,3,0)</f>
        <v>Лермонтова, 9</v>
      </c>
      <c r="I1268" t="str">
        <f>VLOOKUP(D1268,Товар!A:F,4,0)</f>
        <v>грамм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VLOOKUP(D1269,Товар!A:F,3,0)</f>
        <v>Карамель "Барбарис"</v>
      </c>
      <c r="H1269" t="str">
        <f>VLOOKUP(C1269,Магазин!A:C,3,0)</f>
        <v>Лермонтова, 9</v>
      </c>
      <c r="I1269" t="str">
        <f>VLOOKUP(D1269,Товар!A:F,4,0)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VLOOKUP(D1270,Товар!A:F,3,0)</f>
        <v>Карамель "Взлетная"</v>
      </c>
      <c r="H1270" t="str">
        <f>VLOOKUP(C1270,Магазин!A:C,3,0)</f>
        <v>Лермонтова, 9</v>
      </c>
      <c r="I1270" t="str">
        <f>VLOOKUP(D1270,Товар!A:F,4,0)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VLOOKUP(D1271,Товар!A:F,3,0)</f>
        <v>Карамель "Раковая шейка"</v>
      </c>
      <c r="H1271" t="str">
        <f>VLOOKUP(C1271,Магазин!A:C,3,0)</f>
        <v>Лермонтова, 9</v>
      </c>
      <c r="I1271" t="str">
        <f>VLOOKUP(D1271,Товар!A:F,4,0)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VLOOKUP(D1272,Товар!A:F,3,0)</f>
        <v>Карамель клубничная</v>
      </c>
      <c r="H1272" t="str">
        <f>VLOOKUP(C1272,Магазин!A:C,3,0)</f>
        <v>Лермонтова, 9</v>
      </c>
      <c r="I1272" t="str">
        <f>VLOOKUP(D1272,Товар!A:F,4,0)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VLOOKUP(D1273,Товар!A:F,3,0)</f>
        <v>Карамель лимонная</v>
      </c>
      <c r="H1273" t="str">
        <f>VLOOKUP(C1273,Магазин!A:C,3,0)</f>
        <v>Лермонтова, 9</v>
      </c>
      <c r="I1273" t="str">
        <f>VLOOKUP(D1273,Товар!A:F,4,0)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VLOOKUP(D1274,Товар!A:F,3,0)</f>
        <v>Карамель мятная</v>
      </c>
      <c r="H1274" t="str">
        <f>VLOOKUP(C1274,Магазин!A:C,3,0)</f>
        <v>Лермонтова, 9</v>
      </c>
      <c r="I1274" t="str">
        <f>VLOOKUP(D1274,Товар!A:F,4,0)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VLOOKUP(D1275,Товар!A:F,3,0)</f>
        <v>Клюква в сахаре</v>
      </c>
      <c r="H1275" t="str">
        <f>VLOOKUP(C1275,Магазин!A:C,3,0)</f>
        <v>Лермонтова, 9</v>
      </c>
      <c r="I1275" t="str">
        <f>VLOOKUP(D1275,Товар!A:F,4,0)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VLOOKUP(D1276,Товар!A:F,3,0)</f>
        <v>Курага в шоколаде</v>
      </c>
      <c r="H1276" t="str">
        <f>VLOOKUP(C1276,Магазин!A:C,3,0)</f>
        <v>Лермонтова, 9</v>
      </c>
      <c r="I1276" t="str">
        <f>VLOOKUP(D1276,Товар!A:F,4,0)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VLOOKUP(D1277,Товар!A:F,3,0)</f>
        <v>Леденец "Петушок"</v>
      </c>
      <c r="H1277" t="str">
        <f>VLOOKUP(C1277,Магазин!A:C,3,0)</f>
        <v>Лермонтова, 9</v>
      </c>
      <c r="I1277" t="str">
        <f>VLOOKUP(D1277,Товар!A:F,4,0)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VLOOKUP(D1278,Товар!A:F,3,0)</f>
        <v>Леденцы фруктовые драже</v>
      </c>
      <c r="H1278" t="str">
        <f>VLOOKUP(C1278,Магазин!A:C,3,0)</f>
        <v>Лермонтова, 9</v>
      </c>
      <c r="I1278" t="str">
        <f>VLOOKUP(D1278,Товар!A:F,4,0)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VLOOKUP(D1279,Товар!A:F,3,0)</f>
        <v>Мармелад в шоколаде</v>
      </c>
      <c r="H1279" t="str">
        <f>VLOOKUP(C1279,Магазин!A:C,3,0)</f>
        <v>Лермонтова, 9</v>
      </c>
      <c r="I1279" t="str">
        <f>VLOOKUP(D1279,Товар!A:F,4,0)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VLOOKUP(D1280,Товар!A:F,3,0)</f>
        <v>Мармелад желейный фигурки</v>
      </c>
      <c r="H1280" t="str">
        <f>VLOOKUP(C1280,Магазин!A:C,3,0)</f>
        <v>Лермонтова, 9</v>
      </c>
      <c r="I1280" t="str">
        <f>VLOOKUP(D1280,Товар!A:F,4,0)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VLOOKUP(D1281,Товар!A:F,3,0)</f>
        <v>Мармелад лимонный</v>
      </c>
      <c r="H1281" t="str">
        <f>VLOOKUP(C1281,Магазин!A:C,3,0)</f>
        <v>Лермонтова, 9</v>
      </c>
      <c r="I1281" t="str">
        <f>VLOOKUP(D1281,Товар!A:F,4,0)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VLOOKUP(D1282,Товар!A:F,3,0)</f>
        <v>Мармелад сливовый</v>
      </c>
      <c r="H1282" t="str">
        <f>VLOOKUP(C1282,Магазин!A:C,3,0)</f>
        <v>Лермонтова, 9</v>
      </c>
      <c r="I1282" t="str">
        <f>VLOOKUP(D1282,Товар!A:F,4,0)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VLOOKUP(D1283,Товар!A:F,3,0)</f>
        <v>Мармелад фруктовый</v>
      </c>
      <c r="H1283" t="str">
        <f>VLOOKUP(C1283,Магазин!A:C,3,0)</f>
        <v>Лермонтова, 9</v>
      </c>
      <c r="I1283" t="str">
        <f>VLOOKUP(D1283,Товар!A:F,4,0)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VLOOKUP(D1284,Товар!A:F,3,0)</f>
        <v>Мармелад яблочный</v>
      </c>
      <c r="H1284" t="str">
        <f>VLOOKUP(C1284,Магазин!A:C,3,0)</f>
        <v>Лермонтова, 9</v>
      </c>
      <c r="I1284" t="str">
        <f>VLOOKUP(D1284,Товар!A:F,4,0)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VLOOKUP(D1285,Товар!A:F,3,0)</f>
        <v>Набор конфет "Новогодний"</v>
      </c>
      <c r="H1285" t="str">
        <f>VLOOKUP(C1285,Магазин!A:C,3,0)</f>
        <v>Лермонтова, 9</v>
      </c>
      <c r="I1285" t="str">
        <f>VLOOKUP(D1285,Товар!A:F,4,0)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VLOOKUP(D1286,Товар!A:F,3,0)</f>
        <v>Пастила ванильная</v>
      </c>
      <c r="H1286" t="str">
        <f>VLOOKUP(C1286,Магазин!A:C,3,0)</f>
        <v>Лермонтова, 9</v>
      </c>
      <c r="I1286" t="str">
        <f>VLOOKUP(D1286,Товар!A:F,4,0)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VLOOKUP(D1287,Товар!A:F,3,0)</f>
        <v>Пастила с клюквенным соком</v>
      </c>
      <c r="H1287" t="str">
        <f>VLOOKUP(C1287,Магазин!A:C,3,0)</f>
        <v>Лермонтова, 9</v>
      </c>
      <c r="I1287" t="str">
        <f>VLOOKUP(D1287,Товар!A:F,4,0)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VLOOKUP(D1288,Товар!A:F,3,0)</f>
        <v>Сладкая плитка соевая</v>
      </c>
      <c r="H1288" t="str">
        <f>VLOOKUP(C1288,Магазин!A:C,3,0)</f>
        <v>Лермонтова, 9</v>
      </c>
      <c r="I1288" t="str">
        <f>VLOOKUP(D1288,Товар!A:F,4,0)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VLOOKUP(D1289,Товар!A:F,3,0)</f>
        <v>Суфле в шоколаде</v>
      </c>
      <c r="H1289" t="str">
        <f>VLOOKUP(C1289,Магазин!A:C,3,0)</f>
        <v>Лермонтова, 9</v>
      </c>
      <c r="I1289" t="str">
        <f>VLOOKUP(D1289,Товар!A:F,4,0)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VLOOKUP(D1290,Товар!A:F,3,0)</f>
        <v>Чернослив в шоколаде</v>
      </c>
      <c r="H1290" t="str">
        <f>VLOOKUP(C1290,Магазин!A:C,3,0)</f>
        <v>Лермонтова, 9</v>
      </c>
      <c r="I1290" t="str">
        <f>VLOOKUP(D1290,Товар!A:F,4,0)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VLOOKUP(D1291,Товар!A:F,3,0)</f>
        <v>Шоколад молочный</v>
      </c>
      <c r="H1291" t="str">
        <f>VLOOKUP(C1291,Магазин!A:C,3,0)</f>
        <v>Лермонтова, 9</v>
      </c>
      <c r="I1291" t="str">
        <f>VLOOKUP(D1291,Товар!A:F,4,0)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VLOOKUP(D1292,Товар!A:F,3,0)</f>
        <v>Шоколад с изюмом</v>
      </c>
      <c r="H1292" t="str">
        <f>VLOOKUP(C1292,Магазин!A:C,3,0)</f>
        <v>Лермонтова, 9</v>
      </c>
      <c r="I1292" t="str">
        <f>VLOOKUP(D1292,Товар!A:F,4,0)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VLOOKUP(D1293,Товар!A:F,3,0)</f>
        <v>Шоколад с орехом</v>
      </c>
      <c r="H1293" t="str">
        <f>VLOOKUP(C1293,Магазин!A:C,3,0)</f>
        <v>Лермонтова, 9</v>
      </c>
      <c r="I1293" t="str">
        <f>VLOOKUP(D1293,Товар!A:F,4,0)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VLOOKUP(D1294,Товар!A:F,3,0)</f>
        <v>Шоколад темный</v>
      </c>
      <c r="H1294" t="str">
        <f>VLOOKUP(C1294,Магазин!A:C,3,0)</f>
        <v>Лермонтова, 9</v>
      </c>
      <c r="I1294" t="str">
        <f>VLOOKUP(D1294,Товар!A:F,4,0)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VLOOKUP(D1295,Товар!A:F,3,0)</f>
        <v>Шоколадные конфеты "Белочка"</v>
      </c>
      <c r="H1295" t="str">
        <f>VLOOKUP(C1295,Магазин!A:C,3,0)</f>
        <v>Лермонтова, 9</v>
      </c>
      <c r="I1295" t="str">
        <f>VLOOKUP(D1295,Товар!A:F,4,0)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VLOOKUP(D1296,Товар!A:F,3,0)</f>
        <v>Шоколадные конфеты "Грильяж"</v>
      </c>
      <c r="H1296" t="str">
        <f>VLOOKUP(C1296,Магазин!A:C,3,0)</f>
        <v>Лермонтова, 9</v>
      </c>
      <c r="I1296" t="str">
        <f>VLOOKUP(D1296,Товар!A:F,4,0)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VLOOKUP(D1297,Товар!A:F,3,0)</f>
        <v>Шоколадные конфеты ассорти</v>
      </c>
      <c r="H1297" t="str">
        <f>VLOOKUP(C1297,Магазин!A:C,3,0)</f>
        <v>Лермонтова, 9</v>
      </c>
      <c r="I1297" t="str">
        <f>VLOOKUP(D1297,Товар!A:F,4,0)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 t="str">
        <f>VLOOKUP(D1298,Товар!A:F,4,0)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 t="str">
        <f>VLOOKUP(D1299,Товар!A:F,4,0)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 t="str">
        <f>VLOOKUP(D1300,Товар!A:F,4,0)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 t="str">
        <f>VLOOKUP(D1301,Товар!A:F,4,0)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 t="str">
        <f>VLOOKUP(D1302,Товар!A:F,4,0)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 t="str">
        <f>VLOOKUP(D1303,Товар!A:F,4,0)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 t="str">
        <f>VLOOKUP(D1304,Товар!A:F,4,0)</f>
        <v>грамм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 t="str">
        <f>VLOOKUP(D1305,Товар!A:F,4,0)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 t="str">
        <f>VLOOKUP(D1306,Товар!A:F,4,0)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 t="str">
        <f>VLOOKUP(D1307,Товар!A:F,4,0)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 t="str">
        <f>VLOOKUP(D1308,Товар!A:F,4,0)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 t="str">
        <f>VLOOKUP(D1309,Товар!A:F,4,0)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 t="str">
        <f>VLOOKUP(D1310,Товар!A:F,4,0)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 t="str">
        <f>VLOOKUP(D1311,Товар!A:F,4,0)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 t="str">
        <f>VLOOKUP(D1312,Товар!A:F,4,0)</f>
        <v>грамм</v>
      </c>
      <c r="J1312">
        <f>VLOOKUP(D1312,Товар!A:F,5,0)</f>
        <v>250</v>
      </c>
    </row>
    <row r="1313" spans="1:10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 t="str">
        <f>VLOOKUP(D1313,Товар!A:F,4,0)</f>
        <v>шт</v>
      </c>
      <c r="J1313">
        <f>VLOOKUP(D1313,Товар!A:F,5,0)</f>
        <v>1</v>
      </c>
    </row>
    <row r="1314" spans="1:10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 t="str">
        <f>VLOOKUP(D1314,Товар!A:F,4,0)</f>
        <v>грамм</v>
      </c>
      <c r="J1314">
        <f>VLOOKUP(D1314,Товар!A:F,5,0)</f>
        <v>150</v>
      </c>
    </row>
    <row r="1315" spans="1:10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 t="str">
        <f>VLOOKUP(D1315,Товар!A:F,4,0)</f>
        <v>грамм</v>
      </c>
      <c r="J1315">
        <f>VLOOKUP(D1315,Товар!A:F,5,0)</f>
        <v>150</v>
      </c>
    </row>
    <row r="1316" spans="1:10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 t="str">
        <f>VLOOKUP(D1316,Товар!A:F,4,0)</f>
        <v>грамм</v>
      </c>
      <c r="J1316">
        <f>VLOOKUP(D1316,Товар!A:F,5,0)</f>
        <v>700</v>
      </c>
    </row>
    <row r="1317" spans="1:10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 t="str">
        <f>VLOOKUP(D1317,Товар!A:F,4,0)</f>
        <v>грамм</v>
      </c>
      <c r="J1317">
        <f>VLOOKUP(D1317,Товар!A:F,5,0)</f>
        <v>500</v>
      </c>
    </row>
    <row r="1318" spans="1:10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 t="str">
        <f>VLOOKUP(D1318,Товар!A:F,4,0)</f>
        <v>грамм</v>
      </c>
      <c r="J1318">
        <f>VLOOKUP(D1318,Товар!A:F,5,0)</f>
        <v>500</v>
      </c>
    </row>
    <row r="1319" spans="1:10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 t="str">
        <f>VLOOKUP(D1319,Товар!A:F,4,0)</f>
        <v>грамм</v>
      </c>
      <c r="J1319">
        <f>VLOOKUP(D1319,Товар!A:F,5,0)</f>
        <v>600</v>
      </c>
    </row>
    <row r="1320" spans="1:10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 t="str">
        <f>VLOOKUP(D1320,Товар!A:F,4,0)</f>
        <v>грамм</v>
      </c>
      <c r="J1320">
        <f>VLOOKUP(D1320,Товар!A:F,5,0)</f>
        <v>1000</v>
      </c>
    </row>
    <row r="1321" spans="1:10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 t="str">
        <f>VLOOKUP(D1321,Товар!A:F,4,0)</f>
        <v>грамм</v>
      </c>
      <c r="J1321">
        <f>VLOOKUP(D1321,Товар!A:F,5,0)</f>
        <v>200</v>
      </c>
    </row>
    <row r="1322" spans="1:10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 t="str">
        <f>VLOOKUP(D1322,Товар!A:F,4,0)</f>
        <v>грамм</v>
      </c>
      <c r="J1322">
        <f>VLOOKUP(D1322,Товар!A:F,5,0)</f>
        <v>250</v>
      </c>
    </row>
    <row r="1323" spans="1:10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 t="str">
        <f>VLOOKUP(D1323,Товар!A:F,4,0)</f>
        <v>грамм</v>
      </c>
      <c r="J1323">
        <f>VLOOKUP(D1323,Товар!A:F,5,0)</f>
        <v>300</v>
      </c>
    </row>
    <row r="1324" spans="1:10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 t="str">
        <f>VLOOKUP(D1324,Товар!A:F,4,0)</f>
        <v>грамм</v>
      </c>
      <c r="J1324">
        <f>VLOOKUP(D1324,Товар!A:F,5,0)</f>
        <v>100</v>
      </c>
    </row>
    <row r="1325" spans="1:10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 t="str">
        <f>VLOOKUP(D1325,Товар!A:F,4,0)</f>
        <v>грамм</v>
      </c>
      <c r="J1325">
        <f>VLOOKUP(D1325,Товар!A:F,5,0)</f>
        <v>250</v>
      </c>
    </row>
    <row r="1326" spans="1:10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 t="str">
        <f>VLOOKUP(D1326,Товар!A:F,4,0)</f>
        <v>грамм</v>
      </c>
      <c r="J1326">
        <f>VLOOKUP(D1326,Товар!A:F,5,0)</f>
        <v>250</v>
      </c>
    </row>
    <row r="1327" spans="1:10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 t="str">
        <f>VLOOKUP(D1327,Товар!A:F,4,0)</f>
        <v>грамм</v>
      </c>
      <c r="J1327">
        <f>VLOOKUP(D1327,Товар!A:F,5,0)</f>
        <v>100</v>
      </c>
    </row>
    <row r="1328" spans="1:10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 t="str">
        <f>VLOOKUP(D1328,Товар!A:F,4,0)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 t="str">
        <f>VLOOKUP(D1329,Товар!A:F,4,0)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 t="str">
        <f>VLOOKUP(D1330,Товар!A:F,4,0)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 t="str">
        <f>VLOOKUP(D1331,Товар!A:F,4,0)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 t="str">
        <f>VLOOKUP(D1332,Товар!A:F,4,0)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 t="str">
        <f>VLOOKUP(D1333,Товар!A:F,4,0)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VLOOKUP(D1334,Товар!A:F,3,0)</f>
        <v>Батончик соевый</v>
      </c>
      <c r="H1334" t="str">
        <f>VLOOKUP(C1334,Магазин!A:C,3,0)</f>
        <v>Заводская, 22</v>
      </c>
      <c r="I1334" t="str">
        <f>VLOOKUP(D1334,Товар!A:F,4,0)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VLOOKUP(D1335,Товар!A:F,3,0)</f>
        <v>Заяц шоколадный большой</v>
      </c>
      <c r="H1335" t="str">
        <f>VLOOKUP(C1335,Магазин!A:C,3,0)</f>
        <v>Заводская, 22</v>
      </c>
      <c r="I1335" t="str">
        <f>VLOOKUP(D1335,Товар!A:F,4,0)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VLOOKUP(D1336,Товар!A:F,3,0)</f>
        <v>Заяц шоколадный малый</v>
      </c>
      <c r="H1336" t="str">
        <f>VLOOKUP(C1336,Магазин!A:C,3,0)</f>
        <v>Заводская, 22</v>
      </c>
      <c r="I1336" t="str">
        <f>VLOOKUP(D1336,Товар!A:F,4,0)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VLOOKUP(D1337,Товар!A:F,3,0)</f>
        <v>Зефир в шоколаде</v>
      </c>
      <c r="H1337" t="str">
        <f>VLOOKUP(C1337,Магазин!A:C,3,0)</f>
        <v>Заводская, 22</v>
      </c>
      <c r="I1337" t="str">
        <f>VLOOKUP(D1337,Товар!A:F,4,0)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VLOOKUP(D1338,Товар!A:F,3,0)</f>
        <v>Зефир ванильный</v>
      </c>
      <c r="H1338" t="str">
        <f>VLOOKUP(C1338,Магазин!A:C,3,0)</f>
        <v>Заводская, 22</v>
      </c>
      <c r="I1338" t="str">
        <f>VLOOKUP(D1338,Товар!A:F,4,0)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VLOOKUP(D1339,Товар!A:F,3,0)</f>
        <v>Зефир воздушный</v>
      </c>
      <c r="H1339" t="str">
        <f>VLOOKUP(C1339,Магазин!A:C,3,0)</f>
        <v>Заводская, 22</v>
      </c>
      <c r="I1339" t="str">
        <f>VLOOKUP(D1339,Товар!A:F,4,0)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VLOOKUP(D1340,Товар!A:F,3,0)</f>
        <v>Зефир лимонный</v>
      </c>
      <c r="H1340" t="str">
        <f>VLOOKUP(C1340,Магазин!A:C,3,0)</f>
        <v>Заводская, 22</v>
      </c>
      <c r="I1340" t="str">
        <f>VLOOKUP(D1340,Товар!A:F,4,0)</f>
        <v>грамм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VLOOKUP(D1341,Товар!A:F,3,0)</f>
        <v>Карамель "Барбарис"</v>
      </c>
      <c r="H1341" t="str">
        <f>VLOOKUP(C1341,Магазин!A:C,3,0)</f>
        <v>Заводская, 22</v>
      </c>
      <c r="I1341" t="str">
        <f>VLOOKUP(D1341,Товар!A:F,4,0)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VLOOKUP(D1342,Товар!A:F,3,0)</f>
        <v>Карамель "Взлетная"</v>
      </c>
      <c r="H1342" t="str">
        <f>VLOOKUP(C1342,Магазин!A:C,3,0)</f>
        <v>Заводская, 22</v>
      </c>
      <c r="I1342" t="str">
        <f>VLOOKUP(D1342,Товар!A:F,4,0)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VLOOKUP(D1343,Товар!A:F,3,0)</f>
        <v>Карамель "Раковая шейка"</v>
      </c>
      <c r="H1343" t="str">
        <f>VLOOKUP(C1343,Магазин!A:C,3,0)</f>
        <v>Заводская, 22</v>
      </c>
      <c r="I1343" t="str">
        <f>VLOOKUP(D1343,Товар!A:F,4,0)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VLOOKUP(D1344,Товар!A:F,3,0)</f>
        <v>Карамель клубничная</v>
      </c>
      <c r="H1344" t="str">
        <f>VLOOKUP(C1344,Магазин!A:C,3,0)</f>
        <v>Заводская, 22</v>
      </c>
      <c r="I1344" t="str">
        <f>VLOOKUP(D1344,Товар!A:F,4,0)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VLOOKUP(D1345,Товар!A:F,3,0)</f>
        <v>Карамель лимонная</v>
      </c>
      <c r="H1345" t="str">
        <f>VLOOKUP(C1345,Магазин!A:C,3,0)</f>
        <v>Заводская, 22</v>
      </c>
      <c r="I1345" t="str">
        <f>VLOOKUP(D1345,Товар!A:F,4,0)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VLOOKUP(D1346,Товар!A:F,3,0)</f>
        <v>Карамель мятная</v>
      </c>
      <c r="H1346" t="str">
        <f>VLOOKUP(C1346,Магазин!A:C,3,0)</f>
        <v>Заводская, 22</v>
      </c>
      <c r="I1346" t="str">
        <f>VLOOKUP(D1346,Товар!A:F,4,0)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VLOOKUP(D1347,Товар!A:F,3,0)</f>
        <v>Клюква в сахаре</v>
      </c>
      <c r="H1347" t="str">
        <f>VLOOKUP(C1347,Магазин!A:C,3,0)</f>
        <v>Заводская, 22</v>
      </c>
      <c r="I1347" t="str">
        <f>VLOOKUP(D1347,Товар!A:F,4,0)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VLOOKUP(D1348,Товар!A:F,3,0)</f>
        <v>Курага в шоколаде</v>
      </c>
      <c r="H1348" t="str">
        <f>VLOOKUP(C1348,Магазин!A:C,3,0)</f>
        <v>Заводская, 22</v>
      </c>
      <c r="I1348" t="str">
        <f>VLOOKUP(D1348,Товар!A:F,4,0)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VLOOKUP(D1349,Товар!A:F,3,0)</f>
        <v>Леденец "Петушок"</v>
      </c>
      <c r="H1349" t="str">
        <f>VLOOKUP(C1349,Магазин!A:C,3,0)</f>
        <v>Заводская, 22</v>
      </c>
      <c r="I1349" t="str">
        <f>VLOOKUP(D1349,Товар!A:F,4,0)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VLOOKUP(D1350,Товар!A:F,3,0)</f>
        <v>Леденцы фруктовые драже</v>
      </c>
      <c r="H1350" t="str">
        <f>VLOOKUP(C1350,Магазин!A:C,3,0)</f>
        <v>Заводская, 22</v>
      </c>
      <c r="I1350" t="str">
        <f>VLOOKUP(D1350,Товар!A:F,4,0)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VLOOKUP(D1351,Товар!A:F,3,0)</f>
        <v>Мармелад в шоколаде</v>
      </c>
      <c r="H1351" t="str">
        <f>VLOOKUP(C1351,Магазин!A:C,3,0)</f>
        <v>Заводская, 22</v>
      </c>
      <c r="I1351" t="str">
        <f>VLOOKUP(D1351,Товар!A:F,4,0)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VLOOKUP(D1352,Товар!A:F,3,0)</f>
        <v>Мармелад желейный фигурки</v>
      </c>
      <c r="H1352" t="str">
        <f>VLOOKUP(C1352,Магазин!A:C,3,0)</f>
        <v>Заводская, 22</v>
      </c>
      <c r="I1352" t="str">
        <f>VLOOKUP(D1352,Товар!A:F,4,0)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VLOOKUP(D1353,Товар!A:F,3,0)</f>
        <v>Мармелад лимонный</v>
      </c>
      <c r="H1353" t="str">
        <f>VLOOKUP(C1353,Магазин!A:C,3,0)</f>
        <v>Заводская, 22</v>
      </c>
      <c r="I1353" t="str">
        <f>VLOOKUP(D1353,Товар!A:F,4,0)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VLOOKUP(D1354,Товар!A:F,3,0)</f>
        <v>Мармелад сливовый</v>
      </c>
      <c r="H1354" t="str">
        <f>VLOOKUP(C1354,Магазин!A:C,3,0)</f>
        <v>Заводская, 22</v>
      </c>
      <c r="I1354" t="str">
        <f>VLOOKUP(D1354,Товар!A:F,4,0)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VLOOKUP(D1355,Товар!A:F,3,0)</f>
        <v>Мармелад фруктовый</v>
      </c>
      <c r="H1355" t="str">
        <f>VLOOKUP(C1355,Магазин!A:C,3,0)</f>
        <v>Заводская, 22</v>
      </c>
      <c r="I1355" t="str">
        <f>VLOOKUP(D1355,Товар!A:F,4,0)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VLOOKUP(D1356,Товар!A:F,3,0)</f>
        <v>Мармелад яблочный</v>
      </c>
      <c r="H1356" t="str">
        <f>VLOOKUP(C1356,Магазин!A:C,3,0)</f>
        <v>Заводская, 22</v>
      </c>
      <c r="I1356" t="str">
        <f>VLOOKUP(D1356,Товар!A:F,4,0)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VLOOKUP(D1357,Товар!A:F,3,0)</f>
        <v>Набор конфет "Новогодний"</v>
      </c>
      <c r="H1357" t="str">
        <f>VLOOKUP(C1357,Магазин!A:C,3,0)</f>
        <v>Заводская, 22</v>
      </c>
      <c r="I1357" t="str">
        <f>VLOOKUP(D1357,Товар!A:F,4,0)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VLOOKUP(D1358,Товар!A:F,3,0)</f>
        <v>Пастила ванильная</v>
      </c>
      <c r="H1358" t="str">
        <f>VLOOKUP(C1358,Магазин!A:C,3,0)</f>
        <v>Заводская, 22</v>
      </c>
      <c r="I1358" t="str">
        <f>VLOOKUP(D1358,Товар!A:F,4,0)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VLOOKUP(D1359,Товар!A:F,3,0)</f>
        <v>Пастила с клюквенным соком</v>
      </c>
      <c r="H1359" t="str">
        <f>VLOOKUP(C1359,Магазин!A:C,3,0)</f>
        <v>Заводская, 22</v>
      </c>
      <c r="I1359" t="str">
        <f>VLOOKUP(D1359,Товар!A:F,4,0)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VLOOKUP(D1360,Товар!A:F,3,0)</f>
        <v>Сладкая плитка соевая</v>
      </c>
      <c r="H1360" t="str">
        <f>VLOOKUP(C1360,Магазин!A:C,3,0)</f>
        <v>Заводская, 22</v>
      </c>
      <c r="I1360" t="str">
        <f>VLOOKUP(D1360,Товар!A:F,4,0)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VLOOKUP(D1361,Товар!A:F,3,0)</f>
        <v>Суфле в шоколаде</v>
      </c>
      <c r="H1361" t="str">
        <f>VLOOKUP(C1361,Магазин!A:C,3,0)</f>
        <v>Заводская, 22</v>
      </c>
      <c r="I1361" t="str">
        <f>VLOOKUP(D1361,Товар!A:F,4,0)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VLOOKUP(D1362,Товар!A:F,3,0)</f>
        <v>Чернослив в шоколаде</v>
      </c>
      <c r="H1362" t="str">
        <f>VLOOKUP(C1362,Магазин!A:C,3,0)</f>
        <v>Заводская, 22</v>
      </c>
      <c r="I1362" t="str">
        <f>VLOOKUP(D1362,Товар!A:F,4,0)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VLOOKUP(D1363,Товар!A:F,3,0)</f>
        <v>Шоколад молочный</v>
      </c>
      <c r="H1363" t="str">
        <f>VLOOKUP(C1363,Магазин!A:C,3,0)</f>
        <v>Заводская, 22</v>
      </c>
      <c r="I1363" t="str">
        <f>VLOOKUP(D1363,Товар!A:F,4,0)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VLOOKUP(D1364,Товар!A:F,3,0)</f>
        <v>Шоколад с изюмом</v>
      </c>
      <c r="H1364" t="str">
        <f>VLOOKUP(C1364,Магазин!A:C,3,0)</f>
        <v>Заводская, 22</v>
      </c>
      <c r="I1364" t="str">
        <f>VLOOKUP(D1364,Товар!A:F,4,0)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VLOOKUP(D1365,Товар!A:F,3,0)</f>
        <v>Шоколад с орехом</v>
      </c>
      <c r="H1365" t="str">
        <f>VLOOKUP(C1365,Магазин!A:C,3,0)</f>
        <v>Заводская, 22</v>
      </c>
      <c r="I1365" t="str">
        <f>VLOOKUP(D1365,Товар!A:F,4,0)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VLOOKUP(D1366,Товар!A:F,3,0)</f>
        <v>Шоколад темный</v>
      </c>
      <c r="H1366" t="str">
        <f>VLOOKUP(C1366,Магазин!A:C,3,0)</f>
        <v>Заводская, 22</v>
      </c>
      <c r="I1366" t="str">
        <f>VLOOKUP(D1366,Товар!A:F,4,0)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VLOOKUP(D1367,Товар!A:F,3,0)</f>
        <v>Шоколадные конфеты "Белочка"</v>
      </c>
      <c r="H1367" t="str">
        <f>VLOOKUP(C1367,Магазин!A:C,3,0)</f>
        <v>Заводская, 22</v>
      </c>
      <c r="I1367" t="str">
        <f>VLOOKUP(D1367,Товар!A:F,4,0)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VLOOKUP(D1368,Товар!A:F,3,0)</f>
        <v>Шоколадные конфеты "Грильяж"</v>
      </c>
      <c r="H1368" t="str">
        <f>VLOOKUP(C1368,Магазин!A:C,3,0)</f>
        <v>Заводская, 22</v>
      </c>
      <c r="I1368" t="str">
        <f>VLOOKUP(D1368,Товар!A:F,4,0)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VLOOKUP(D1369,Товар!A:F,3,0)</f>
        <v>Шоколадные конфеты ассорти</v>
      </c>
      <c r="H1369" t="str">
        <f>VLOOKUP(C1369,Магазин!A:C,3,0)</f>
        <v>Заводская, 22</v>
      </c>
      <c r="I1369" t="str">
        <f>VLOOKUP(D1369,Товар!A:F,4,0)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VLOOKUP(D1370,Товар!A:F,3,0)</f>
        <v>Батончик соевый</v>
      </c>
      <c r="H1370" t="str">
        <f>VLOOKUP(C1370,Магазин!A:C,3,0)</f>
        <v>Заводская, 3</v>
      </c>
      <c r="I1370" t="str">
        <f>VLOOKUP(D1370,Товар!A:F,4,0)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VLOOKUP(D1371,Товар!A:F,3,0)</f>
        <v>Заяц шоколадный большой</v>
      </c>
      <c r="H1371" t="str">
        <f>VLOOKUP(C1371,Магазин!A:C,3,0)</f>
        <v>Заводская, 3</v>
      </c>
      <c r="I1371" t="str">
        <f>VLOOKUP(D1371,Товар!A:F,4,0)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VLOOKUP(D1372,Товар!A:F,3,0)</f>
        <v>Заяц шоколадный малый</v>
      </c>
      <c r="H1372" t="str">
        <f>VLOOKUP(C1372,Магазин!A:C,3,0)</f>
        <v>Заводская, 3</v>
      </c>
      <c r="I1372" t="str">
        <f>VLOOKUP(D1372,Товар!A:F,4,0)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VLOOKUP(D1373,Товар!A:F,3,0)</f>
        <v>Зефир в шоколаде</v>
      </c>
      <c r="H1373" t="str">
        <f>VLOOKUP(C1373,Магазин!A:C,3,0)</f>
        <v>Заводская, 3</v>
      </c>
      <c r="I1373" t="str">
        <f>VLOOKUP(D1373,Товар!A:F,4,0)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VLOOKUP(D1374,Товар!A:F,3,0)</f>
        <v>Зефир ванильный</v>
      </c>
      <c r="H1374" t="str">
        <f>VLOOKUP(C1374,Магазин!A:C,3,0)</f>
        <v>Заводская, 3</v>
      </c>
      <c r="I1374" t="str">
        <f>VLOOKUP(D1374,Товар!A:F,4,0)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VLOOKUP(D1375,Товар!A:F,3,0)</f>
        <v>Зефир воздушный</v>
      </c>
      <c r="H1375" t="str">
        <f>VLOOKUP(C1375,Магазин!A:C,3,0)</f>
        <v>Заводская, 3</v>
      </c>
      <c r="I1375" t="str">
        <f>VLOOKUP(D1375,Товар!A:F,4,0)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VLOOKUP(D1376,Товар!A:F,3,0)</f>
        <v>Зефир лимонный</v>
      </c>
      <c r="H1376" t="str">
        <f>VLOOKUP(C1376,Магазин!A:C,3,0)</f>
        <v>Заводская, 3</v>
      </c>
      <c r="I1376" t="str">
        <f>VLOOKUP(D1376,Товар!A:F,4,0)</f>
        <v>грамм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VLOOKUP(D1377,Товар!A:F,3,0)</f>
        <v>Карамель "Барбарис"</v>
      </c>
      <c r="H1377" t="str">
        <f>VLOOKUP(C1377,Магазин!A:C,3,0)</f>
        <v>Заводская, 3</v>
      </c>
      <c r="I1377" t="str">
        <f>VLOOKUP(D1377,Товар!A:F,4,0)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VLOOKUP(D1378,Товар!A:F,3,0)</f>
        <v>Карамель "Взлетная"</v>
      </c>
      <c r="H1378" t="str">
        <f>VLOOKUP(C1378,Магазин!A:C,3,0)</f>
        <v>Заводская, 3</v>
      </c>
      <c r="I1378" t="str">
        <f>VLOOKUP(D1378,Товар!A:F,4,0)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VLOOKUP(D1379,Товар!A:F,3,0)</f>
        <v>Карамель "Раковая шейка"</v>
      </c>
      <c r="H1379" t="str">
        <f>VLOOKUP(C1379,Магазин!A:C,3,0)</f>
        <v>Заводская, 3</v>
      </c>
      <c r="I1379" t="str">
        <f>VLOOKUP(D1379,Товар!A:F,4,0)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VLOOKUP(D1380,Товар!A:F,3,0)</f>
        <v>Карамель клубничная</v>
      </c>
      <c r="H1380" t="str">
        <f>VLOOKUP(C1380,Магазин!A:C,3,0)</f>
        <v>Заводская, 3</v>
      </c>
      <c r="I1380" t="str">
        <f>VLOOKUP(D1380,Товар!A:F,4,0)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VLOOKUP(D1381,Товар!A:F,3,0)</f>
        <v>Карамель лимонная</v>
      </c>
      <c r="H1381" t="str">
        <f>VLOOKUP(C1381,Магазин!A:C,3,0)</f>
        <v>Заводская, 3</v>
      </c>
      <c r="I1381" t="str">
        <f>VLOOKUP(D1381,Товар!A:F,4,0)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VLOOKUP(D1382,Товар!A:F,3,0)</f>
        <v>Карамель мятная</v>
      </c>
      <c r="H1382" t="str">
        <f>VLOOKUP(C1382,Магазин!A:C,3,0)</f>
        <v>Заводская, 3</v>
      </c>
      <c r="I1382" t="str">
        <f>VLOOKUP(D1382,Товар!A:F,4,0)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VLOOKUP(D1383,Товар!A:F,3,0)</f>
        <v>Клюква в сахаре</v>
      </c>
      <c r="H1383" t="str">
        <f>VLOOKUP(C1383,Магазин!A:C,3,0)</f>
        <v>Заводская, 3</v>
      </c>
      <c r="I1383" t="str">
        <f>VLOOKUP(D1383,Товар!A:F,4,0)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VLOOKUP(D1384,Товар!A:F,3,0)</f>
        <v>Курага в шоколаде</v>
      </c>
      <c r="H1384" t="str">
        <f>VLOOKUP(C1384,Магазин!A:C,3,0)</f>
        <v>Заводская, 3</v>
      </c>
      <c r="I1384" t="str">
        <f>VLOOKUP(D1384,Товар!A:F,4,0)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VLOOKUP(D1385,Товар!A:F,3,0)</f>
        <v>Леденец "Петушок"</v>
      </c>
      <c r="H1385" t="str">
        <f>VLOOKUP(C1385,Магазин!A:C,3,0)</f>
        <v>Заводская, 3</v>
      </c>
      <c r="I1385" t="str">
        <f>VLOOKUP(D1385,Товар!A:F,4,0)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VLOOKUP(D1386,Товар!A:F,3,0)</f>
        <v>Леденцы фруктовые драже</v>
      </c>
      <c r="H1386" t="str">
        <f>VLOOKUP(C1386,Магазин!A:C,3,0)</f>
        <v>Заводская, 3</v>
      </c>
      <c r="I1386" t="str">
        <f>VLOOKUP(D1386,Товар!A:F,4,0)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VLOOKUP(D1387,Товар!A:F,3,0)</f>
        <v>Мармелад в шоколаде</v>
      </c>
      <c r="H1387" t="str">
        <f>VLOOKUP(C1387,Магазин!A:C,3,0)</f>
        <v>Заводская, 3</v>
      </c>
      <c r="I1387" t="str">
        <f>VLOOKUP(D1387,Товар!A:F,4,0)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VLOOKUP(D1388,Товар!A:F,3,0)</f>
        <v>Мармелад желейный фигурки</v>
      </c>
      <c r="H1388" t="str">
        <f>VLOOKUP(C1388,Магазин!A:C,3,0)</f>
        <v>Заводская, 3</v>
      </c>
      <c r="I1388" t="str">
        <f>VLOOKUP(D1388,Товар!A:F,4,0)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VLOOKUP(D1389,Товар!A:F,3,0)</f>
        <v>Мармелад лимонный</v>
      </c>
      <c r="H1389" t="str">
        <f>VLOOKUP(C1389,Магазин!A:C,3,0)</f>
        <v>Заводская, 3</v>
      </c>
      <c r="I1389" t="str">
        <f>VLOOKUP(D1389,Товар!A:F,4,0)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VLOOKUP(D1390,Товар!A:F,3,0)</f>
        <v>Мармелад сливовый</v>
      </c>
      <c r="H1390" t="str">
        <f>VLOOKUP(C1390,Магазин!A:C,3,0)</f>
        <v>Заводская, 3</v>
      </c>
      <c r="I1390" t="str">
        <f>VLOOKUP(D1390,Товар!A:F,4,0)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VLOOKUP(D1391,Товар!A:F,3,0)</f>
        <v>Мармелад фруктовый</v>
      </c>
      <c r="H1391" t="str">
        <f>VLOOKUP(C1391,Магазин!A:C,3,0)</f>
        <v>Заводская, 3</v>
      </c>
      <c r="I1391" t="str">
        <f>VLOOKUP(D1391,Товар!A:F,4,0)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VLOOKUP(D1392,Товар!A:F,3,0)</f>
        <v>Мармелад яблочный</v>
      </c>
      <c r="H1392" t="str">
        <f>VLOOKUP(C1392,Магазин!A:C,3,0)</f>
        <v>Заводская, 3</v>
      </c>
      <c r="I1392" t="str">
        <f>VLOOKUP(D1392,Товар!A:F,4,0)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VLOOKUP(D1393,Товар!A:F,3,0)</f>
        <v>Набор конфет "Новогодний"</v>
      </c>
      <c r="H1393" t="str">
        <f>VLOOKUP(C1393,Магазин!A:C,3,0)</f>
        <v>Заводская, 3</v>
      </c>
      <c r="I1393" t="str">
        <f>VLOOKUP(D1393,Товар!A:F,4,0)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VLOOKUP(D1394,Товар!A:F,3,0)</f>
        <v>Пастила ванильная</v>
      </c>
      <c r="H1394" t="str">
        <f>VLOOKUP(C1394,Магазин!A:C,3,0)</f>
        <v>Заводская, 3</v>
      </c>
      <c r="I1394" t="str">
        <f>VLOOKUP(D1394,Товар!A:F,4,0)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VLOOKUP(D1395,Товар!A:F,3,0)</f>
        <v>Пастила с клюквенным соком</v>
      </c>
      <c r="H1395" t="str">
        <f>VLOOKUP(C1395,Магазин!A:C,3,0)</f>
        <v>Заводская, 3</v>
      </c>
      <c r="I1395" t="str">
        <f>VLOOKUP(D1395,Товар!A:F,4,0)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VLOOKUP(D1396,Товар!A:F,3,0)</f>
        <v>Сладкая плитка соевая</v>
      </c>
      <c r="H1396" t="str">
        <f>VLOOKUP(C1396,Магазин!A:C,3,0)</f>
        <v>Заводская, 3</v>
      </c>
      <c r="I1396" t="str">
        <f>VLOOKUP(D1396,Товар!A:F,4,0)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VLOOKUP(D1397,Товар!A:F,3,0)</f>
        <v>Суфле в шоколаде</v>
      </c>
      <c r="H1397" t="str">
        <f>VLOOKUP(C1397,Магазин!A:C,3,0)</f>
        <v>Заводская, 3</v>
      </c>
      <c r="I1397" t="str">
        <f>VLOOKUP(D1397,Товар!A:F,4,0)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VLOOKUP(D1398,Товар!A:F,3,0)</f>
        <v>Чернослив в шоколаде</v>
      </c>
      <c r="H1398" t="str">
        <f>VLOOKUP(C1398,Магазин!A:C,3,0)</f>
        <v>Заводская, 3</v>
      </c>
      <c r="I1398" t="str">
        <f>VLOOKUP(D1398,Товар!A:F,4,0)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VLOOKUP(D1399,Товар!A:F,3,0)</f>
        <v>Шоколад молочный</v>
      </c>
      <c r="H1399" t="str">
        <f>VLOOKUP(C1399,Магазин!A:C,3,0)</f>
        <v>Заводская, 3</v>
      </c>
      <c r="I1399" t="str">
        <f>VLOOKUP(D1399,Товар!A:F,4,0)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VLOOKUP(D1400,Товар!A:F,3,0)</f>
        <v>Шоколад с изюмом</v>
      </c>
      <c r="H1400" t="str">
        <f>VLOOKUP(C1400,Магазин!A:C,3,0)</f>
        <v>Заводская, 3</v>
      </c>
      <c r="I1400" t="str">
        <f>VLOOKUP(D1400,Товар!A:F,4,0)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VLOOKUP(D1401,Товар!A:F,3,0)</f>
        <v>Шоколад с орехом</v>
      </c>
      <c r="H1401" t="str">
        <f>VLOOKUP(C1401,Магазин!A:C,3,0)</f>
        <v>Заводская, 3</v>
      </c>
      <c r="I1401" t="str">
        <f>VLOOKUP(D1401,Товар!A:F,4,0)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VLOOKUP(D1402,Товар!A:F,3,0)</f>
        <v>Шоколад темный</v>
      </c>
      <c r="H1402" t="str">
        <f>VLOOKUP(C1402,Магазин!A:C,3,0)</f>
        <v>Заводская, 3</v>
      </c>
      <c r="I1402" t="str">
        <f>VLOOKUP(D1402,Товар!A:F,4,0)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VLOOKUP(D1403,Товар!A:F,3,0)</f>
        <v>Шоколадные конфеты "Белочка"</v>
      </c>
      <c r="H1403" t="str">
        <f>VLOOKUP(C1403,Магазин!A:C,3,0)</f>
        <v>Заводская, 3</v>
      </c>
      <c r="I1403" t="str">
        <f>VLOOKUP(D1403,Товар!A:F,4,0)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VLOOKUP(D1404,Товар!A:F,3,0)</f>
        <v>Шоколадные конфеты "Грильяж"</v>
      </c>
      <c r="H1404" t="str">
        <f>VLOOKUP(C1404,Магазин!A:C,3,0)</f>
        <v>Заводская, 3</v>
      </c>
      <c r="I1404" t="str">
        <f>VLOOKUP(D1404,Товар!A:F,4,0)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VLOOKUP(D1405,Товар!A:F,3,0)</f>
        <v>Шоколадные конфеты ассорти</v>
      </c>
      <c r="H1405" t="str">
        <f>VLOOKUP(C1405,Магазин!A:C,3,0)</f>
        <v>Заводская, 3</v>
      </c>
      <c r="I1405" t="str">
        <f>VLOOKUP(D1405,Товар!A:F,4,0)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VLOOKUP(D1406,Товар!A:F,3,0)</f>
        <v>Батончик соевый</v>
      </c>
      <c r="H1406" t="str">
        <f>VLOOKUP(C1406,Магазин!A:C,3,0)</f>
        <v>ул. Сталеваров, 14</v>
      </c>
      <c r="I1406" t="str">
        <f>VLOOKUP(D1406,Товар!A:F,4,0)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14</v>
      </c>
      <c r="I1407" t="str">
        <f>VLOOKUP(D1407,Товар!A:F,4,0)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14</v>
      </c>
      <c r="I1408" t="str">
        <f>VLOOKUP(D1408,Товар!A:F,4,0)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VLOOKUP(D1409,Товар!A:F,3,0)</f>
        <v>Зефир в шоколаде</v>
      </c>
      <c r="H1409" t="str">
        <f>VLOOKUP(C1409,Магазин!A:C,3,0)</f>
        <v>ул. Сталеваров, 14</v>
      </c>
      <c r="I1409" t="str">
        <f>VLOOKUP(D1409,Товар!A:F,4,0)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VLOOKUP(D1410,Товар!A:F,3,0)</f>
        <v>Зефир ванильный</v>
      </c>
      <c r="H1410" t="str">
        <f>VLOOKUP(C1410,Магазин!A:C,3,0)</f>
        <v>ул. Сталеваров, 14</v>
      </c>
      <c r="I1410" t="str">
        <f>VLOOKUP(D1410,Товар!A:F,4,0)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VLOOKUP(D1411,Товар!A:F,3,0)</f>
        <v>Зефир воздушный</v>
      </c>
      <c r="H1411" t="str">
        <f>VLOOKUP(C1411,Магазин!A:C,3,0)</f>
        <v>ул. Сталеваров, 14</v>
      </c>
      <c r="I1411" t="str">
        <f>VLOOKUP(D1411,Товар!A:F,4,0)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VLOOKUP(D1412,Товар!A:F,3,0)</f>
        <v>Зефир лимонный</v>
      </c>
      <c r="H1412" t="str">
        <f>VLOOKUP(C1412,Магазин!A:C,3,0)</f>
        <v>ул. Сталеваров, 14</v>
      </c>
      <c r="I1412" t="str">
        <f>VLOOKUP(D1412,Товар!A:F,4,0)</f>
        <v>грамм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VLOOKUP(D1413,Товар!A:F,3,0)</f>
        <v>Карамель "Барбарис"</v>
      </c>
      <c r="H1413" t="str">
        <f>VLOOKUP(C1413,Магазин!A:C,3,0)</f>
        <v>ул. Сталеваров, 14</v>
      </c>
      <c r="I1413" t="str">
        <f>VLOOKUP(D1413,Товар!A:F,4,0)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VLOOKUP(D1414,Товар!A:F,3,0)</f>
        <v>Карамель "Взлетная"</v>
      </c>
      <c r="H1414" t="str">
        <f>VLOOKUP(C1414,Магазин!A:C,3,0)</f>
        <v>ул. Сталеваров, 14</v>
      </c>
      <c r="I1414" t="str">
        <f>VLOOKUP(D1414,Товар!A:F,4,0)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14</v>
      </c>
      <c r="I1415" t="str">
        <f>VLOOKUP(D1415,Товар!A:F,4,0)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VLOOKUP(D1416,Товар!A:F,3,0)</f>
        <v>Карамель клубничная</v>
      </c>
      <c r="H1416" t="str">
        <f>VLOOKUP(C1416,Магазин!A:C,3,0)</f>
        <v>ул. Сталеваров, 14</v>
      </c>
      <c r="I1416" t="str">
        <f>VLOOKUP(D1416,Товар!A:F,4,0)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VLOOKUP(D1417,Товар!A:F,3,0)</f>
        <v>Карамель лимонная</v>
      </c>
      <c r="H1417" t="str">
        <f>VLOOKUP(C1417,Магазин!A:C,3,0)</f>
        <v>ул. Сталеваров, 14</v>
      </c>
      <c r="I1417" t="str">
        <f>VLOOKUP(D1417,Товар!A:F,4,0)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VLOOKUP(D1418,Товар!A:F,3,0)</f>
        <v>Карамель мятная</v>
      </c>
      <c r="H1418" t="str">
        <f>VLOOKUP(C1418,Магазин!A:C,3,0)</f>
        <v>ул. Сталеваров, 14</v>
      </c>
      <c r="I1418" t="str">
        <f>VLOOKUP(D1418,Товар!A:F,4,0)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VLOOKUP(D1419,Товар!A:F,3,0)</f>
        <v>Клюква в сахаре</v>
      </c>
      <c r="H1419" t="str">
        <f>VLOOKUP(C1419,Магазин!A:C,3,0)</f>
        <v>ул. Сталеваров, 14</v>
      </c>
      <c r="I1419" t="str">
        <f>VLOOKUP(D1419,Товар!A:F,4,0)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VLOOKUP(D1420,Товар!A:F,3,0)</f>
        <v>Курага в шоколаде</v>
      </c>
      <c r="H1420" t="str">
        <f>VLOOKUP(C1420,Магазин!A:C,3,0)</f>
        <v>ул. Сталеваров, 14</v>
      </c>
      <c r="I1420" t="str">
        <f>VLOOKUP(D1420,Товар!A:F,4,0)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VLOOKUP(D1421,Товар!A:F,3,0)</f>
        <v>Леденец "Петушок"</v>
      </c>
      <c r="H1421" t="str">
        <f>VLOOKUP(C1421,Магазин!A:C,3,0)</f>
        <v>ул. Сталеваров, 14</v>
      </c>
      <c r="I1421" t="str">
        <f>VLOOKUP(D1421,Товар!A:F,4,0)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14</v>
      </c>
      <c r="I1422" t="str">
        <f>VLOOKUP(D1422,Товар!A:F,4,0)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VLOOKUP(D1423,Товар!A:F,3,0)</f>
        <v>Мармелад в шоколаде</v>
      </c>
      <c r="H1423" t="str">
        <f>VLOOKUP(C1423,Магазин!A:C,3,0)</f>
        <v>ул. Сталеваров, 14</v>
      </c>
      <c r="I1423" t="str">
        <f>VLOOKUP(D1423,Товар!A:F,4,0)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14</v>
      </c>
      <c r="I1424" t="str">
        <f>VLOOKUP(D1424,Товар!A:F,4,0)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VLOOKUP(D1425,Товар!A:F,3,0)</f>
        <v>Мармелад лимонный</v>
      </c>
      <c r="H1425" t="str">
        <f>VLOOKUP(C1425,Магазин!A:C,3,0)</f>
        <v>ул. Сталеваров, 14</v>
      </c>
      <c r="I1425" t="str">
        <f>VLOOKUP(D1425,Товар!A:F,4,0)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VLOOKUP(D1426,Товар!A:F,3,0)</f>
        <v>Мармелад сливовый</v>
      </c>
      <c r="H1426" t="str">
        <f>VLOOKUP(C1426,Магазин!A:C,3,0)</f>
        <v>ул. Сталеваров, 14</v>
      </c>
      <c r="I1426" t="str">
        <f>VLOOKUP(D1426,Товар!A:F,4,0)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VLOOKUP(D1427,Товар!A:F,3,0)</f>
        <v>Мармелад фруктовый</v>
      </c>
      <c r="H1427" t="str">
        <f>VLOOKUP(C1427,Магазин!A:C,3,0)</f>
        <v>ул. Сталеваров, 14</v>
      </c>
      <c r="I1427" t="str">
        <f>VLOOKUP(D1427,Товар!A:F,4,0)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VLOOKUP(D1428,Товар!A:F,3,0)</f>
        <v>Мармелад яблочный</v>
      </c>
      <c r="H1428" t="str">
        <f>VLOOKUP(C1428,Магазин!A:C,3,0)</f>
        <v>ул. Сталеваров, 14</v>
      </c>
      <c r="I1428" t="str">
        <f>VLOOKUP(D1428,Товар!A:F,4,0)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14</v>
      </c>
      <c r="I1429" t="str">
        <f>VLOOKUP(D1429,Товар!A:F,4,0)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VLOOKUP(D1430,Товар!A:F,3,0)</f>
        <v>Пастила ванильная</v>
      </c>
      <c r="H1430" t="str">
        <f>VLOOKUP(C1430,Магазин!A:C,3,0)</f>
        <v>ул. Сталеваров, 14</v>
      </c>
      <c r="I1430" t="str">
        <f>VLOOKUP(D1430,Товар!A:F,4,0)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14</v>
      </c>
      <c r="I1431" t="str">
        <f>VLOOKUP(D1431,Товар!A:F,4,0)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14</v>
      </c>
      <c r="I1432" t="str">
        <f>VLOOKUP(D1432,Товар!A:F,4,0)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VLOOKUP(D1433,Товар!A:F,3,0)</f>
        <v>Суфле в шоколаде</v>
      </c>
      <c r="H1433" t="str">
        <f>VLOOKUP(C1433,Магазин!A:C,3,0)</f>
        <v>ул. Сталеваров, 14</v>
      </c>
      <c r="I1433" t="str">
        <f>VLOOKUP(D1433,Товар!A:F,4,0)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VLOOKUP(D1434,Товар!A:F,3,0)</f>
        <v>Чернослив в шоколаде</v>
      </c>
      <c r="H1434" t="str">
        <f>VLOOKUP(C1434,Магазин!A:C,3,0)</f>
        <v>ул. Сталеваров, 14</v>
      </c>
      <c r="I1434" t="str">
        <f>VLOOKUP(D1434,Товар!A:F,4,0)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VLOOKUP(D1435,Товар!A:F,3,0)</f>
        <v>Шоколад молочный</v>
      </c>
      <c r="H1435" t="str">
        <f>VLOOKUP(C1435,Магазин!A:C,3,0)</f>
        <v>ул. Сталеваров, 14</v>
      </c>
      <c r="I1435" t="str">
        <f>VLOOKUP(D1435,Товар!A:F,4,0)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VLOOKUP(D1436,Товар!A:F,3,0)</f>
        <v>Шоколад с изюмом</v>
      </c>
      <c r="H1436" t="str">
        <f>VLOOKUP(C1436,Магазин!A:C,3,0)</f>
        <v>ул. Сталеваров, 14</v>
      </c>
      <c r="I1436" t="str">
        <f>VLOOKUP(D1436,Товар!A:F,4,0)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VLOOKUP(D1437,Товар!A:F,3,0)</f>
        <v>Шоколад с орехом</v>
      </c>
      <c r="H1437" t="str">
        <f>VLOOKUP(C1437,Магазин!A:C,3,0)</f>
        <v>ул. Сталеваров, 14</v>
      </c>
      <c r="I1437" t="str">
        <f>VLOOKUP(D1437,Товар!A:F,4,0)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VLOOKUP(D1438,Товар!A:F,3,0)</f>
        <v>Шоколад темный</v>
      </c>
      <c r="H1438" t="str">
        <f>VLOOKUP(C1438,Магазин!A:C,3,0)</f>
        <v>ул. Сталеваров, 14</v>
      </c>
      <c r="I1438" t="str">
        <f>VLOOKUP(D1438,Товар!A:F,4,0)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14</v>
      </c>
      <c r="I1439" t="str">
        <f>VLOOKUP(D1439,Товар!A:F,4,0)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14</v>
      </c>
      <c r="I1440" t="str">
        <f>VLOOKUP(D1440,Товар!A:F,4,0)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14</v>
      </c>
      <c r="I1441" t="str">
        <f>VLOOKUP(D1441,Товар!A:F,4,0)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 t="str">
        <f>VLOOKUP(D1442,Товар!A:F,4,0)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 t="str">
        <f>VLOOKUP(D1443,Товар!A:F,4,0)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 t="str">
        <f>VLOOKUP(D1444,Товар!A:F,4,0)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 t="str">
        <f>VLOOKUP(D1445,Товар!A:F,4,0)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 t="str">
        <f>VLOOKUP(D1446,Товар!A:F,4,0)</f>
        <v>грамм</v>
      </c>
      <c r="J1446">
        <f>VLOOKUP(D1446,Товар!A:F,5,0)</f>
        <v>800</v>
      </c>
    </row>
    <row r="1447" spans="1:10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 t="str">
        <f>VLOOKUP(D1447,Товар!A:F,4,0)</f>
        <v>грамм</v>
      </c>
      <c r="J1447">
        <f>VLOOKUP(D1447,Товар!A:F,5,0)</f>
        <v>500</v>
      </c>
    </row>
    <row r="1448" spans="1:10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 t="str">
        <f>VLOOKUP(D1448,Товар!A:F,4,0)</f>
        <v>грамм</v>
      </c>
      <c r="J1448">
        <f>VLOOKUP(D1448,Товар!A:F,5,0)</f>
        <v>1000</v>
      </c>
    </row>
    <row r="1449" spans="1:10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 t="str">
        <f>VLOOKUP(D1449,Товар!A:F,4,0)</f>
        <v>грамм</v>
      </c>
      <c r="J1449">
        <f>VLOOKUP(D1449,Товар!A:F,5,0)</f>
        <v>250</v>
      </c>
    </row>
    <row r="1450" spans="1:10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 t="str">
        <f>VLOOKUP(D1450,Товар!A:F,4,0)</f>
        <v>грамм</v>
      </c>
      <c r="J1450">
        <f>VLOOKUP(D1450,Товар!A:F,5,0)</f>
        <v>500</v>
      </c>
    </row>
    <row r="1451" spans="1:10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 t="str">
        <f>VLOOKUP(D1451,Товар!A:F,4,0)</f>
        <v>грамм</v>
      </c>
      <c r="J1451">
        <f>VLOOKUP(D1451,Товар!A:F,5,0)</f>
        <v>1000</v>
      </c>
    </row>
    <row r="1452" spans="1:10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 t="str">
        <f>VLOOKUP(D1452,Товар!A:F,4,0)</f>
        <v>грамм</v>
      </c>
      <c r="J1452">
        <f>VLOOKUP(D1452,Товар!A:F,5,0)</f>
        <v>500</v>
      </c>
    </row>
    <row r="1453" spans="1:10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 t="str">
        <f>VLOOKUP(D1453,Товар!A:F,4,0)</f>
        <v>грамм</v>
      </c>
      <c r="J1453">
        <f>VLOOKUP(D1453,Товар!A:F,5,0)</f>
        <v>250</v>
      </c>
    </row>
    <row r="1454" spans="1:10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 t="str">
        <f>VLOOKUP(D1454,Товар!A:F,4,0)</f>
        <v>грамм</v>
      </c>
      <c r="J1454">
        <f>VLOOKUP(D1454,Товар!A:F,5,0)</f>
        <v>500</v>
      </c>
    </row>
    <row r="1455" spans="1:10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 t="str">
        <f>VLOOKUP(D1455,Товар!A:F,4,0)</f>
        <v>грамм</v>
      </c>
      <c r="J1455">
        <f>VLOOKUP(D1455,Товар!A:F,5,0)</f>
        <v>300</v>
      </c>
    </row>
    <row r="1456" spans="1:10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 t="str">
        <f>VLOOKUP(D1456,Товар!A:F,4,0)</f>
        <v>грамм</v>
      </c>
      <c r="J1456">
        <f>VLOOKUP(D1456,Товар!A:F,5,0)</f>
        <v>250</v>
      </c>
    </row>
    <row r="1457" spans="1:10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 t="str">
        <f>VLOOKUP(D1457,Товар!A:F,4,0)</f>
        <v>шт</v>
      </c>
      <c r="J1457">
        <f>VLOOKUP(D1457,Товар!A:F,5,0)</f>
        <v>1</v>
      </c>
    </row>
    <row r="1458" spans="1:10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 t="str">
        <f>VLOOKUP(D1458,Товар!A:F,4,0)</f>
        <v>грамм</v>
      </c>
      <c r="J1458">
        <f>VLOOKUP(D1458,Товар!A:F,5,0)</f>
        <v>150</v>
      </c>
    </row>
    <row r="1459" spans="1:10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 t="str">
        <f>VLOOKUP(D1459,Товар!A:F,4,0)</f>
        <v>грамм</v>
      </c>
      <c r="J1459">
        <f>VLOOKUP(D1459,Товар!A:F,5,0)</f>
        <v>150</v>
      </c>
    </row>
    <row r="1460" spans="1:10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 t="str">
        <f>VLOOKUP(D1460,Товар!A:F,4,0)</f>
        <v>грамм</v>
      </c>
      <c r="J1460">
        <f>VLOOKUP(D1460,Товар!A:F,5,0)</f>
        <v>700</v>
      </c>
    </row>
    <row r="1461" spans="1:10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 t="str">
        <f>VLOOKUP(D1461,Товар!A:F,4,0)</f>
        <v>грамм</v>
      </c>
      <c r="J1461">
        <f>VLOOKUP(D1461,Товар!A:F,5,0)</f>
        <v>500</v>
      </c>
    </row>
    <row r="1462" spans="1:10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 t="str">
        <f>VLOOKUP(D1462,Товар!A:F,4,0)</f>
        <v>грамм</v>
      </c>
      <c r="J1462">
        <f>VLOOKUP(D1462,Товар!A:F,5,0)</f>
        <v>500</v>
      </c>
    </row>
    <row r="1463" spans="1:10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 t="str">
        <f>VLOOKUP(D1463,Товар!A:F,4,0)</f>
        <v>грамм</v>
      </c>
      <c r="J1463">
        <f>VLOOKUP(D1463,Товар!A:F,5,0)</f>
        <v>600</v>
      </c>
    </row>
    <row r="1464" spans="1:10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 t="str">
        <f>VLOOKUP(D1464,Товар!A:F,4,0)</f>
        <v>грамм</v>
      </c>
      <c r="J1464">
        <f>VLOOKUP(D1464,Товар!A:F,5,0)</f>
        <v>1000</v>
      </c>
    </row>
    <row r="1465" spans="1:10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 t="str">
        <f>VLOOKUP(D1465,Товар!A:F,4,0)</f>
        <v>грамм</v>
      </c>
      <c r="J1465">
        <f>VLOOKUP(D1465,Товар!A:F,5,0)</f>
        <v>200</v>
      </c>
    </row>
    <row r="1466" spans="1:10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 t="str">
        <f>VLOOKUP(D1466,Товар!A:F,4,0)</f>
        <v>грамм</v>
      </c>
      <c r="J1466">
        <f>VLOOKUP(D1466,Товар!A:F,5,0)</f>
        <v>250</v>
      </c>
    </row>
    <row r="1467" spans="1:10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 t="str">
        <f>VLOOKUP(D1467,Товар!A:F,4,0)</f>
        <v>грамм</v>
      </c>
      <c r="J1467">
        <f>VLOOKUP(D1467,Товар!A:F,5,0)</f>
        <v>300</v>
      </c>
    </row>
    <row r="1468" spans="1:10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 t="str">
        <f>VLOOKUP(D1468,Товар!A:F,4,0)</f>
        <v>грамм</v>
      </c>
      <c r="J1468">
        <f>VLOOKUP(D1468,Товар!A:F,5,0)</f>
        <v>100</v>
      </c>
    </row>
    <row r="1469" spans="1:10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 t="str">
        <f>VLOOKUP(D1469,Товар!A:F,4,0)</f>
        <v>грамм</v>
      </c>
      <c r="J1469">
        <f>VLOOKUP(D1469,Товар!A:F,5,0)</f>
        <v>250</v>
      </c>
    </row>
    <row r="1470" spans="1:10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 t="str">
        <f>VLOOKUP(D1470,Товар!A:F,4,0)</f>
        <v>грамм</v>
      </c>
      <c r="J1470">
        <f>VLOOKUP(D1470,Товар!A:F,5,0)</f>
        <v>250</v>
      </c>
    </row>
    <row r="1471" spans="1:10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 t="str">
        <f>VLOOKUP(D1471,Товар!A:F,4,0)</f>
        <v>грамм</v>
      </c>
      <c r="J1471">
        <f>VLOOKUP(D1471,Товар!A:F,5,0)</f>
        <v>100</v>
      </c>
    </row>
    <row r="1472" spans="1:10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 t="str">
        <f>VLOOKUP(D1472,Товар!A:F,4,0)</f>
        <v>грамм</v>
      </c>
      <c r="J1472">
        <f>VLOOKUP(D1472,Товар!A:F,5,0)</f>
        <v>80</v>
      </c>
    </row>
    <row r="1473" spans="1:10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 t="str">
        <f>VLOOKUP(D1473,Товар!A:F,4,0)</f>
        <v>грамм</v>
      </c>
      <c r="J1473">
        <f>VLOOKUP(D1473,Товар!A:F,5,0)</f>
        <v>100</v>
      </c>
    </row>
    <row r="1474" spans="1:10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 t="str">
        <f>VLOOKUP(D1474,Товар!A:F,4,0)</f>
        <v>грамм</v>
      </c>
      <c r="J1474">
        <f>VLOOKUP(D1474,Товар!A:F,5,0)</f>
        <v>100</v>
      </c>
    </row>
    <row r="1475" spans="1:10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 t="str">
        <f>VLOOKUP(D1475,Товар!A:F,4,0)</f>
        <v>грамм</v>
      </c>
      <c r="J1475">
        <f>VLOOKUP(D1475,Товар!A:F,5,0)</f>
        <v>200</v>
      </c>
    </row>
    <row r="1476" spans="1:10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 t="str">
        <f>VLOOKUP(D1476,Товар!A:F,4,0)</f>
        <v>грамм</v>
      </c>
      <c r="J1476">
        <f>VLOOKUP(D1476,Товар!A:F,5,0)</f>
        <v>300</v>
      </c>
    </row>
    <row r="1477" spans="1:10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 t="str">
        <f>VLOOKUP(D1477,Товар!A:F,4,0)</f>
        <v>грамм</v>
      </c>
      <c r="J1477">
        <f>VLOOKUP(D1477,Товар!A:F,5,0)</f>
        <v>400</v>
      </c>
    </row>
    <row r="1478" spans="1:10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 t="str">
        <f>VLOOKUP(D1478,Товар!A:F,4,0)</f>
        <v>грамм</v>
      </c>
      <c r="J1478">
        <f>VLOOKUP(D1478,Товар!A:F,5,0)</f>
        <v>250</v>
      </c>
    </row>
    <row r="1479" spans="1:10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 t="str">
        <f>VLOOKUP(D1479,Товар!A:F,4,0)</f>
        <v>шт</v>
      </c>
      <c r="J1479">
        <f>VLOOKUP(D1479,Товар!A:F,5,0)</f>
        <v>1</v>
      </c>
    </row>
    <row r="1480" spans="1:10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 t="str">
        <f>VLOOKUP(D1480,Товар!A:F,4,0)</f>
        <v>шт</v>
      </c>
      <c r="J1480">
        <f>VLOOKUP(D1480,Товар!A:F,5,0)</f>
        <v>6</v>
      </c>
    </row>
    <row r="1481" spans="1:10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 t="str">
        <f>VLOOKUP(D1481,Товар!A:F,4,0)</f>
        <v>грамм</v>
      </c>
      <c r="J1481">
        <f>VLOOKUP(D1481,Товар!A:F,5,0)</f>
        <v>250</v>
      </c>
    </row>
    <row r="1482" spans="1:10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 t="str">
        <f>VLOOKUP(D1482,Товар!A:F,4,0)</f>
        <v>грамм</v>
      </c>
      <c r="J1482">
        <f>VLOOKUP(D1482,Товар!A:F,5,0)</f>
        <v>800</v>
      </c>
    </row>
    <row r="1483" spans="1:10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 t="str">
        <f>VLOOKUP(D1483,Товар!A:F,4,0)</f>
        <v>грамм</v>
      </c>
      <c r="J1483">
        <f>VLOOKUP(D1483,Товар!A:F,5,0)</f>
        <v>500</v>
      </c>
    </row>
    <row r="1484" spans="1:10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 t="str">
        <f>VLOOKUP(D1484,Товар!A:F,4,0)</f>
        <v>грамм</v>
      </c>
      <c r="J1484">
        <f>VLOOKUP(D1484,Товар!A:F,5,0)</f>
        <v>1000</v>
      </c>
    </row>
    <row r="1485" spans="1:10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 t="str">
        <f>VLOOKUP(D1485,Товар!A:F,4,0)</f>
        <v>грамм</v>
      </c>
      <c r="J1485">
        <f>VLOOKUP(D1485,Товар!A:F,5,0)</f>
        <v>250</v>
      </c>
    </row>
    <row r="1486" spans="1:10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 t="str">
        <f>VLOOKUP(D1486,Товар!A:F,4,0)</f>
        <v>грамм</v>
      </c>
      <c r="J1486">
        <f>VLOOKUP(D1486,Товар!A:F,5,0)</f>
        <v>500</v>
      </c>
    </row>
    <row r="1487" spans="1:10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 t="str">
        <f>VLOOKUP(D1487,Товар!A:F,4,0)</f>
        <v>грамм</v>
      </c>
      <c r="J1487">
        <f>VLOOKUP(D1487,Товар!A:F,5,0)</f>
        <v>1000</v>
      </c>
    </row>
    <row r="1488" spans="1:10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 t="str">
        <f>VLOOKUP(D1488,Товар!A:F,4,0)</f>
        <v>грамм</v>
      </c>
      <c r="J1488">
        <f>VLOOKUP(D1488,Товар!A:F,5,0)</f>
        <v>500</v>
      </c>
    </row>
    <row r="1489" spans="1:10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 t="str">
        <f>VLOOKUP(D1489,Товар!A:F,4,0)</f>
        <v>грамм</v>
      </c>
      <c r="J1489">
        <f>VLOOKUP(D1489,Товар!A:F,5,0)</f>
        <v>250</v>
      </c>
    </row>
    <row r="1490" spans="1:10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 t="str">
        <f>VLOOKUP(D1490,Товар!A:F,4,0)</f>
        <v>грамм</v>
      </c>
      <c r="J1490">
        <f>VLOOKUP(D1490,Товар!A:F,5,0)</f>
        <v>500</v>
      </c>
    </row>
    <row r="1491" spans="1:10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 t="str">
        <f>VLOOKUP(D1491,Товар!A:F,4,0)</f>
        <v>грамм</v>
      </c>
      <c r="J1491">
        <f>VLOOKUP(D1491,Товар!A:F,5,0)</f>
        <v>300</v>
      </c>
    </row>
    <row r="1492" spans="1:10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 t="str">
        <f>VLOOKUP(D1492,Товар!A:F,4,0)</f>
        <v>грамм</v>
      </c>
      <c r="J1492">
        <f>VLOOKUP(D1492,Товар!A:F,5,0)</f>
        <v>250</v>
      </c>
    </row>
    <row r="1493" spans="1:10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 t="str">
        <f>VLOOKUP(D1493,Товар!A:F,4,0)</f>
        <v>шт</v>
      </c>
      <c r="J1493">
        <f>VLOOKUP(D1493,Товар!A:F,5,0)</f>
        <v>1</v>
      </c>
    </row>
    <row r="1494" spans="1:10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 t="str">
        <f>VLOOKUP(D1494,Товар!A:F,4,0)</f>
        <v>грамм</v>
      </c>
      <c r="J1494">
        <f>VLOOKUP(D1494,Товар!A:F,5,0)</f>
        <v>150</v>
      </c>
    </row>
    <row r="1495" spans="1:10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 t="str">
        <f>VLOOKUP(D1495,Товар!A:F,4,0)</f>
        <v>грамм</v>
      </c>
      <c r="J1495">
        <f>VLOOKUP(D1495,Товар!A:F,5,0)</f>
        <v>150</v>
      </c>
    </row>
    <row r="1496" spans="1:10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 t="str">
        <f>VLOOKUP(D1496,Товар!A:F,4,0)</f>
        <v>грамм</v>
      </c>
      <c r="J1496">
        <f>VLOOKUP(D1496,Товар!A:F,5,0)</f>
        <v>700</v>
      </c>
    </row>
    <row r="1497" spans="1:10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 t="str">
        <f>VLOOKUP(D1497,Товар!A:F,4,0)</f>
        <v>грамм</v>
      </c>
      <c r="J1497">
        <f>VLOOKUP(D1497,Товар!A:F,5,0)</f>
        <v>500</v>
      </c>
    </row>
    <row r="1498" spans="1:10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 t="str">
        <f>VLOOKUP(D1498,Товар!A:F,4,0)</f>
        <v>грамм</v>
      </c>
      <c r="J1498">
        <f>VLOOKUP(D1498,Товар!A:F,5,0)</f>
        <v>500</v>
      </c>
    </row>
    <row r="1499" spans="1:10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 t="str">
        <f>VLOOKUP(D1499,Товар!A:F,4,0)</f>
        <v>грамм</v>
      </c>
      <c r="J1499">
        <f>VLOOKUP(D1499,Товар!A:F,5,0)</f>
        <v>600</v>
      </c>
    </row>
    <row r="1500" spans="1:10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 t="str">
        <f>VLOOKUP(D1500,Товар!A:F,4,0)</f>
        <v>грамм</v>
      </c>
      <c r="J1500">
        <f>VLOOKUP(D1500,Товар!A:F,5,0)</f>
        <v>1000</v>
      </c>
    </row>
    <row r="1501" spans="1:10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 t="str">
        <f>VLOOKUP(D1501,Товар!A:F,4,0)</f>
        <v>грамм</v>
      </c>
      <c r="J1501">
        <f>VLOOKUP(D1501,Товар!A:F,5,0)</f>
        <v>200</v>
      </c>
    </row>
    <row r="1502" spans="1:10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 t="str">
        <f>VLOOKUP(D1502,Товар!A:F,4,0)</f>
        <v>грамм</v>
      </c>
      <c r="J1502">
        <f>VLOOKUP(D1502,Товар!A:F,5,0)</f>
        <v>250</v>
      </c>
    </row>
    <row r="1503" spans="1:10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 t="str">
        <f>VLOOKUP(D1503,Товар!A:F,4,0)</f>
        <v>грамм</v>
      </c>
      <c r="J1503">
        <f>VLOOKUP(D1503,Товар!A:F,5,0)</f>
        <v>300</v>
      </c>
    </row>
    <row r="1504" spans="1:10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 t="str">
        <f>VLOOKUP(D1504,Товар!A:F,4,0)</f>
        <v>грамм</v>
      </c>
      <c r="J1504">
        <f>VLOOKUP(D1504,Товар!A:F,5,0)</f>
        <v>100</v>
      </c>
    </row>
    <row r="1505" spans="1:10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 t="str">
        <f>VLOOKUP(D1505,Товар!A:F,4,0)</f>
        <v>грамм</v>
      </c>
      <c r="J1505">
        <f>VLOOKUP(D1505,Товар!A:F,5,0)</f>
        <v>250</v>
      </c>
    </row>
    <row r="1506" spans="1:10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 t="str">
        <f>VLOOKUP(D1506,Товар!A:F,4,0)</f>
        <v>грамм</v>
      </c>
      <c r="J1506">
        <f>VLOOKUP(D1506,Товар!A:F,5,0)</f>
        <v>250</v>
      </c>
    </row>
    <row r="1507" spans="1:10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 t="str">
        <f>VLOOKUP(D1507,Товар!A:F,4,0)</f>
        <v>грамм</v>
      </c>
      <c r="J1507">
        <f>VLOOKUP(D1507,Товар!A:F,5,0)</f>
        <v>100</v>
      </c>
    </row>
    <row r="1508" spans="1:10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 t="str">
        <f>VLOOKUP(D1508,Товар!A:F,4,0)</f>
        <v>грамм</v>
      </c>
      <c r="J1508">
        <f>VLOOKUP(D1508,Товар!A:F,5,0)</f>
        <v>80</v>
      </c>
    </row>
    <row r="1509" spans="1:10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 t="str">
        <f>VLOOKUP(D1509,Товар!A:F,4,0)</f>
        <v>грамм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 t="str">
        <f>VLOOKUP(D1510,Товар!A:F,4,0)</f>
        <v>грамм</v>
      </c>
      <c r="J1510">
        <f>VLOOKUP(D1510,Товар!A:F,5,0)</f>
        <v>100</v>
      </c>
    </row>
    <row r="1511" spans="1:10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 t="str">
        <f>VLOOKUP(D1511,Товар!A:F,4,0)</f>
        <v>грамм</v>
      </c>
      <c r="J1511">
        <f>VLOOKUP(D1511,Товар!A:F,5,0)</f>
        <v>200</v>
      </c>
    </row>
    <row r="1512" spans="1:10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 t="str">
        <f>VLOOKUP(D1512,Товар!A:F,4,0)</f>
        <v>грамм</v>
      </c>
      <c r="J1512">
        <f>VLOOKUP(D1512,Товар!A:F,5,0)</f>
        <v>300</v>
      </c>
    </row>
    <row r="1513" spans="1:10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 t="str">
        <f>VLOOKUP(D1513,Товар!A:F,4,0)</f>
        <v>грамм</v>
      </c>
      <c r="J1513">
        <f>VLOOKUP(D1513,Товар!A:F,5,0)</f>
        <v>400</v>
      </c>
    </row>
    <row r="1514" spans="1:10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 t="str">
        <f>VLOOKUP(D1514,Товар!A:F,4,0)</f>
        <v>грамм</v>
      </c>
      <c r="J1514">
        <f>VLOOKUP(D1514,Товар!A:F,5,0)</f>
        <v>250</v>
      </c>
    </row>
    <row r="1515" spans="1:10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 t="str">
        <f>VLOOKUP(D1515,Товар!A:F,4,0)</f>
        <v>шт</v>
      </c>
      <c r="J1515">
        <f>VLOOKUP(D1515,Товар!A:F,5,0)</f>
        <v>1</v>
      </c>
    </row>
    <row r="1516" spans="1:10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 t="str">
        <f>VLOOKUP(D1516,Товар!A:F,4,0)</f>
        <v>шт</v>
      </c>
      <c r="J1516">
        <f>VLOOKUP(D1516,Товар!A:F,5,0)</f>
        <v>6</v>
      </c>
    </row>
    <row r="1517" spans="1:10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 t="str">
        <f>VLOOKUP(D1517,Товар!A:F,4,0)</f>
        <v>грамм</v>
      </c>
      <c r="J1517">
        <f>VLOOKUP(D1517,Товар!A:F,5,0)</f>
        <v>250</v>
      </c>
    </row>
    <row r="1518" spans="1:10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 t="str">
        <f>VLOOKUP(D1518,Товар!A:F,4,0)</f>
        <v>грамм</v>
      </c>
      <c r="J1518">
        <f>VLOOKUP(D1518,Товар!A:F,5,0)</f>
        <v>800</v>
      </c>
    </row>
    <row r="1519" spans="1:10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 t="str">
        <f>VLOOKUP(D1519,Товар!A:F,4,0)</f>
        <v>грамм</v>
      </c>
      <c r="J1519">
        <f>VLOOKUP(D1519,Товар!A:F,5,0)</f>
        <v>500</v>
      </c>
    </row>
    <row r="1520" spans="1:10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 t="str">
        <f>VLOOKUP(D1520,Товар!A:F,4,0)</f>
        <v>грамм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 t="str">
        <f>VLOOKUP(D1521,Товар!A:F,4,0)</f>
        <v>грамм</v>
      </c>
      <c r="J1521">
        <f>VLOOKUP(D1521,Товар!A:F,5,0)</f>
        <v>250</v>
      </c>
    </row>
    <row r="1522" spans="1:10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 t="str">
        <f>VLOOKUP(D1522,Товар!A:F,4,0)</f>
        <v>грамм</v>
      </c>
      <c r="J1522">
        <f>VLOOKUP(D1522,Товар!A:F,5,0)</f>
        <v>500</v>
      </c>
    </row>
    <row r="1523" spans="1:10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 t="str">
        <f>VLOOKUP(D1523,Товар!A:F,4,0)</f>
        <v>грамм</v>
      </c>
      <c r="J1523">
        <f>VLOOKUP(D1523,Товар!A:F,5,0)</f>
        <v>1000</v>
      </c>
    </row>
    <row r="1524" spans="1:10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 t="str">
        <f>VLOOKUP(D1524,Товар!A:F,4,0)</f>
        <v>грамм</v>
      </c>
      <c r="J1524">
        <f>VLOOKUP(D1524,Товар!A:F,5,0)</f>
        <v>500</v>
      </c>
    </row>
    <row r="1525" spans="1:10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 t="str">
        <f>VLOOKUP(D1525,Товар!A:F,4,0)</f>
        <v>грамм</v>
      </c>
      <c r="J1525">
        <f>VLOOKUP(D1525,Товар!A:F,5,0)</f>
        <v>250</v>
      </c>
    </row>
    <row r="1526" spans="1:10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 t="str">
        <f>VLOOKUP(D1526,Товар!A:F,4,0)</f>
        <v>грамм</v>
      </c>
      <c r="J1526">
        <f>VLOOKUP(D1526,Товар!A:F,5,0)</f>
        <v>500</v>
      </c>
    </row>
    <row r="1527" spans="1:10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 t="str">
        <f>VLOOKUP(D1527,Товар!A:F,4,0)</f>
        <v>грамм</v>
      </c>
      <c r="J1527">
        <f>VLOOKUP(D1527,Товар!A:F,5,0)</f>
        <v>300</v>
      </c>
    </row>
    <row r="1528" spans="1:10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 t="str">
        <f>VLOOKUP(D1528,Товар!A:F,4,0)</f>
        <v>грамм</v>
      </c>
      <c r="J1528">
        <f>VLOOKUP(D1528,Товар!A:F,5,0)</f>
        <v>250</v>
      </c>
    </row>
    <row r="1529" spans="1:10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 t="str">
        <f>VLOOKUP(D1529,Товар!A:F,4,0)</f>
        <v>шт</v>
      </c>
      <c r="J1529">
        <f>VLOOKUP(D1529,Товар!A:F,5,0)</f>
        <v>1</v>
      </c>
    </row>
    <row r="1530" spans="1:10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 t="str">
        <f>VLOOKUP(D1530,Товар!A:F,4,0)</f>
        <v>грамм</v>
      </c>
      <c r="J1530">
        <f>VLOOKUP(D1530,Товар!A:F,5,0)</f>
        <v>150</v>
      </c>
    </row>
    <row r="1531" spans="1:10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 t="str">
        <f>VLOOKUP(D1531,Товар!A:F,4,0)</f>
        <v>грамм</v>
      </c>
      <c r="J1531">
        <f>VLOOKUP(D1531,Товар!A:F,5,0)</f>
        <v>150</v>
      </c>
    </row>
    <row r="1532" spans="1:10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 t="str">
        <f>VLOOKUP(D1532,Товар!A:F,4,0)</f>
        <v>грамм</v>
      </c>
      <c r="J1532">
        <f>VLOOKUP(D1532,Товар!A:F,5,0)</f>
        <v>700</v>
      </c>
    </row>
    <row r="1533" spans="1:10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 t="str">
        <f>VLOOKUP(D1533,Товар!A:F,4,0)</f>
        <v>грамм</v>
      </c>
      <c r="J1533">
        <f>VLOOKUP(D1533,Товар!A:F,5,0)</f>
        <v>500</v>
      </c>
    </row>
    <row r="1534" spans="1:10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 t="str">
        <f>VLOOKUP(D1534,Товар!A:F,4,0)</f>
        <v>грамм</v>
      </c>
      <c r="J1534">
        <f>VLOOKUP(D1534,Товар!A:F,5,0)</f>
        <v>500</v>
      </c>
    </row>
    <row r="1535" spans="1:10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 t="str">
        <f>VLOOKUP(D1535,Товар!A:F,4,0)</f>
        <v>грамм</v>
      </c>
      <c r="J1535">
        <f>VLOOKUP(D1535,Товар!A:F,5,0)</f>
        <v>600</v>
      </c>
    </row>
    <row r="1536" spans="1:10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 t="str">
        <f>VLOOKUP(D1536,Товар!A:F,4,0)</f>
        <v>грамм</v>
      </c>
      <c r="J1536">
        <f>VLOOKUP(D1536,Товар!A:F,5,0)</f>
        <v>1000</v>
      </c>
    </row>
    <row r="1537" spans="1:10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 t="str">
        <f>VLOOKUP(D1537,Товар!A:F,4,0)</f>
        <v>грамм</v>
      </c>
      <c r="J1537">
        <f>VLOOKUP(D1537,Товар!A:F,5,0)</f>
        <v>200</v>
      </c>
    </row>
    <row r="1538" spans="1:10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 t="str">
        <f>VLOOKUP(D1538,Товар!A:F,4,0)</f>
        <v>грамм</v>
      </c>
      <c r="J1538">
        <f>VLOOKUP(D1538,Товар!A:F,5,0)</f>
        <v>250</v>
      </c>
    </row>
    <row r="1539" spans="1:10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 t="str">
        <f>VLOOKUP(D1539,Товар!A:F,4,0)</f>
        <v>грамм</v>
      </c>
      <c r="J1539">
        <f>VLOOKUP(D1539,Товар!A:F,5,0)</f>
        <v>300</v>
      </c>
    </row>
    <row r="1540" spans="1:10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 t="str">
        <f>VLOOKUP(D1540,Товар!A:F,4,0)</f>
        <v>грамм</v>
      </c>
      <c r="J1540">
        <f>VLOOKUP(D1540,Товар!A:F,5,0)</f>
        <v>100</v>
      </c>
    </row>
    <row r="1541" spans="1:10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 t="str">
        <f>VLOOKUP(D1541,Товар!A:F,4,0)</f>
        <v>грамм</v>
      </c>
      <c r="J1541">
        <f>VLOOKUP(D1541,Товар!A:F,5,0)</f>
        <v>250</v>
      </c>
    </row>
    <row r="1542" spans="1:10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 t="str">
        <f>VLOOKUP(D1542,Товар!A:F,4,0)</f>
        <v>грамм</v>
      </c>
      <c r="J1542">
        <f>VLOOKUP(D1542,Товар!A:F,5,0)</f>
        <v>250</v>
      </c>
    </row>
    <row r="1543" spans="1:10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 t="str">
        <f>VLOOKUP(D1543,Товар!A:F,4,0)</f>
        <v>грамм</v>
      </c>
      <c r="J1543">
        <f>VLOOKUP(D1543,Товар!A:F,5,0)</f>
        <v>100</v>
      </c>
    </row>
    <row r="1544" spans="1:10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 t="str">
        <f>VLOOKUP(D1544,Товар!A:F,4,0)</f>
        <v>грамм</v>
      </c>
      <c r="J1544">
        <f>VLOOKUP(D1544,Товар!A:F,5,0)</f>
        <v>80</v>
      </c>
    </row>
    <row r="1545" spans="1:10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 t="str">
        <f>VLOOKUP(D1545,Товар!A:F,4,0)</f>
        <v>грамм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 t="str">
        <f>VLOOKUP(D1546,Товар!A:F,4,0)</f>
        <v>грамм</v>
      </c>
      <c r="J1546">
        <f>VLOOKUP(D1546,Товар!A:F,5,0)</f>
        <v>100</v>
      </c>
    </row>
    <row r="1547" spans="1:10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 t="str">
        <f>VLOOKUP(D1547,Товар!A:F,4,0)</f>
        <v>грамм</v>
      </c>
      <c r="J1547">
        <f>VLOOKUP(D1547,Товар!A:F,5,0)</f>
        <v>200</v>
      </c>
    </row>
    <row r="1548" spans="1:10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 t="str">
        <f>VLOOKUP(D1548,Товар!A:F,4,0)</f>
        <v>грамм</v>
      </c>
      <c r="J1548">
        <f>VLOOKUP(D1548,Товар!A:F,5,0)</f>
        <v>300</v>
      </c>
    </row>
    <row r="1549" spans="1:10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 t="str">
        <f>VLOOKUP(D1549,Товар!A:F,4,0)</f>
        <v>грамм</v>
      </c>
      <c r="J1549">
        <f>VLOOKUP(D1549,Товар!A:F,5,0)</f>
        <v>400</v>
      </c>
    </row>
    <row r="1550" spans="1:10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 t="str">
        <f>VLOOKUP(D1550,Товар!A:F,4,0)</f>
        <v>грамм</v>
      </c>
      <c r="J1550">
        <f>VLOOKUP(D1550,Товар!A:F,5,0)</f>
        <v>250</v>
      </c>
    </row>
    <row r="1551" spans="1:10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 t="str">
        <f>VLOOKUP(D1551,Товар!A:F,4,0)</f>
        <v>шт</v>
      </c>
      <c r="J1551">
        <f>VLOOKUP(D1551,Товар!A:F,5,0)</f>
        <v>1</v>
      </c>
    </row>
    <row r="1552" spans="1:10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 t="str">
        <f>VLOOKUP(D1552,Товар!A:F,4,0)</f>
        <v>шт</v>
      </c>
      <c r="J1552">
        <f>VLOOKUP(D1552,Товар!A:F,5,0)</f>
        <v>6</v>
      </c>
    </row>
    <row r="1553" spans="1:10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 t="str">
        <f>VLOOKUP(D1553,Товар!A:F,4,0)</f>
        <v>грамм</v>
      </c>
      <c r="J1553">
        <f>VLOOKUP(D1553,Товар!A:F,5,0)</f>
        <v>250</v>
      </c>
    </row>
    <row r="1554" spans="1:10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 t="str">
        <f>VLOOKUP(D1554,Товар!A:F,4,0)</f>
        <v>грамм</v>
      </c>
      <c r="J1554">
        <f>VLOOKUP(D1554,Товар!A:F,5,0)</f>
        <v>800</v>
      </c>
    </row>
    <row r="1555" spans="1:10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 t="str">
        <f>VLOOKUP(D1555,Товар!A:F,4,0)</f>
        <v>грамм</v>
      </c>
      <c r="J1555">
        <f>VLOOKUP(D1555,Товар!A:F,5,0)</f>
        <v>500</v>
      </c>
    </row>
    <row r="1556" spans="1:10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 t="str">
        <f>VLOOKUP(D1556,Товар!A:F,4,0)</f>
        <v>грамм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 t="str">
        <f>VLOOKUP(D1557,Товар!A:F,4,0)</f>
        <v>грамм</v>
      </c>
      <c r="J1557">
        <f>VLOOKUP(D1557,Товар!A:F,5,0)</f>
        <v>250</v>
      </c>
    </row>
    <row r="1558" spans="1:10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 t="str">
        <f>VLOOKUP(D1558,Товар!A:F,4,0)</f>
        <v>грамм</v>
      </c>
      <c r="J1558">
        <f>VLOOKUP(D1558,Товар!A:F,5,0)</f>
        <v>500</v>
      </c>
    </row>
    <row r="1559" spans="1:10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 t="str">
        <f>VLOOKUP(D1559,Товар!A:F,4,0)</f>
        <v>грамм</v>
      </c>
      <c r="J1559">
        <f>VLOOKUP(D1559,Товар!A:F,5,0)</f>
        <v>1000</v>
      </c>
    </row>
    <row r="1560" spans="1:10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 t="str">
        <f>VLOOKUP(D1560,Товар!A:F,4,0)</f>
        <v>грамм</v>
      </c>
      <c r="J1560">
        <f>VLOOKUP(D1560,Товар!A:F,5,0)</f>
        <v>500</v>
      </c>
    </row>
    <row r="1561" spans="1:10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 t="str">
        <f>VLOOKUP(D1561,Товар!A:F,4,0)</f>
        <v>грамм</v>
      </c>
      <c r="J1561">
        <f>VLOOKUP(D1561,Товар!A:F,5,0)</f>
        <v>250</v>
      </c>
    </row>
    <row r="1562" spans="1:10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 t="str">
        <f>VLOOKUP(D1562,Товар!A:F,4,0)</f>
        <v>грамм</v>
      </c>
      <c r="J1562">
        <f>VLOOKUP(D1562,Товар!A:F,5,0)</f>
        <v>500</v>
      </c>
    </row>
    <row r="1563" spans="1:10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 t="str">
        <f>VLOOKUP(D1563,Товар!A:F,4,0)</f>
        <v>грамм</v>
      </c>
      <c r="J1563">
        <f>VLOOKUP(D1563,Товар!A:F,5,0)</f>
        <v>300</v>
      </c>
    </row>
    <row r="1564" spans="1:10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 t="str">
        <f>VLOOKUP(D1564,Товар!A:F,4,0)</f>
        <v>грамм</v>
      </c>
      <c r="J1564">
        <f>VLOOKUP(D1564,Товар!A:F,5,0)</f>
        <v>250</v>
      </c>
    </row>
    <row r="1565" spans="1:10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 t="str">
        <f>VLOOKUP(D1565,Товар!A:F,4,0)</f>
        <v>шт</v>
      </c>
      <c r="J1565">
        <f>VLOOKUP(D1565,Товар!A:F,5,0)</f>
        <v>1</v>
      </c>
    </row>
    <row r="1566" spans="1:10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 t="str">
        <f>VLOOKUP(D1566,Товар!A:F,4,0)</f>
        <v>грамм</v>
      </c>
      <c r="J1566">
        <f>VLOOKUP(D1566,Товар!A:F,5,0)</f>
        <v>150</v>
      </c>
    </row>
    <row r="1567" spans="1:10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 t="str">
        <f>VLOOKUP(D1567,Товар!A:F,4,0)</f>
        <v>грамм</v>
      </c>
      <c r="J1567">
        <f>VLOOKUP(D1567,Товар!A:F,5,0)</f>
        <v>150</v>
      </c>
    </row>
    <row r="1568" spans="1:10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 t="str">
        <f>VLOOKUP(D1568,Товар!A:F,4,0)</f>
        <v>грамм</v>
      </c>
      <c r="J1568">
        <f>VLOOKUP(D1568,Товар!A:F,5,0)</f>
        <v>700</v>
      </c>
    </row>
    <row r="1569" spans="1:10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 t="str">
        <f>VLOOKUP(D1569,Товар!A:F,4,0)</f>
        <v>грамм</v>
      </c>
      <c r="J1569">
        <f>VLOOKUP(D1569,Товар!A:F,5,0)</f>
        <v>500</v>
      </c>
    </row>
    <row r="1570" spans="1:10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 t="str">
        <f>VLOOKUP(D1570,Товар!A:F,4,0)</f>
        <v>грамм</v>
      </c>
      <c r="J1570">
        <f>VLOOKUP(D1570,Товар!A:F,5,0)</f>
        <v>500</v>
      </c>
    </row>
    <row r="1571" spans="1:10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 t="str">
        <f>VLOOKUP(D1571,Товар!A:F,4,0)</f>
        <v>грамм</v>
      </c>
      <c r="J1571">
        <f>VLOOKUP(D1571,Товар!A:F,5,0)</f>
        <v>600</v>
      </c>
    </row>
    <row r="1572" spans="1:10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 t="str">
        <f>VLOOKUP(D1572,Товар!A:F,4,0)</f>
        <v>грамм</v>
      </c>
      <c r="J1572">
        <f>VLOOKUP(D1572,Товар!A:F,5,0)</f>
        <v>1000</v>
      </c>
    </row>
    <row r="1573" spans="1:10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 t="str">
        <f>VLOOKUP(D1573,Товар!A:F,4,0)</f>
        <v>грамм</v>
      </c>
      <c r="J1573">
        <f>VLOOKUP(D1573,Товар!A:F,5,0)</f>
        <v>200</v>
      </c>
    </row>
    <row r="1574" spans="1:10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 t="str">
        <f>VLOOKUP(D1574,Товар!A:F,4,0)</f>
        <v>грамм</v>
      </c>
      <c r="J1574">
        <f>VLOOKUP(D1574,Товар!A:F,5,0)</f>
        <v>250</v>
      </c>
    </row>
    <row r="1575" spans="1:10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 t="str">
        <f>VLOOKUP(D1575,Товар!A:F,4,0)</f>
        <v>грамм</v>
      </c>
      <c r="J1575">
        <f>VLOOKUP(D1575,Товар!A:F,5,0)</f>
        <v>300</v>
      </c>
    </row>
    <row r="1576" spans="1:10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 t="str">
        <f>VLOOKUP(D1576,Товар!A:F,4,0)</f>
        <v>грамм</v>
      </c>
      <c r="J1576">
        <f>VLOOKUP(D1576,Товар!A:F,5,0)</f>
        <v>100</v>
      </c>
    </row>
    <row r="1577" spans="1:10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 t="str">
        <f>VLOOKUP(D1577,Товар!A:F,4,0)</f>
        <v>грамм</v>
      </c>
      <c r="J1577">
        <f>VLOOKUP(D1577,Товар!A:F,5,0)</f>
        <v>250</v>
      </c>
    </row>
    <row r="1578" spans="1:10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 t="str">
        <f>VLOOKUP(D1578,Товар!A:F,4,0)</f>
        <v>грамм</v>
      </c>
      <c r="J1578">
        <f>VLOOKUP(D1578,Товар!A:F,5,0)</f>
        <v>250</v>
      </c>
    </row>
    <row r="1579" spans="1:10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 t="str">
        <f>VLOOKUP(D1579,Товар!A:F,4,0)</f>
        <v>грамм</v>
      </c>
      <c r="J1579">
        <f>VLOOKUP(D1579,Товар!A:F,5,0)</f>
        <v>100</v>
      </c>
    </row>
    <row r="1580" spans="1:10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 t="str">
        <f>VLOOKUP(D1580,Товар!A:F,4,0)</f>
        <v>грамм</v>
      </c>
      <c r="J1580">
        <f>VLOOKUP(D1580,Товар!A:F,5,0)</f>
        <v>80</v>
      </c>
    </row>
    <row r="1581" spans="1:10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 t="str">
        <f>VLOOKUP(D1581,Товар!A:F,4,0)</f>
        <v>грамм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 t="str">
        <f>VLOOKUP(D1582,Товар!A:F,4,0)</f>
        <v>грамм</v>
      </c>
      <c r="J1582">
        <f>VLOOKUP(D1582,Товар!A:F,5,0)</f>
        <v>100</v>
      </c>
    </row>
    <row r="1583" spans="1:10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 t="str">
        <f>VLOOKUP(D1583,Товар!A:F,4,0)</f>
        <v>грамм</v>
      </c>
      <c r="J1583">
        <f>VLOOKUP(D1583,Товар!A:F,5,0)</f>
        <v>200</v>
      </c>
    </row>
    <row r="1584" spans="1:10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 t="str">
        <f>VLOOKUP(D1584,Товар!A:F,4,0)</f>
        <v>грамм</v>
      </c>
      <c r="J1584">
        <f>VLOOKUP(D1584,Товар!A:F,5,0)</f>
        <v>300</v>
      </c>
    </row>
    <row r="1585" spans="1:10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 t="str">
        <f>VLOOKUP(D1585,Товар!A:F,4,0)</f>
        <v>грамм</v>
      </c>
      <c r="J1585">
        <f>VLOOKUP(D1585,Товар!A:F,5,0)</f>
        <v>400</v>
      </c>
    </row>
    <row r="1586" spans="1:10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VLOOKUP(D1586,Товар!A:F,3,0)</f>
        <v>Батончик соевый</v>
      </c>
      <c r="H1586" t="str">
        <f>VLOOKUP(C1586,Магазин!A:C,3,0)</f>
        <v>Прибрежная, 7</v>
      </c>
      <c r="I1586" t="str">
        <f>VLOOKUP(D1586,Товар!A:F,4,0)</f>
        <v>грамм</v>
      </c>
      <c r="J1586">
        <f>VLOOKUP(D1586,Товар!A:F,5,0)</f>
        <v>250</v>
      </c>
    </row>
    <row r="1587" spans="1:10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VLOOKUP(D1587,Товар!A:F,3,0)</f>
        <v>Заяц шоколадный большой</v>
      </c>
      <c r="H1587" t="str">
        <f>VLOOKUP(C1587,Магазин!A:C,3,0)</f>
        <v>Прибрежная, 7</v>
      </c>
      <c r="I1587" t="str">
        <f>VLOOKUP(D1587,Товар!A:F,4,0)</f>
        <v>шт</v>
      </c>
      <c r="J1587">
        <f>VLOOKUP(D1587,Товар!A:F,5,0)</f>
        <v>1</v>
      </c>
    </row>
    <row r="1588" spans="1:10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VLOOKUP(D1588,Товар!A:F,3,0)</f>
        <v>Заяц шоколадный малый</v>
      </c>
      <c r="H1588" t="str">
        <f>VLOOKUP(C1588,Магазин!A:C,3,0)</f>
        <v>Прибрежная, 7</v>
      </c>
      <c r="I1588" t="str">
        <f>VLOOKUP(D1588,Товар!A:F,4,0)</f>
        <v>шт</v>
      </c>
      <c r="J1588">
        <f>VLOOKUP(D1588,Товар!A:F,5,0)</f>
        <v>6</v>
      </c>
    </row>
    <row r="1589" spans="1:10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VLOOKUP(D1589,Товар!A:F,3,0)</f>
        <v>Зефир в шоколаде</v>
      </c>
      <c r="H1589" t="str">
        <f>VLOOKUP(C1589,Магазин!A:C,3,0)</f>
        <v>Прибрежная, 7</v>
      </c>
      <c r="I1589" t="str">
        <f>VLOOKUP(D1589,Товар!A:F,4,0)</f>
        <v>грамм</v>
      </c>
      <c r="J1589">
        <f>VLOOKUP(D1589,Товар!A:F,5,0)</f>
        <v>250</v>
      </c>
    </row>
    <row r="1590" spans="1:10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VLOOKUP(D1590,Товар!A:F,3,0)</f>
        <v>Зефир ванильный</v>
      </c>
      <c r="H1590" t="str">
        <f>VLOOKUP(C1590,Магазин!A:C,3,0)</f>
        <v>Прибрежная, 7</v>
      </c>
      <c r="I1590" t="str">
        <f>VLOOKUP(D1590,Товар!A:F,4,0)</f>
        <v>грамм</v>
      </c>
      <c r="J1590">
        <f>VLOOKUP(D1590,Товар!A:F,5,0)</f>
        <v>800</v>
      </c>
    </row>
    <row r="1591" spans="1:10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VLOOKUP(D1591,Товар!A:F,3,0)</f>
        <v>Зефир воздушный</v>
      </c>
      <c r="H1591" t="str">
        <f>VLOOKUP(C1591,Магазин!A:C,3,0)</f>
        <v>Прибрежная, 7</v>
      </c>
      <c r="I1591" t="str">
        <f>VLOOKUP(D1591,Товар!A:F,4,0)</f>
        <v>грамм</v>
      </c>
      <c r="J1591">
        <f>VLOOKUP(D1591,Товар!A:F,5,0)</f>
        <v>500</v>
      </c>
    </row>
    <row r="1592" spans="1:10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VLOOKUP(D1592,Товар!A:F,3,0)</f>
        <v>Зефир лимонный</v>
      </c>
      <c r="H1592" t="str">
        <f>VLOOKUP(C1592,Магазин!A:C,3,0)</f>
        <v>Прибрежная, 7</v>
      </c>
      <c r="I1592" t="str">
        <f>VLOOKUP(D1592,Товар!A:F,4,0)</f>
        <v>грамм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VLOOKUP(D1593,Товар!A:F,3,0)</f>
        <v>Карамель "Барбарис"</v>
      </c>
      <c r="H1593" t="str">
        <f>VLOOKUP(C1593,Магазин!A:C,3,0)</f>
        <v>Прибрежная, 7</v>
      </c>
      <c r="I1593" t="str">
        <f>VLOOKUP(D1593,Товар!A:F,4,0)</f>
        <v>грамм</v>
      </c>
      <c r="J1593">
        <f>VLOOKUP(D1593,Товар!A:F,5,0)</f>
        <v>250</v>
      </c>
    </row>
    <row r="1594" spans="1:10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VLOOKUP(D1594,Товар!A:F,3,0)</f>
        <v>Карамель "Взлетная"</v>
      </c>
      <c r="H1594" t="str">
        <f>VLOOKUP(C1594,Магазин!A:C,3,0)</f>
        <v>Прибрежная, 7</v>
      </c>
      <c r="I1594" t="str">
        <f>VLOOKUP(D1594,Товар!A:F,4,0)</f>
        <v>грамм</v>
      </c>
      <c r="J1594">
        <f>VLOOKUP(D1594,Товар!A:F,5,0)</f>
        <v>500</v>
      </c>
    </row>
    <row r="1595" spans="1:10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VLOOKUP(D1595,Товар!A:F,3,0)</f>
        <v>Карамель "Раковая шейка"</v>
      </c>
      <c r="H1595" t="str">
        <f>VLOOKUP(C1595,Магазин!A:C,3,0)</f>
        <v>Прибрежная, 7</v>
      </c>
      <c r="I1595" t="str">
        <f>VLOOKUP(D1595,Товар!A:F,4,0)</f>
        <v>грамм</v>
      </c>
      <c r="J1595">
        <f>VLOOKUP(D1595,Товар!A:F,5,0)</f>
        <v>1000</v>
      </c>
    </row>
    <row r="1596" spans="1:10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VLOOKUP(D1596,Товар!A:F,3,0)</f>
        <v>Карамель клубничная</v>
      </c>
      <c r="H1596" t="str">
        <f>VLOOKUP(C1596,Магазин!A:C,3,0)</f>
        <v>Прибрежная, 7</v>
      </c>
      <c r="I1596" t="str">
        <f>VLOOKUP(D1596,Товар!A:F,4,0)</f>
        <v>грамм</v>
      </c>
      <c r="J1596">
        <f>VLOOKUP(D1596,Товар!A:F,5,0)</f>
        <v>500</v>
      </c>
    </row>
    <row r="1597" spans="1:10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VLOOKUP(D1597,Товар!A:F,3,0)</f>
        <v>Карамель лимонная</v>
      </c>
      <c r="H1597" t="str">
        <f>VLOOKUP(C1597,Магазин!A:C,3,0)</f>
        <v>Прибрежная, 7</v>
      </c>
      <c r="I1597" t="str">
        <f>VLOOKUP(D1597,Товар!A:F,4,0)</f>
        <v>грамм</v>
      </c>
      <c r="J1597">
        <f>VLOOKUP(D1597,Товар!A:F,5,0)</f>
        <v>250</v>
      </c>
    </row>
    <row r="1598" spans="1:10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VLOOKUP(D1598,Товар!A:F,3,0)</f>
        <v>Карамель мятная</v>
      </c>
      <c r="H1598" t="str">
        <f>VLOOKUP(C1598,Магазин!A:C,3,0)</f>
        <v>Прибрежная, 7</v>
      </c>
      <c r="I1598" t="str">
        <f>VLOOKUP(D1598,Товар!A:F,4,0)</f>
        <v>грамм</v>
      </c>
      <c r="J1598">
        <f>VLOOKUP(D1598,Товар!A:F,5,0)</f>
        <v>500</v>
      </c>
    </row>
    <row r="1599" spans="1:10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VLOOKUP(D1599,Товар!A:F,3,0)</f>
        <v>Клюква в сахаре</v>
      </c>
      <c r="H1599" t="str">
        <f>VLOOKUP(C1599,Магазин!A:C,3,0)</f>
        <v>Прибрежная, 7</v>
      </c>
      <c r="I1599" t="str">
        <f>VLOOKUP(D1599,Товар!A:F,4,0)</f>
        <v>грамм</v>
      </c>
      <c r="J1599">
        <f>VLOOKUP(D1599,Товар!A:F,5,0)</f>
        <v>300</v>
      </c>
    </row>
    <row r="1600" spans="1:10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VLOOKUP(D1600,Товар!A:F,3,0)</f>
        <v>Курага в шоколаде</v>
      </c>
      <c r="H1600" t="str">
        <f>VLOOKUP(C1600,Магазин!A:C,3,0)</f>
        <v>Прибрежная, 7</v>
      </c>
      <c r="I1600" t="str">
        <f>VLOOKUP(D1600,Товар!A:F,4,0)</f>
        <v>грамм</v>
      </c>
      <c r="J1600">
        <f>VLOOKUP(D1600,Товар!A:F,5,0)</f>
        <v>250</v>
      </c>
    </row>
    <row r="1601" spans="1:10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VLOOKUP(D1601,Товар!A:F,3,0)</f>
        <v>Леденец "Петушок"</v>
      </c>
      <c r="H1601" t="str">
        <f>VLOOKUP(C1601,Магазин!A:C,3,0)</f>
        <v>Прибрежная, 7</v>
      </c>
      <c r="I1601" t="str">
        <f>VLOOKUP(D1601,Товар!A:F,4,0)</f>
        <v>шт</v>
      </c>
      <c r="J1601">
        <f>VLOOKUP(D1601,Товар!A:F,5,0)</f>
        <v>1</v>
      </c>
    </row>
    <row r="1602" spans="1:10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VLOOKUP(D1602,Товар!A:F,3,0)</f>
        <v>Леденцы фруктовые драже</v>
      </c>
      <c r="H1602" t="str">
        <f>VLOOKUP(C1602,Магазин!A:C,3,0)</f>
        <v>Прибрежная, 7</v>
      </c>
      <c r="I1602" t="str">
        <f>VLOOKUP(D1602,Товар!A:F,4,0)</f>
        <v>грамм</v>
      </c>
      <c r="J1602">
        <f>VLOOKUP(D1602,Товар!A:F,5,0)</f>
        <v>150</v>
      </c>
    </row>
    <row r="1603" spans="1:10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VLOOKUP(D1603,Товар!A:F,3,0)</f>
        <v>Мармелад в шоколаде</v>
      </c>
      <c r="H1603" t="str">
        <f>VLOOKUP(C1603,Магазин!A:C,3,0)</f>
        <v>Прибрежная, 7</v>
      </c>
      <c r="I1603" t="str">
        <f>VLOOKUP(D1603,Товар!A:F,4,0)</f>
        <v>грамм</v>
      </c>
      <c r="J1603">
        <f>VLOOKUP(D1603,Товар!A:F,5,0)</f>
        <v>150</v>
      </c>
    </row>
    <row r="1604" spans="1:10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VLOOKUP(D1604,Товар!A:F,3,0)</f>
        <v>Мармелад желейный фигурки</v>
      </c>
      <c r="H1604" t="str">
        <f>VLOOKUP(C1604,Магазин!A:C,3,0)</f>
        <v>Прибрежная, 7</v>
      </c>
      <c r="I1604" t="str">
        <f>VLOOKUP(D1604,Товар!A:F,4,0)</f>
        <v>грамм</v>
      </c>
      <c r="J1604">
        <f>VLOOKUP(D1604,Товар!A:F,5,0)</f>
        <v>700</v>
      </c>
    </row>
    <row r="1605" spans="1:10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VLOOKUP(D1605,Товар!A:F,3,0)</f>
        <v>Мармелад лимонный</v>
      </c>
      <c r="H1605" t="str">
        <f>VLOOKUP(C1605,Магазин!A:C,3,0)</f>
        <v>Прибрежная, 7</v>
      </c>
      <c r="I1605" t="str">
        <f>VLOOKUP(D1605,Товар!A:F,4,0)</f>
        <v>грамм</v>
      </c>
      <c r="J1605">
        <f>VLOOKUP(D1605,Товар!A:F,5,0)</f>
        <v>500</v>
      </c>
    </row>
    <row r="1606" spans="1:10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VLOOKUP(D1606,Товар!A:F,3,0)</f>
        <v>Мармелад сливовый</v>
      </c>
      <c r="H1606" t="str">
        <f>VLOOKUP(C1606,Магазин!A:C,3,0)</f>
        <v>Прибрежная, 7</v>
      </c>
      <c r="I1606" t="str">
        <f>VLOOKUP(D1606,Товар!A:F,4,0)</f>
        <v>грамм</v>
      </c>
      <c r="J1606">
        <f>VLOOKUP(D1606,Товар!A:F,5,0)</f>
        <v>500</v>
      </c>
    </row>
    <row r="1607" spans="1:10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VLOOKUP(D1607,Товар!A:F,3,0)</f>
        <v>Мармелад фруктовый</v>
      </c>
      <c r="H1607" t="str">
        <f>VLOOKUP(C1607,Магазин!A:C,3,0)</f>
        <v>Прибрежная, 7</v>
      </c>
      <c r="I1607" t="str">
        <f>VLOOKUP(D1607,Товар!A:F,4,0)</f>
        <v>грамм</v>
      </c>
      <c r="J1607">
        <f>VLOOKUP(D1607,Товар!A:F,5,0)</f>
        <v>600</v>
      </c>
    </row>
    <row r="1608" spans="1:10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VLOOKUP(D1608,Товар!A:F,3,0)</f>
        <v>Мармелад яблочный</v>
      </c>
      <c r="H1608" t="str">
        <f>VLOOKUP(C1608,Магазин!A:C,3,0)</f>
        <v>Прибрежная, 7</v>
      </c>
      <c r="I1608" t="str">
        <f>VLOOKUP(D1608,Товар!A:F,4,0)</f>
        <v>грамм</v>
      </c>
      <c r="J1608">
        <f>VLOOKUP(D1608,Товар!A:F,5,0)</f>
        <v>1000</v>
      </c>
    </row>
    <row r="1609" spans="1:10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VLOOKUP(D1609,Товар!A:F,3,0)</f>
        <v>Набор конфет "Новогодний"</v>
      </c>
      <c r="H1609" t="str">
        <f>VLOOKUP(C1609,Магазин!A:C,3,0)</f>
        <v>Прибрежная, 7</v>
      </c>
      <c r="I1609" t="str">
        <f>VLOOKUP(D1609,Товар!A:F,4,0)</f>
        <v>грамм</v>
      </c>
      <c r="J1609">
        <f>VLOOKUP(D1609,Товар!A:F,5,0)</f>
        <v>200</v>
      </c>
    </row>
    <row r="1610" spans="1:10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VLOOKUP(D1610,Товар!A:F,3,0)</f>
        <v>Пастила ванильная</v>
      </c>
      <c r="H1610" t="str">
        <f>VLOOKUP(C1610,Магазин!A:C,3,0)</f>
        <v>Прибрежная, 7</v>
      </c>
      <c r="I1610" t="str">
        <f>VLOOKUP(D1610,Товар!A:F,4,0)</f>
        <v>грамм</v>
      </c>
      <c r="J1610">
        <f>VLOOKUP(D1610,Товар!A:F,5,0)</f>
        <v>250</v>
      </c>
    </row>
    <row r="1611" spans="1:10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VLOOKUP(D1611,Товар!A:F,3,0)</f>
        <v>Пастила с клюквенным соком</v>
      </c>
      <c r="H1611" t="str">
        <f>VLOOKUP(C1611,Магазин!A:C,3,0)</f>
        <v>Прибрежная, 7</v>
      </c>
      <c r="I1611" t="str">
        <f>VLOOKUP(D1611,Товар!A:F,4,0)</f>
        <v>грамм</v>
      </c>
      <c r="J1611">
        <f>VLOOKUP(D1611,Товар!A:F,5,0)</f>
        <v>300</v>
      </c>
    </row>
    <row r="1612" spans="1:10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VLOOKUP(D1612,Товар!A:F,3,0)</f>
        <v>Сладкая плитка соевая</v>
      </c>
      <c r="H1612" t="str">
        <f>VLOOKUP(C1612,Магазин!A:C,3,0)</f>
        <v>Прибрежная, 7</v>
      </c>
      <c r="I1612" t="str">
        <f>VLOOKUP(D1612,Товар!A:F,4,0)</f>
        <v>грамм</v>
      </c>
      <c r="J1612">
        <f>VLOOKUP(D1612,Товар!A:F,5,0)</f>
        <v>100</v>
      </c>
    </row>
    <row r="1613" spans="1:10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VLOOKUP(D1613,Товар!A:F,3,0)</f>
        <v>Суфле в шоколаде</v>
      </c>
      <c r="H1613" t="str">
        <f>VLOOKUP(C1613,Магазин!A:C,3,0)</f>
        <v>Прибрежная, 7</v>
      </c>
      <c r="I1613" t="str">
        <f>VLOOKUP(D1613,Товар!A:F,4,0)</f>
        <v>грамм</v>
      </c>
      <c r="J1613">
        <f>VLOOKUP(D1613,Товар!A:F,5,0)</f>
        <v>250</v>
      </c>
    </row>
    <row r="1614" spans="1:10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VLOOKUP(D1614,Товар!A:F,3,0)</f>
        <v>Чернослив в шоколаде</v>
      </c>
      <c r="H1614" t="str">
        <f>VLOOKUP(C1614,Магазин!A:C,3,0)</f>
        <v>Прибрежная, 7</v>
      </c>
      <c r="I1614" t="str">
        <f>VLOOKUP(D1614,Товар!A:F,4,0)</f>
        <v>грамм</v>
      </c>
      <c r="J1614">
        <f>VLOOKUP(D1614,Товар!A:F,5,0)</f>
        <v>250</v>
      </c>
    </row>
    <row r="1615" spans="1:10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VLOOKUP(D1615,Товар!A:F,3,0)</f>
        <v>Шоколад молочный</v>
      </c>
      <c r="H1615" t="str">
        <f>VLOOKUP(C1615,Магазин!A:C,3,0)</f>
        <v>Прибрежная, 7</v>
      </c>
      <c r="I1615" t="str">
        <f>VLOOKUP(D1615,Товар!A:F,4,0)</f>
        <v>грамм</v>
      </c>
      <c r="J1615">
        <f>VLOOKUP(D1615,Товар!A:F,5,0)</f>
        <v>100</v>
      </c>
    </row>
    <row r="1616" spans="1:10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VLOOKUP(D1616,Товар!A:F,3,0)</f>
        <v>Шоколад с изюмом</v>
      </c>
      <c r="H1616" t="str">
        <f>VLOOKUP(C1616,Магазин!A:C,3,0)</f>
        <v>Прибрежная, 7</v>
      </c>
      <c r="I1616" t="str">
        <f>VLOOKUP(D1616,Товар!A:F,4,0)</f>
        <v>грамм</v>
      </c>
      <c r="J1616">
        <f>VLOOKUP(D1616,Товар!A:F,5,0)</f>
        <v>80</v>
      </c>
    </row>
    <row r="1617" spans="1:10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VLOOKUP(D1617,Товар!A:F,3,0)</f>
        <v>Шоколад с орехом</v>
      </c>
      <c r="H1617" t="str">
        <f>VLOOKUP(C1617,Магазин!A:C,3,0)</f>
        <v>Прибрежная, 7</v>
      </c>
      <c r="I1617" t="str">
        <f>VLOOKUP(D1617,Товар!A:F,4,0)</f>
        <v>грамм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VLOOKUP(D1618,Товар!A:F,3,0)</f>
        <v>Шоколад темный</v>
      </c>
      <c r="H1618" t="str">
        <f>VLOOKUP(C1618,Магазин!A:C,3,0)</f>
        <v>Прибрежная, 7</v>
      </c>
      <c r="I1618" t="str">
        <f>VLOOKUP(D1618,Товар!A:F,4,0)</f>
        <v>грамм</v>
      </c>
      <c r="J1618">
        <f>VLOOKUP(D1618,Товар!A:F,5,0)</f>
        <v>100</v>
      </c>
    </row>
    <row r="1619" spans="1:10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VLOOKUP(D1619,Товар!A:F,3,0)</f>
        <v>Шоколадные конфеты "Белочка"</v>
      </c>
      <c r="H1619" t="str">
        <f>VLOOKUP(C1619,Магазин!A:C,3,0)</f>
        <v>Прибрежная, 7</v>
      </c>
      <c r="I1619" t="str">
        <f>VLOOKUP(D1619,Товар!A:F,4,0)</f>
        <v>грамм</v>
      </c>
      <c r="J1619">
        <f>VLOOKUP(D1619,Товар!A:F,5,0)</f>
        <v>200</v>
      </c>
    </row>
    <row r="1620" spans="1:10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VLOOKUP(D1620,Товар!A:F,3,0)</f>
        <v>Шоколадные конфеты "Грильяж"</v>
      </c>
      <c r="H1620" t="str">
        <f>VLOOKUP(C1620,Магазин!A:C,3,0)</f>
        <v>Прибрежная, 7</v>
      </c>
      <c r="I1620" t="str">
        <f>VLOOKUP(D1620,Товар!A:F,4,0)</f>
        <v>грамм</v>
      </c>
      <c r="J1620">
        <f>VLOOKUP(D1620,Товар!A:F,5,0)</f>
        <v>300</v>
      </c>
    </row>
    <row r="1621" spans="1:10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VLOOKUP(D1621,Товар!A:F,3,0)</f>
        <v>Шоколадные конфеты ассорти</v>
      </c>
      <c r="H1621" t="str">
        <f>VLOOKUP(C1621,Магазин!A:C,3,0)</f>
        <v>Прибрежная, 7</v>
      </c>
      <c r="I1621" t="str">
        <f>VLOOKUP(D1621,Товар!A:F,4,0)</f>
        <v>грамм</v>
      </c>
      <c r="J1621">
        <f>VLOOKUP(D1621,Товар!A:F,5,0)</f>
        <v>400</v>
      </c>
    </row>
    <row r="1622" spans="1:10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VLOOKUP(D1622,Товар!A:F,3,0)</f>
        <v>Батончик соевый</v>
      </c>
      <c r="H1622" t="str">
        <f>VLOOKUP(C1622,Магазин!A:C,3,0)</f>
        <v>Прибрежная, 21</v>
      </c>
      <c r="I1622" t="str">
        <f>VLOOKUP(D1622,Товар!A:F,4,0)</f>
        <v>грамм</v>
      </c>
      <c r="J1622">
        <f>VLOOKUP(D1622,Товар!A:F,5,0)</f>
        <v>250</v>
      </c>
    </row>
    <row r="1623" spans="1:10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VLOOKUP(D1623,Товар!A:F,3,0)</f>
        <v>Заяц шоколадный большой</v>
      </c>
      <c r="H1623" t="str">
        <f>VLOOKUP(C1623,Магазин!A:C,3,0)</f>
        <v>Прибрежная, 21</v>
      </c>
      <c r="I1623" t="str">
        <f>VLOOKUP(D1623,Товар!A:F,4,0)</f>
        <v>шт</v>
      </c>
      <c r="J1623">
        <f>VLOOKUP(D1623,Товар!A:F,5,0)</f>
        <v>1</v>
      </c>
    </row>
    <row r="1624" spans="1:10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VLOOKUP(D1624,Товар!A:F,3,0)</f>
        <v>Заяц шоколадный малый</v>
      </c>
      <c r="H1624" t="str">
        <f>VLOOKUP(C1624,Магазин!A:C,3,0)</f>
        <v>Прибрежная, 21</v>
      </c>
      <c r="I1624" t="str">
        <f>VLOOKUP(D1624,Товар!A:F,4,0)</f>
        <v>шт</v>
      </c>
      <c r="J1624">
        <f>VLOOKUP(D1624,Товар!A:F,5,0)</f>
        <v>6</v>
      </c>
    </row>
    <row r="1625" spans="1:10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VLOOKUP(D1625,Товар!A:F,3,0)</f>
        <v>Зефир в шоколаде</v>
      </c>
      <c r="H1625" t="str">
        <f>VLOOKUP(C1625,Магазин!A:C,3,0)</f>
        <v>Прибрежная, 21</v>
      </c>
      <c r="I1625" t="str">
        <f>VLOOKUP(D1625,Товар!A:F,4,0)</f>
        <v>грамм</v>
      </c>
      <c r="J1625">
        <f>VLOOKUP(D1625,Товар!A:F,5,0)</f>
        <v>250</v>
      </c>
    </row>
    <row r="1626" spans="1:10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VLOOKUP(D1626,Товар!A:F,3,0)</f>
        <v>Зефир ванильный</v>
      </c>
      <c r="H1626" t="str">
        <f>VLOOKUP(C1626,Магазин!A:C,3,0)</f>
        <v>Прибрежная, 21</v>
      </c>
      <c r="I1626" t="str">
        <f>VLOOKUP(D1626,Товар!A:F,4,0)</f>
        <v>грамм</v>
      </c>
      <c r="J1626">
        <f>VLOOKUP(D1626,Товар!A:F,5,0)</f>
        <v>800</v>
      </c>
    </row>
    <row r="1627" spans="1:10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VLOOKUP(D1627,Товар!A:F,3,0)</f>
        <v>Зефир воздушный</v>
      </c>
      <c r="H1627" t="str">
        <f>VLOOKUP(C1627,Магазин!A:C,3,0)</f>
        <v>Прибрежная, 21</v>
      </c>
      <c r="I1627" t="str">
        <f>VLOOKUP(D1627,Товар!A:F,4,0)</f>
        <v>грамм</v>
      </c>
      <c r="J1627">
        <f>VLOOKUP(D1627,Товар!A:F,5,0)</f>
        <v>500</v>
      </c>
    </row>
    <row r="1628" spans="1:10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VLOOKUP(D1628,Товар!A:F,3,0)</f>
        <v>Зефир лимонный</v>
      </c>
      <c r="H1628" t="str">
        <f>VLOOKUP(C1628,Магазин!A:C,3,0)</f>
        <v>Прибрежная, 21</v>
      </c>
      <c r="I1628" t="str">
        <f>VLOOKUP(D1628,Товар!A:F,4,0)</f>
        <v>грамм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VLOOKUP(D1629,Товар!A:F,3,0)</f>
        <v>Карамель "Барбарис"</v>
      </c>
      <c r="H1629" t="str">
        <f>VLOOKUP(C1629,Магазин!A:C,3,0)</f>
        <v>Прибрежная, 21</v>
      </c>
      <c r="I1629" t="str">
        <f>VLOOKUP(D1629,Товар!A:F,4,0)</f>
        <v>грамм</v>
      </c>
      <c r="J1629">
        <f>VLOOKUP(D1629,Товар!A:F,5,0)</f>
        <v>250</v>
      </c>
    </row>
    <row r="1630" spans="1:10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VLOOKUP(D1630,Товар!A:F,3,0)</f>
        <v>Карамель "Взлетная"</v>
      </c>
      <c r="H1630" t="str">
        <f>VLOOKUP(C1630,Магазин!A:C,3,0)</f>
        <v>Прибрежная, 21</v>
      </c>
      <c r="I1630" t="str">
        <f>VLOOKUP(D1630,Товар!A:F,4,0)</f>
        <v>грамм</v>
      </c>
      <c r="J1630">
        <f>VLOOKUP(D1630,Товар!A:F,5,0)</f>
        <v>500</v>
      </c>
    </row>
    <row r="1631" spans="1:10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VLOOKUP(D1631,Товар!A:F,3,0)</f>
        <v>Карамель "Раковая шейка"</v>
      </c>
      <c r="H1631" t="str">
        <f>VLOOKUP(C1631,Магазин!A:C,3,0)</f>
        <v>Прибрежная, 21</v>
      </c>
      <c r="I1631" t="str">
        <f>VLOOKUP(D1631,Товар!A:F,4,0)</f>
        <v>грамм</v>
      </c>
      <c r="J1631">
        <f>VLOOKUP(D1631,Товар!A:F,5,0)</f>
        <v>1000</v>
      </c>
    </row>
    <row r="1632" spans="1:10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VLOOKUP(D1632,Товар!A:F,3,0)</f>
        <v>Карамель клубничная</v>
      </c>
      <c r="H1632" t="str">
        <f>VLOOKUP(C1632,Магазин!A:C,3,0)</f>
        <v>Прибрежная, 21</v>
      </c>
      <c r="I1632" t="str">
        <f>VLOOKUP(D1632,Товар!A:F,4,0)</f>
        <v>грамм</v>
      </c>
      <c r="J1632">
        <f>VLOOKUP(D1632,Товар!A:F,5,0)</f>
        <v>500</v>
      </c>
    </row>
    <row r="1633" spans="1:10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VLOOKUP(D1633,Товар!A:F,3,0)</f>
        <v>Карамель лимонная</v>
      </c>
      <c r="H1633" t="str">
        <f>VLOOKUP(C1633,Магазин!A:C,3,0)</f>
        <v>Прибрежная, 21</v>
      </c>
      <c r="I1633" t="str">
        <f>VLOOKUP(D1633,Товар!A:F,4,0)</f>
        <v>грамм</v>
      </c>
      <c r="J1633">
        <f>VLOOKUP(D1633,Товар!A:F,5,0)</f>
        <v>250</v>
      </c>
    </row>
    <row r="1634" spans="1:10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VLOOKUP(D1634,Товар!A:F,3,0)</f>
        <v>Карамель мятная</v>
      </c>
      <c r="H1634" t="str">
        <f>VLOOKUP(C1634,Магазин!A:C,3,0)</f>
        <v>Прибрежная, 21</v>
      </c>
      <c r="I1634" t="str">
        <f>VLOOKUP(D1634,Товар!A:F,4,0)</f>
        <v>грамм</v>
      </c>
      <c r="J1634">
        <f>VLOOKUP(D1634,Товар!A:F,5,0)</f>
        <v>500</v>
      </c>
    </row>
    <row r="1635" spans="1:10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VLOOKUP(D1635,Товар!A:F,3,0)</f>
        <v>Клюква в сахаре</v>
      </c>
      <c r="H1635" t="str">
        <f>VLOOKUP(C1635,Магазин!A:C,3,0)</f>
        <v>Прибрежная, 21</v>
      </c>
      <c r="I1635" t="str">
        <f>VLOOKUP(D1635,Товар!A:F,4,0)</f>
        <v>грамм</v>
      </c>
      <c r="J1635">
        <f>VLOOKUP(D1635,Товар!A:F,5,0)</f>
        <v>300</v>
      </c>
    </row>
    <row r="1636" spans="1:10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VLOOKUP(D1636,Товар!A:F,3,0)</f>
        <v>Курага в шоколаде</v>
      </c>
      <c r="H1636" t="str">
        <f>VLOOKUP(C1636,Магазин!A:C,3,0)</f>
        <v>Прибрежная, 21</v>
      </c>
      <c r="I1636" t="str">
        <f>VLOOKUP(D1636,Товар!A:F,4,0)</f>
        <v>грамм</v>
      </c>
      <c r="J1636">
        <f>VLOOKUP(D1636,Товар!A:F,5,0)</f>
        <v>250</v>
      </c>
    </row>
    <row r="1637" spans="1:10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VLOOKUP(D1637,Товар!A:F,3,0)</f>
        <v>Леденец "Петушок"</v>
      </c>
      <c r="H1637" t="str">
        <f>VLOOKUP(C1637,Магазин!A:C,3,0)</f>
        <v>Прибрежная, 21</v>
      </c>
      <c r="I1637" t="str">
        <f>VLOOKUP(D1637,Товар!A:F,4,0)</f>
        <v>шт</v>
      </c>
      <c r="J1637">
        <f>VLOOKUP(D1637,Товар!A:F,5,0)</f>
        <v>1</v>
      </c>
    </row>
    <row r="1638" spans="1:10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VLOOKUP(D1638,Товар!A:F,3,0)</f>
        <v>Леденцы фруктовые драже</v>
      </c>
      <c r="H1638" t="str">
        <f>VLOOKUP(C1638,Магазин!A:C,3,0)</f>
        <v>Прибрежная, 21</v>
      </c>
      <c r="I1638" t="str">
        <f>VLOOKUP(D1638,Товар!A:F,4,0)</f>
        <v>грамм</v>
      </c>
      <c r="J1638">
        <f>VLOOKUP(D1638,Товар!A:F,5,0)</f>
        <v>150</v>
      </c>
    </row>
    <row r="1639" spans="1:10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VLOOKUP(D1639,Товар!A:F,3,0)</f>
        <v>Мармелад в шоколаде</v>
      </c>
      <c r="H1639" t="str">
        <f>VLOOKUP(C1639,Магазин!A:C,3,0)</f>
        <v>Прибрежная, 21</v>
      </c>
      <c r="I1639" t="str">
        <f>VLOOKUP(D1639,Товар!A:F,4,0)</f>
        <v>грамм</v>
      </c>
      <c r="J1639">
        <f>VLOOKUP(D1639,Товар!A:F,5,0)</f>
        <v>150</v>
      </c>
    </row>
    <row r="1640" spans="1:10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VLOOKUP(D1640,Товар!A:F,3,0)</f>
        <v>Мармелад желейный фигурки</v>
      </c>
      <c r="H1640" t="str">
        <f>VLOOKUP(C1640,Магазин!A:C,3,0)</f>
        <v>Прибрежная, 21</v>
      </c>
      <c r="I1640" t="str">
        <f>VLOOKUP(D1640,Товар!A:F,4,0)</f>
        <v>грамм</v>
      </c>
      <c r="J1640">
        <f>VLOOKUP(D1640,Товар!A:F,5,0)</f>
        <v>700</v>
      </c>
    </row>
    <row r="1641" spans="1:10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VLOOKUP(D1641,Товар!A:F,3,0)</f>
        <v>Мармелад лимонный</v>
      </c>
      <c r="H1641" t="str">
        <f>VLOOKUP(C1641,Магазин!A:C,3,0)</f>
        <v>Прибрежная, 21</v>
      </c>
      <c r="I1641" t="str">
        <f>VLOOKUP(D1641,Товар!A:F,4,0)</f>
        <v>грамм</v>
      </c>
      <c r="J1641">
        <f>VLOOKUP(D1641,Товар!A:F,5,0)</f>
        <v>500</v>
      </c>
    </row>
    <row r="1642" spans="1:10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VLOOKUP(D1642,Товар!A:F,3,0)</f>
        <v>Мармелад сливовый</v>
      </c>
      <c r="H1642" t="str">
        <f>VLOOKUP(C1642,Магазин!A:C,3,0)</f>
        <v>Прибрежная, 21</v>
      </c>
      <c r="I1642" t="str">
        <f>VLOOKUP(D1642,Товар!A:F,4,0)</f>
        <v>грамм</v>
      </c>
      <c r="J1642">
        <f>VLOOKUP(D1642,Товар!A:F,5,0)</f>
        <v>500</v>
      </c>
    </row>
    <row r="1643" spans="1:10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VLOOKUP(D1643,Товар!A:F,3,0)</f>
        <v>Мармелад фруктовый</v>
      </c>
      <c r="H1643" t="str">
        <f>VLOOKUP(C1643,Магазин!A:C,3,0)</f>
        <v>Прибрежная, 21</v>
      </c>
      <c r="I1643" t="str">
        <f>VLOOKUP(D1643,Товар!A:F,4,0)</f>
        <v>грамм</v>
      </c>
      <c r="J1643">
        <f>VLOOKUP(D1643,Товар!A:F,5,0)</f>
        <v>600</v>
      </c>
    </row>
    <row r="1644" spans="1:10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VLOOKUP(D1644,Товар!A:F,3,0)</f>
        <v>Мармелад яблочный</v>
      </c>
      <c r="H1644" t="str">
        <f>VLOOKUP(C1644,Магазин!A:C,3,0)</f>
        <v>Прибрежная, 21</v>
      </c>
      <c r="I1644" t="str">
        <f>VLOOKUP(D1644,Товар!A:F,4,0)</f>
        <v>грамм</v>
      </c>
      <c r="J1644">
        <f>VLOOKUP(D1644,Товар!A:F,5,0)</f>
        <v>1000</v>
      </c>
    </row>
    <row r="1645" spans="1:10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VLOOKUP(D1645,Товар!A:F,3,0)</f>
        <v>Набор конфет "Новогодний"</v>
      </c>
      <c r="H1645" t="str">
        <f>VLOOKUP(C1645,Магазин!A:C,3,0)</f>
        <v>Прибрежная, 21</v>
      </c>
      <c r="I1645" t="str">
        <f>VLOOKUP(D1645,Товар!A:F,4,0)</f>
        <v>грамм</v>
      </c>
      <c r="J1645">
        <f>VLOOKUP(D1645,Товар!A:F,5,0)</f>
        <v>200</v>
      </c>
    </row>
    <row r="1646" spans="1:10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VLOOKUP(D1646,Товар!A:F,3,0)</f>
        <v>Пастила ванильная</v>
      </c>
      <c r="H1646" t="str">
        <f>VLOOKUP(C1646,Магазин!A:C,3,0)</f>
        <v>Прибрежная, 21</v>
      </c>
      <c r="I1646" t="str">
        <f>VLOOKUP(D1646,Товар!A:F,4,0)</f>
        <v>грамм</v>
      </c>
      <c r="J1646">
        <f>VLOOKUP(D1646,Товар!A:F,5,0)</f>
        <v>250</v>
      </c>
    </row>
    <row r="1647" spans="1:10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VLOOKUP(D1647,Товар!A:F,3,0)</f>
        <v>Пастила с клюквенным соком</v>
      </c>
      <c r="H1647" t="str">
        <f>VLOOKUP(C1647,Магазин!A:C,3,0)</f>
        <v>Прибрежная, 21</v>
      </c>
      <c r="I1647" t="str">
        <f>VLOOKUP(D1647,Товар!A:F,4,0)</f>
        <v>грамм</v>
      </c>
      <c r="J1647">
        <f>VLOOKUP(D1647,Товар!A:F,5,0)</f>
        <v>300</v>
      </c>
    </row>
    <row r="1648" spans="1:10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VLOOKUP(D1648,Товар!A:F,3,0)</f>
        <v>Сладкая плитка соевая</v>
      </c>
      <c r="H1648" t="str">
        <f>VLOOKUP(C1648,Магазин!A:C,3,0)</f>
        <v>Прибрежная, 21</v>
      </c>
      <c r="I1648" t="str">
        <f>VLOOKUP(D1648,Товар!A:F,4,0)</f>
        <v>грамм</v>
      </c>
      <c r="J1648">
        <f>VLOOKUP(D1648,Товар!A:F,5,0)</f>
        <v>100</v>
      </c>
    </row>
    <row r="1649" spans="1:10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VLOOKUP(D1649,Товар!A:F,3,0)</f>
        <v>Суфле в шоколаде</v>
      </c>
      <c r="H1649" t="str">
        <f>VLOOKUP(C1649,Магазин!A:C,3,0)</f>
        <v>Прибрежная, 21</v>
      </c>
      <c r="I1649" t="str">
        <f>VLOOKUP(D1649,Товар!A:F,4,0)</f>
        <v>грамм</v>
      </c>
      <c r="J1649">
        <f>VLOOKUP(D1649,Товар!A:F,5,0)</f>
        <v>250</v>
      </c>
    </row>
    <row r="1650" spans="1:10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VLOOKUP(D1650,Товар!A:F,3,0)</f>
        <v>Чернослив в шоколаде</v>
      </c>
      <c r="H1650" t="str">
        <f>VLOOKUP(C1650,Магазин!A:C,3,0)</f>
        <v>Прибрежная, 21</v>
      </c>
      <c r="I1650" t="str">
        <f>VLOOKUP(D1650,Товар!A:F,4,0)</f>
        <v>грамм</v>
      </c>
      <c r="J1650">
        <f>VLOOKUP(D1650,Товар!A:F,5,0)</f>
        <v>250</v>
      </c>
    </row>
    <row r="1651" spans="1:10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VLOOKUP(D1651,Товар!A:F,3,0)</f>
        <v>Шоколад молочный</v>
      </c>
      <c r="H1651" t="str">
        <f>VLOOKUP(C1651,Магазин!A:C,3,0)</f>
        <v>Прибрежная, 21</v>
      </c>
      <c r="I1651" t="str">
        <f>VLOOKUP(D1651,Товар!A:F,4,0)</f>
        <v>грамм</v>
      </c>
      <c r="J1651">
        <f>VLOOKUP(D1651,Товар!A:F,5,0)</f>
        <v>100</v>
      </c>
    </row>
    <row r="1652" spans="1:10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VLOOKUP(D1652,Товар!A:F,3,0)</f>
        <v>Шоколад с изюмом</v>
      </c>
      <c r="H1652" t="str">
        <f>VLOOKUP(C1652,Магазин!A:C,3,0)</f>
        <v>Прибрежная, 21</v>
      </c>
      <c r="I1652" t="str">
        <f>VLOOKUP(D1652,Товар!A:F,4,0)</f>
        <v>грамм</v>
      </c>
      <c r="J1652">
        <f>VLOOKUP(D1652,Товар!A:F,5,0)</f>
        <v>80</v>
      </c>
    </row>
    <row r="1653" spans="1:10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VLOOKUP(D1653,Товар!A:F,3,0)</f>
        <v>Шоколад с орехом</v>
      </c>
      <c r="H1653" t="str">
        <f>VLOOKUP(C1653,Магазин!A:C,3,0)</f>
        <v>Прибрежная, 21</v>
      </c>
      <c r="I1653" t="str">
        <f>VLOOKUP(D1653,Товар!A:F,4,0)</f>
        <v>грамм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VLOOKUP(D1654,Товар!A:F,3,0)</f>
        <v>Шоколад темный</v>
      </c>
      <c r="H1654" t="str">
        <f>VLOOKUP(C1654,Магазин!A:C,3,0)</f>
        <v>Прибрежная, 21</v>
      </c>
      <c r="I1654" t="str">
        <f>VLOOKUP(D1654,Товар!A:F,4,0)</f>
        <v>грамм</v>
      </c>
      <c r="J1654">
        <f>VLOOKUP(D1654,Товар!A:F,5,0)</f>
        <v>100</v>
      </c>
    </row>
    <row r="1655" spans="1:10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VLOOKUP(D1655,Товар!A:F,3,0)</f>
        <v>Шоколадные конфеты "Белочка"</v>
      </c>
      <c r="H1655" t="str">
        <f>VLOOKUP(C1655,Магазин!A:C,3,0)</f>
        <v>Прибрежная, 21</v>
      </c>
      <c r="I1655" t="str">
        <f>VLOOKUP(D1655,Товар!A:F,4,0)</f>
        <v>грамм</v>
      </c>
      <c r="J1655">
        <f>VLOOKUP(D1655,Товар!A:F,5,0)</f>
        <v>200</v>
      </c>
    </row>
    <row r="1656" spans="1:10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VLOOKUP(D1656,Товар!A:F,3,0)</f>
        <v>Шоколадные конфеты "Грильяж"</v>
      </c>
      <c r="H1656" t="str">
        <f>VLOOKUP(C1656,Магазин!A:C,3,0)</f>
        <v>Прибрежная, 21</v>
      </c>
      <c r="I1656" t="str">
        <f>VLOOKUP(D1656,Товар!A:F,4,0)</f>
        <v>грамм</v>
      </c>
      <c r="J1656">
        <f>VLOOKUP(D1656,Товар!A:F,5,0)</f>
        <v>300</v>
      </c>
    </row>
    <row r="1657" spans="1:10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VLOOKUP(D1657,Товар!A:F,3,0)</f>
        <v>Шоколадные конфеты ассорти</v>
      </c>
      <c r="H1657" t="str">
        <f>VLOOKUP(C1657,Магазин!A:C,3,0)</f>
        <v>Прибрежная, 21</v>
      </c>
      <c r="I1657" t="str">
        <f>VLOOKUP(D1657,Товар!A:F,4,0)</f>
        <v>грамм</v>
      </c>
      <c r="J1657">
        <f>VLOOKUP(D1657,Товар!A:F,5,0)</f>
        <v>400</v>
      </c>
    </row>
    <row r="1658" spans="1:10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 t="str">
        <f>VLOOKUP(D1658,Товар!A:F,4,0)</f>
        <v>грамм</v>
      </c>
      <c r="J1658">
        <f>VLOOKUP(D1658,Товар!A:F,5,0)</f>
        <v>250</v>
      </c>
    </row>
    <row r="1659" spans="1:10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 t="str">
        <f>VLOOKUP(D1659,Товар!A:F,4,0)</f>
        <v>шт</v>
      </c>
      <c r="J1659">
        <f>VLOOKUP(D1659,Товар!A:F,5,0)</f>
        <v>1</v>
      </c>
    </row>
    <row r="1660" spans="1:10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 t="str">
        <f>VLOOKUP(D1660,Товар!A:F,4,0)</f>
        <v>шт</v>
      </c>
      <c r="J1660">
        <f>VLOOKUP(D1660,Товар!A:F,5,0)</f>
        <v>6</v>
      </c>
    </row>
    <row r="1661" spans="1:10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 t="str">
        <f>VLOOKUP(D1661,Товар!A:F,4,0)</f>
        <v>грамм</v>
      </c>
      <c r="J1661">
        <f>VLOOKUP(D1661,Товар!A:F,5,0)</f>
        <v>250</v>
      </c>
    </row>
    <row r="1662" spans="1:10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 t="str">
        <f>VLOOKUP(D1662,Товар!A:F,4,0)</f>
        <v>грамм</v>
      </c>
      <c r="J1662">
        <f>VLOOKUP(D1662,Товар!A:F,5,0)</f>
        <v>800</v>
      </c>
    </row>
    <row r="1663" spans="1:10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 t="str">
        <f>VLOOKUP(D1663,Товар!A:F,4,0)</f>
        <v>грамм</v>
      </c>
      <c r="J1663">
        <f>VLOOKUP(D1663,Товар!A:F,5,0)</f>
        <v>500</v>
      </c>
    </row>
    <row r="1664" spans="1:10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 t="str">
        <f>VLOOKUP(D1664,Товар!A:F,4,0)</f>
        <v>грамм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 t="str">
        <f>VLOOKUP(D1665,Товар!A:F,4,0)</f>
        <v>грамм</v>
      </c>
      <c r="J1665">
        <f>VLOOKUP(D1665,Товар!A:F,5,0)</f>
        <v>250</v>
      </c>
    </row>
    <row r="1666" spans="1:10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 t="str">
        <f>VLOOKUP(D1666,Товар!A:F,4,0)</f>
        <v>грамм</v>
      </c>
      <c r="J1666">
        <f>VLOOKUP(D1666,Товар!A:F,5,0)</f>
        <v>500</v>
      </c>
    </row>
    <row r="1667" spans="1:10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 t="str">
        <f>VLOOKUP(D1667,Товар!A:F,4,0)</f>
        <v>грамм</v>
      </c>
      <c r="J1667">
        <f>VLOOKUP(D1667,Товар!A:F,5,0)</f>
        <v>1000</v>
      </c>
    </row>
    <row r="1668" spans="1:10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 t="str">
        <f>VLOOKUP(D1668,Товар!A:F,4,0)</f>
        <v>грамм</v>
      </c>
      <c r="J1668">
        <f>VLOOKUP(D1668,Товар!A:F,5,0)</f>
        <v>500</v>
      </c>
    </row>
    <row r="1669" spans="1:10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 t="str">
        <f>VLOOKUP(D1669,Товар!A:F,4,0)</f>
        <v>грамм</v>
      </c>
      <c r="J1669">
        <f>VLOOKUP(D1669,Товар!A:F,5,0)</f>
        <v>250</v>
      </c>
    </row>
    <row r="1670" spans="1:10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 t="str">
        <f>VLOOKUP(D1670,Товар!A:F,4,0)</f>
        <v>грамм</v>
      </c>
      <c r="J1670">
        <f>VLOOKUP(D1670,Товар!A:F,5,0)</f>
        <v>500</v>
      </c>
    </row>
    <row r="1671" spans="1:10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 t="str">
        <f>VLOOKUP(D1671,Товар!A:F,4,0)</f>
        <v>грамм</v>
      </c>
      <c r="J1671">
        <f>VLOOKUP(D1671,Товар!A:F,5,0)</f>
        <v>300</v>
      </c>
    </row>
    <row r="1672" spans="1:10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 t="str">
        <f>VLOOKUP(D1672,Товар!A:F,4,0)</f>
        <v>грамм</v>
      </c>
      <c r="J1672">
        <f>VLOOKUP(D1672,Товар!A:F,5,0)</f>
        <v>250</v>
      </c>
    </row>
    <row r="1673" spans="1:10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 t="str">
        <f>VLOOKUP(D1673,Товар!A:F,4,0)</f>
        <v>шт</v>
      </c>
      <c r="J1673">
        <f>VLOOKUP(D1673,Товар!A:F,5,0)</f>
        <v>1</v>
      </c>
    </row>
    <row r="1674" spans="1:10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 t="str">
        <f>VLOOKUP(D1674,Товар!A:F,4,0)</f>
        <v>грамм</v>
      </c>
      <c r="J1674">
        <f>VLOOKUP(D1674,Товар!A:F,5,0)</f>
        <v>150</v>
      </c>
    </row>
    <row r="1675" spans="1:10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 t="str">
        <f>VLOOKUP(D1675,Товар!A:F,4,0)</f>
        <v>грамм</v>
      </c>
      <c r="J1675">
        <f>VLOOKUP(D1675,Товар!A:F,5,0)</f>
        <v>150</v>
      </c>
    </row>
    <row r="1676" spans="1:10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 t="str">
        <f>VLOOKUP(D1676,Товар!A:F,4,0)</f>
        <v>грамм</v>
      </c>
      <c r="J1676">
        <f>VLOOKUP(D1676,Товар!A:F,5,0)</f>
        <v>700</v>
      </c>
    </row>
    <row r="1677" spans="1:10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 t="str">
        <f>VLOOKUP(D1677,Товар!A:F,4,0)</f>
        <v>грамм</v>
      </c>
      <c r="J1677">
        <f>VLOOKUP(D1677,Товар!A:F,5,0)</f>
        <v>500</v>
      </c>
    </row>
    <row r="1678" spans="1:10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 t="str">
        <f>VLOOKUP(D1678,Товар!A:F,4,0)</f>
        <v>грамм</v>
      </c>
      <c r="J1678">
        <f>VLOOKUP(D1678,Товар!A:F,5,0)</f>
        <v>500</v>
      </c>
    </row>
    <row r="1679" spans="1:10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 t="str">
        <f>VLOOKUP(D1679,Товар!A:F,4,0)</f>
        <v>грамм</v>
      </c>
      <c r="J1679">
        <f>VLOOKUP(D1679,Товар!A:F,5,0)</f>
        <v>600</v>
      </c>
    </row>
    <row r="1680" spans="1:10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 t="str">
        <f>VLOOKUP(D1680,Товар!A:F,4,0)</f>
        <v>грамм</v>
      </c>
      <c r="J1680">
        <f>VLOOKUP(D1680,Товар!A:F,5,0)</f>
        <v>1000</v>
      </c>
    </row>
    <row r="1681" spans="1:10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 t="str">
        <f>VLOOKUP(D1681,Товар!A:F,4,0)</f>
        <v>грамм</v>
      </c>
      <c r="J1681">
        <f>VLOOKUP(D1681,Товар!A:F,5,0)</f>
        <v>200</v>
      </c>
    </row>
    <row r="1682" spans="1:10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 t="str">
        <f>VLOOKUP(D1682,Товар!A:F,4,0)</f>
        <v>грамм</v>
      </c>
      <c r="J1682">
        <f>VLOOKUP(D1682,Товар!A:F,5,0)</f>
        <v>250</v>
      </c>
    </row>
    <row r="1683" spans="1:10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 t="str">
        <f>VLOOKUP(D1683,Товар!A:F,4,0)</f>
        <v>грамм</v>
      </c>
      <c r="J1683">
        <f>VLOOKUP(D1683,Товар!A:F,5,0)</f>
        <v>300</v>
      </c>
    </row>
    <row r="1684" spans="1:10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 t="str">
        <f>VLOOKUP(D1684,Товар!A:F,4,0)</f>
        <v>грамм</v>
      </c>
      <c r="J1684">
        <f>VLOOKUP(D1684,Товар!A:F,5,0)</f>
        <v>100</v>
      </c>
    </row>
    <row r="1685" spans="1:10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 t="str">
        <f>VLOOKUP(D1685,Товар!A:F,4,0)</f>
        <v>грамм</v>
      </c>
      <c r="J1685">
        <f>VLOOKUP(D1685,Товар!A:F,5,0)</f>
        <v>250</v>
      </c>
    </row>
    <row r="1686" spans="1:10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 t="str">
        <f>VLOOKUP(D1686,Товар!A:F,4,0)</f>
        <v>грамм</v>
      </c>
      <c r="J1686">
        <f>VLOOKUP(D1686,Товар!A:F,5,0)</f>
        <v>250</v>
      </c>
    </row>
    <row r="1687" spans="1:10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 t="str">
        <f>VLOOKUP(D1687,Товар!A:F,4,0)</f>
        <v>грамм</v>
      </c>
      <c r="J1687">
        <f>VLOOKUP(D1687,Товар!A:F,5,0)</f>
        <v>100</v>
      </c>
    </row>
    <row r="1688" spans="1:10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 t="str">
        <f>VLOOKUP(D1688,Товар!A:F,4,0)</f>
        <v>грамм</v>
      </c>
      <c r="J1688">
        <f>VLOOKUP(D1688,Товар!A:F,5,0)</f>
        <v>80</v>
      </c>
    </row>
    <row r="1689" spans="1:10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 t="str">
        <f>VLOOKUP(D1689,Товар!A:F,4,0)</f>
        <v>грамм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 t="str">
        <f>VLOOKUP(D1690,Товар!A:F,4,0)</f>
        <v>грамм</v>
      </c>
      <c r="J1690">
        <f>VLOOKUP(D1690,Товар!A:F,5,0)</f>
        <v>100</v>
      </c>
    </row>
    <row r="1691" spans="1:10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 t="str">
        <f>VLOOKUP(D1691,Товар!A:F,4,0)</f>
        <v>грамм</v>
      </c>
      <c r="J1691">
        <f>VLOOKUP(D1691,Товар!A:F,5,0)</f>
        <v>200</v>
      </c>
    </row>
    <row r="1692" spans="1:10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 t="str">
        <f>VLOOKUP(D1692,Товар!A:F,4,0)</f>
        <v>грамм</v>
      </c>
      <c r="J1692">
        <f>VLOOKUP(D1692,Товар!A:F,5,0)</f>
        <v>300</v>
      </c>
    </row>
    <row r="1693" spans="1:10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 t="str">
        <f>VLOOKUP(D1693,Товар!A:F,4,0)</f>
        <v>грамм</v>
      </c>
      <c r="J1693">
        <f>VLOOKUP(D1693,Товар!A:F,5,0)</f>
        <v>400</v>
      </c>
    </row>
    <row r="1694" spans="1:10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VLOOKUP(D1694,Товар!A:F,3,0)</f>
        <v>Батончик соевый</v>
      </c>
      <c r="H1694" t="str">
        <f>VLOOKUP(C1694,Магазин!A:C,3,0)</f>
        <v>Лесная, 7</v>
      </c>
      <c r="I1694" t="str">
        <f>VLOOKUP(D1694,Товар!A:F,4,0)</f>
        <v>грамм</v>
      </c>
      <c r="J1694">
        <f>VLOOKUP(D1694,Товар!A:F,5,0)</f>
        <v>250</v>
      </c>
    </row>
    <row r="1695" spans="1:10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VLOOKUP(D1695,Товар!A:F,3,0)</f>
        <v>Заяц шоколадный большой</v>
      </c>
      <c r="H1695" t="str">
        <f>VLOOKUP(C1695,Магазин!A:C,3,0)</f>
        <v>Лесная, 7</v>
      </c>
      <c r="I1695" t="str">
        <f>VLOOKUP(D1695,Товар!A:F,4,0)</f>
        <v>шт</v>
      </c>
      <c r="J1695">
        <f>VLOOKUP(D1695,Товар!A:F,5,0)</f>
        <v>1</v>
      </c>
    </row>
    <row r="1696" spans="1:10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VLOOKUP(D1696,Товар!A:F,3,0)</f>
        <v>Заяц шоколадный малый</v>
      </c>
      <c r="H1696" t="str">
        <f>VLOOKUP(C1696,Магазин!A:C,3,0)</f>
        <v>Лесная, 7</v>
      </c>
      <c r="I1696" t="str">
        <f>VLOOKUP(D1696,Товар!A:F,4,0)</f>
        <v>шт</v>
      </c>
      <c r="J1696">
        <f>VLOOKUP(D1696,Товар!A:F,5,0)</f>
        <v>6</v>
      </c>
    </row>
    <row r="1697" spans="1:10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VLOOKUP(D1697,Товар!A:F,3,0)</f>
        <v>Зефир в шоколаде</v>
      </c>
      <c r="H1697" t="str">
        <f>VLOOKUP(C1697,Магазин!A:C,3,0)</f>
        <v>Лесная, 7</v>
      </c>
      <c r="I1697" t="str">
        <f>VLOOKUP(D1697,Товар!A:F,4,0)</f>
        <v>грамм</v>
      </c>
      <c r="J1697">
        <f>VLOOKUP(D1697,Товар!A:F,5,0)</f>
        <v>250</v>
      </c>
    </row>
    <row r="1698" spans="1:10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VLOOKUP(D1698,Товар!A:F,3,0)</f>
        <v>Зефир ванильный</v>
      </c>
      <c r="H1698" t="str">
        <f>VLOOKUP(C1698,Магазин!A:C,3,0)</f>
        <v>Лесная, 7</v>
      </c>
      <c r="I1698" t="str">
        <f>VLOOKUP(D1698,Товар!A:F,4,0)</f>
        <v>грамм</v>
      </c>
      <c r="J1698">
        <f>VLOOKUP(D1698,Товар!A:F,5,0)</f>
        <v>800</v>
      </c>
    </row>
    <row r="1699" spans="1:10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VLOOKUP(D1699,Товар!A:F,3,0)</f>
        <v>Зефир воздушный</v>
      </c>
      <c r="H1699" t="str">
        <f>VLOOKUP(C1699,Магазин!A:C,3,0)</f>
        <v>Лесная, 7</v>
      </c>
      <c r="I1699" t="str">
        <f>VLOOKUP(D1699,Товар!A:F,4,0)</f>
        <v>грамм</v>
      </c>
      <c r="J1699">
        <f>VLOOKUP(D1699,Товар!A:F,5,0)</f>
        <v>500</v>
      </c>
    </row>
    <row r="1700" spans="1:10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VLOOKUP(D1700,Товар!A:F,3,0)</f>
        <v>Зефир лимонный</v>
      </c>
      <c r="H1700" t="str">
        <f>VLOOKUP(C1700,Магазин!A:C,3,0)</f>
        <v>Лесная, 7</v>
      </c>
      <c r="I1700" t="str">
        <f>VLOOKUP(D1700,Товар!A:F,4,0)</f>
        <v>грамм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VLOOKUP(D1701,Товар!A:F,3,0)</f>
        <v>Карамель "Барбарис"</v>
      </c>
      <c r="H1701" t="str">
        <f>VLOOKUP(C1701,Магазин!A:C,3,0)</f>
        <v>Лесная, 7</v>
      </c>
      <c r="I1701" t="str">
        <f>VLOOKUP(D1701,Товар!A:F,4,0)</f>
        <v>грамм</v>
      </c>
      <c r="J1701">
        <f>VLOOKUP(D1701,Товар!A:F,5,0)</f>
        <v>250</v>
      </c>
    </row>
    <row r="1702" spans="1:10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VLOOKUP(D1702,Товар!A:F,3,0)</f>
        <v>Карамель "Взлетная"</v>
      </c>
      <c r="H1702" t="str">
        <f>VLOOKUP(C1702,Магазин!A:C,3,0)</f>
        <v>Лесная, 7</v>
      </c>
      <c r="I1702" t="str">
        <f>VLOOKUP(D1702,Товар!A:F,4,0)</f>
        <v>грамм</v>
      </c>
      <c r="J1702">
        <f>VLOOKUP(D1702,Товар!A:F,5,0)</f>
        <v>500</v>
      </c>
    </row>
    <row r="1703" spans="1:10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VLOOKUP(D1703,Товар!A:F,3,0)</f>
        <v>Карамель "Раковая шейка"</v>
      </c>
      <c r="H1703" t="str">
        <f>VLOOKUP(C1703,Магазин!A:C,3,0)</f>
        <v>Лесная, 7</v>
      </c>
      <c r="I1703" t="str">
        <f>VLOOKUP(D1703,Товар!A:F,4,0)</f>
        <v>грамм</v>
      </c>
      <c r="J1703">
        <f>VLOOKUP(D1703,Товар!A:F,5,0)</f>
        <v>1000</v>
      </c>
    </row>
    <row r="1704" spans="1:10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VLOOKUP(D1704,Товар!A:F,3,0)</f>
        <v>Карамель клубничная</v>
      </c>
      <c r="H1704" t="str">
        <f>VLOOKUP(C1704,Магазин!A:C,3,0)</f>
        <v>Лесная, 7</v>
      </c>
      <c r="I1704" t="str">
        <f>VLOOKUP(D1704,Товар!A:F,4,0)</f>
        <v>грамм</v>
      </c>
      <c r="J1704">
        <f>VLOOKUP(D1704,Товар!A:F,5,0)</f>
        <v>500</v>
      </c>
    </row>
    <row r="1705" spans="1:10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VLOOKUP(D1705,Товар!A:F,3,0)</f>
        <v>Карамель лимонная</v>
      </c>
      <c r="H1705" t="str">
        <f>VLOOKUP(C1705,Магазин!A:C,3,0)</f>
        <v>Лесная, 7</v>
      </c>
      <c r="I1705" t="str">
        <f>VLOOKUP(D1705,Товар!A:F,4,0)</f>
        <v>грамм</v>
      </c>
      <c r="J1705">
        <f>VLOOKUP(D1705,Товар!A:F,5,0)</f>
        <v>250</v>
      </c>
    </row>
    <row r="1706" spans="1:10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VLOOKUP(D1706,Товар!A:F,3,0)</f>
        <v>Карамель мятная</v>
      </c>
      <c r="H1706" t="str">
        <f>VLOOKUP(C1706,Магазин!A:C,3,0)</f>
        <v>Лесная, 7</v>
      </c>
      <c r="I1706" t="str">
        <f>VLOOKUP(D1706,Товар!A:F,4,0)</f>
        <v>грамм</v>
      </c>
      <c r="J1706">
        <f>VLOOKUP(D1706,Товар!A:F,5,0)</f>
        <v>500</v>
      </c>
    </row>
    <row r="1707" spans="1:10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VLOOKUP(D1707,Товар!A:F,3,0)</f>
        <v>Клюква в сахаре</v>
      </c>
      <c r="H1707" t="str">
        <f>VLOOKUP(C1707,Магазин!A:C,3,0)</f>
        <v>Лесная, 7</v>
      </c>
      <c r="I1707" t="str">
        <f>VLOOKUP(D1707,Товар!A:F,4,0)</f>
        <v>грамм</v>
      </c>
      <c r="J1707">
        <f>VLOOKUP(D1707,Товар!A:F,5,0)</f>
        <v>300</v>
      </c>
    </row>
    <row r="1708" spans="1:10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VLOOKUP(D1708,Товар!A:F,3,0)</f>
        <v>Курага в шоколаде</v>
      </c>
      <c r="H1708" t="str">
        <f>VLOOKUP(C1708,Магазин!A:C,3,0)</f>
        <v>Лесная, 7</v>
      </c>
      <c r="I1708" t="str">
        <f>VLOOKUP(D1708,Товар!A:F,4,0)</f>
        <v>грамм</v>
      </c>
      <c r="J1708">
        <f>VLOOKUP(D1708,Товар!A:F,5,0)</f>
        <v>250</v>
      </c>
    </row>
    <row r="1709" spans="1:10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VLOOKUP(D1709,Товар!A:F,3,0)</f>
        <v>Леденец "Петушок"</v>
      </c>
      <c r="H1709" t="str">
        <f>VLOOKUP(C1709,Магазин!A:C,3,0)</f>
        <v>Лесная, 7</v>
      </c>
      <c r="I1709" t="str">
        <f>VLOOKUP(D1709,Товар!A:F,4,0)</f>
        <v>шт</v>
      </c>
      <c r="J1709">
        <f>VLOOKUP(D1709,Товар!A:F,5,0)</f>
        <v>1</v>
      </c>
    </row>
    <row r="1710" spans="1:10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VLOOKUP(D1710,Товар!A:F,3,0)</f>
        <v>Леденцы фруктовые драже</v>
      </c>
      <c r="H1710" t="str">
        <f>VLOOKUP(C1710,Магазин!A:C,3,0)</f>
        <v>Лесная, 7</v>
      </c>
      <c r="I1710" t="str">
        <f>VLOOKUP(D1710,Товар!A:F,4,0)</f>
        <v>грамм</v>
      </c>
      <c r="J1710">
        <f>VLOOKUP(D1710,Товар!A:F,5,0)</f>
        <v>150</v>
      </c>
    </row>
    <row r="1711" spans="1:10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VLOOKUP(D1711,Товар!A:F,3,0)</f>
        <v>Мармелад в шоколаде</v>
      </c>
      <c r="H1711" t="str">
        <f>VLOOKUP(C1711,Магазин!A:C,3,0)</f>
        <v>Лесная, 7</v>
      </c>
      <c r="I1711" t="str">
        <f>VLOOKUP(D1711,Товар!A:F,4,0)</f>
        <v>грамм</v>
      </c>
      <c r="J1711">
        <f>VLOOKUP(D1711,Товар!A:F,5,0)</f>
        <v>150</v>
      </c>
    </row>
    <row r="1712" spans="1:10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VLOOKUP(D1712,Товар!A:F,3,0)</f>
        <v>Мармелад желейный фигурки</v>
      </c>
      <c r="H1712" t="str">
        <f>VLOOKUP(C1712,Магазин!A:C,3,0)</f>
        <v>Лесная, 7</v>
      </c>
      <c r="I1712" t="str">
        <f>VLOOKUP(D1712,Товар!A:F,4,0)</f>
        <v>грамм</v>
      </c>
      <c r="J1712">
        <f>VLOOKUP(D1712,Товар!A:F,5,0)</f>
        <v>700</v>
      </c>
    </row>
    <row r="1713" spans="1:10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VLOOKUP(D1713,Товар!A:F,3,0)</f>
        <v>Мармелад лимонный</v>
      </c>
      <c r="H1713" t="str">
        <f>VLOOKUP(C1713,Магазин!A:C,3,0)</f>
        <v>Лесная, 7</v>
      </c>
      <c r="I1713" t="str">
        <f>VLOOKUP(D1713,Товар!A:F,4,0)</f>
        <v>грамм</v>
      </c>
      <c r="J1713">
        <f>VLOOKUP(D1713,Товар!A:F,5,0)</f>
        <v>500</v>
      </c>
    </row>
    <row r="1714" spans="1:10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VLOOKUP(D1714,Товар!A:F,3,0)</f>
        <v>Мармелад сливовый</v>
      </c>
      <c r="H1714" t="str">
        <f>VLOOKUP(C1714,Магазин!A:C,3,0)</f>
        <v>Лесная, 7</v>
      </c>
      <c r="I1714" t="str">
        <f>VLOOKUP(D1714,Товар!A:F,4,0)</f>
        <v>грамм</v>
      </c>
      <c r="J1714">
        <f>VLOOKUP(D1714,Товар!A:F,5,0)</f>
        <v>500</v>
      </c>
    </row>
    <row r="1715" spans="1:10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VLOOKUP(D1715,Товар!A:F,3,0)</f>
        <v>Мармелад фруктовый</v>
      </c>
      <c r="H1715" t="str">
        <f>VLOOKUP(C1715,Магазин!A:C,3,0)</f>
        <v>Лесная, 7</v>
      </c>
      <c r="I1715" t="str">
        <f>VLOOKUP(D1715,Товар!A:F,4,0)</f>
        <v>грамм</v>
      </c>
      <c r="J1715">
        <f>VLOOKUP(D1715,Товар!A:F,5,0)</f>
        <v>600</v>
      </c>
    </row>
    <row r="1716" spans="1:10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VLOOKUP(D1716,Товар!A:F,3,0)</f>
        <v>Мармелад яблочный</v>
      </c>
      <c r="H1716" t="str">
        <f>VLOOKUP(C1716,Магазин!A:C,3,0)</f>
        <v>Лесная, 7</v>
      </c>
      <c r="I1716" t="str">
        <f>VLOOKUP(D1716,Товар!A:F,4,0)</f>
        <v>грамм</v>
      </c>
      <c r="J1716">
        <f>VLOOKUP(D1716,Товар!A:F,5,0)</f>
        <v>1000</v>
      </c>
    </row>
    <row r="1717" spans="1:10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VLOOKUP(D1717,Товар!A:F,3,0)</f>
        <v>Набор конфет "Новогодний"</v>
      </c>
      <c r="H1717" t="str">
        <f>VLOOKUP(C1717,Магазин!A:C,3,0)</f>
        <v>Лесная, 7</v>
      </c>
      <c r="I1717" t="str">
        <f>VLOOKUP(D1717,Товар!A:F,4,0)</f>
        <v>грамм</v>
      </c>
      <c r="J1717">
        <f>VLOOKUP(D1717,Товар!A:F,5,0)</f>
        <v>200</v>
      </c>
    </row>
    <row r="1718" spans="1:10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VLOOKUP(D1718,Товар!A:F,3,0)</f>
        <v>Пастила ванильная</v>
      </c>
      <c r="H1718" t="str">
        <f>VLOOKUP(C1718,Магазин!A:C,3,0)</f>
        <v>Лесная, 7</v>
      </c>
      <c r="I1718" t="str">
        <f>VLOOKUP(D1718,Товар!A:F,4,0)</f>
        <v>грамм</v>
      </c>
      <c r="J1718">
        <f>VLOOKUP(D1718,Товар!A:F,5,0)</f>
        <v>250</v>
      </c>
    </row>
    <row r="1719" spans="1:10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VLOOKUP(D1719,Товар!A:F,3,0)</f>
        <v>Пастила с клюквенным соком</v>
      </c>
      <c r="H1719" t="str">
        <f>VLOOKUP(C1719,Магазин!A:C,3,0)</f>
        <v>Лесная, 7</v>
      </c>
      <c r="I1719" t="str">
        <f>VLOOKUP(D1719,Товар!A:F,4,0)</f>
        <v>грамм</v>
      </c>
      <c r="J1719">
        <f>VLOOKUP(D1719,Товар!A:F,5,0)</f>
        <v>300</v>
      </c>
    </row>
    <row r="1720" spans="1:10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VLOOKUP(D1720,Товар!A:F,3,0)</f>
        <v>Сладкая плитка соевая</v>
      </c>
      <c r="H1720" t="str">
        <f>VLOOKUP(C1720,Магазин!A:C,3,0)</f>
        <v>Лесная, 7</v>
      </c>
      <c r="I1720" t="str">
        <f>VLOOKUP(D1720,Товар!A:F,4,0)</f>
        <v>грамм</v>
      </c>
      <c r="J1720">
        <f>VLOOKUP(D1720,Товар!A:F,5,0)</f>
        <v>100</v>
      </c>
    </row>
    <row r="1721" spans="1:10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VLOOKUP(D1721,Товар!A:F,3,0)</f>
        <v>Суфле в шоколаде</v>
      </c>
      <c r="H1721" t="str">
        <f>VLOOKUP(C1721,Магазин!A:C,3,0)</f>
        <v>Лесная, 7</v>
      </c>
      <c r="I1721" t="str">
        <f>VLOOKUP(D1721,Товар!A:F,4,0)</f>
        <v>грамм</v>
      </c>
      <c r="J1721">
        <f>VLOOKUP(D1721,Товар!A:F,5,0)</f>
        <v>250</v>
      </c>
    </row>
    <row r="1722" spans="1:10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VLOOKUP(D1722,Товар!A:F,3,0)</f>
        <v>Чернослив в шоколаде</v>
      </c>
      <c r="H1722" t="str">
        <f>VLOOKUP(C1722,Магазин!A:C,3,0)</f>
        <v>Лесная, 7</v>
      </c>
      <c r="I1722" t="str">
        <f>VLOOKUP(D1722,Товар!A:F,4,0)</f>
        <v>грамм</v>
      </c>
      <c r="J1722">
        <f>VLOOKUP(D1722,Товар!A:F,5,0)</f>
        <v>250</v>
      </c>
    </row>
    <row r="1723" spans="1:10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VLOOKUP(D1723,Товар!A:F,3,0)</f>
        <v>Шоколад молочный</v>
      </c>
      <c r="H1723" t="str">
        <f>VLOOKUP(C1723,Магазин!A:C,3,0)</f>
        <v>Лесная, 7</v>
      </c>
      <c r="I1723" t="str">
        <f>VLOOKUP(D1723,Товар!A:F,4,0)</f>
        <v>грамм</v>
      </c>
      <c r="J1723">
        <f>VLOOKUP(D1723,Товар!A:F,5,0)</f>
        <v>100</v>
      </c>
    </row>
    <row r="1724" spans="1:10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VLOOKUP(D1724,Товар!A:F,3,0)</f>
        <v>Шоколад с изюмом</v>
      </c>
      <c r="H1724" t="str">
        <f>VLOOKUP(C1724,Магазин!A:C,3,0)</f>
        <v>Лесная, 7</v>
      </c>
      <c r="I1724" t="str">
        <f>VLOOKUP(D1724,Товар!A:F,4,0)</f>
        <v>грамм</v>
      </c>
      <c r="J1724">
        <f>VLOOKUP(D1724,Товар!A:F,5,0)</f>
        <v>80</v>
      </c>
    </row>
    <row r="1725" spans="1:10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VLOOKUP(D1725,Товар!A:F,3,0)</f>
        <v>Шоколад с орехом</v>
      </c>
      <c r="H1725" t="str">
        <f>VLOOKUP(C1725,Магазин!A:C,3,0)</f>
        <v>Лесная, 7</v>
      </c>
      <c r="I1725" t="str">
        <f>VLOOKUP(D1725,Товар!A:F,4,0)</f>
        <v>грамм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VLOOKUP(D1726,Товар!A:F,3,0)</f>
        <v>Шоколад темный</v>
      </c>
      <c r="H1726" t="str">
        <f>VLOOKUP(C1726,Магазин!A:C,3,0)</f>
        <v>Лесная, 7</v>
      </c>
      <c r="I1726" t="str">
        <f>VLOOKUP(D1726,Товар!A:F,4,0)</f>
        <v>грамм</v>
      </c>
      <c r="J1726">
        <f>VLOOKUP(D1726,Товар!A:F,5,0)</f>
        <v>100</v>
      </c>
    </row>
    <row r="1727" spans="1:10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VLOOKUP(D1727,Товар!A:F,3,0)</f>
        <v>Шоколадные конфеты "Белочка"</v>
      </c>
      <c r="H1727" t="str">
        <f>VLOOKUP(C1727,Магазин!A:C,3,0)</f>
        <v>Лесная, 7</v>
      </c>
      <c r="I1727" t="str">
        <f>VLOOKUP(D1727,Товар!A:F,4,0)</f>
        <v>грамм</v>
      </c>
      <c r="J1727">
        <f>VLOOKUP(D1727,Товар!A:F,5,0)</f>
        <v>200</v>
      </c>
    </row>
    <row r="1728" spans="1:10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VLOOKUP(D1728,Товар!A:F,3,0)</f>
        <v>Шоколадные конфеты "Грильяж"</v>
      </c>
      <c r="H1728" t="str">
        <f>VLOOKUP(C1728,Магазин!A:C,3,0)</f>
        <v>Лесная, 7</v>
      </c>
      <c r="I1728" t="str">
        <f>VLOOKUP(D1728,Товар!A:F,4,0)</f>
        <v>грамм</v>
      </c>
      <c r="J1728">
        <f>VLOOKUP(D1728,Товар!A:F,5,0)</f>
        <v>300</v>
      </c>
    </row>
    <row r="1729" spans="1:10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VLOOKUP(D1729,Товар!A:F,3,0)</f>
        <v>Шоколадные конфеты ассорти</v>
      </c>
      <c r="H1729" t="str">
        <f>VLOOKUP(C1729,Магазин!A:C,3,0)</f>
        <v>Лесная, 7</v>
      </c>
      <c r="I1729" t="str">
        <f>VLOOKUP(D1729,Товар!A:F,4,0)</f>
        <v>грамм</v>
      </c>
      <c r="J1729">
        <f>VLOOKUP(D1729,Товар!A:F,5,0)</f>
        <v>400</v>
      </c>
    </row>
    <row r="1730" spans="1:10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 t="str">
        <f>VLOOKUP(D1730,Товар!A:F,4,0)</f>
        <v>грамм</v>
      </c>
      <c r="J1730">
        <f>VLOOKUP(D1730,Товар!A:F,5,0)</f>
        <v>200</v>
      </c>
    </row>
    <row r="1731" spans="1:10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 t="str">
        <f>VLOOKUP(D1731,Товар!A:F,4,0)</f>
        <v>грамм</v>
      </c>
      <c r="J1731">
        <f>VLOOKUP(D1731,Товар!A:F,5,0)</f>
        <v>200</v>
      </c>
    </row>
    <row r="1732" spans="1:10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 t="str">
        <f>VLOOKUP(D1732,Товар!A:F,4,0)</f>
        <v>грамм</v>
      </c>
      <c r="J1732">
        <f>VLOOKUP(D1732,Товар!A:F,5,0)</f>
        <v>250</v>
      </c>
    </row>
    <row r="1733" spans="1:10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 t="str">
        <f>VLOOKUP(D1733,Товар!A:F,4,0)</f>
        <v>грамм</v>
      </c>
      <c r="J1733">
        <f>VLOOKUP(D1733,Товар!A:F,5,0)</f>
        <v>200</v>
      </c>
    </row>
    <row r="1734" spans="1:10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 t="str">
        <f>VLOOKUP(D1734,Товар!A:F,4,0)</f>
        <v>грамм</v>
      </c>
      <c r="J1734">
        <f>VLOOKUP(D1734,Товар!A:F,5,0)</f>
        <v>100</v>
      </c>
    </row>
    <row r="1735" spans="1:10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 t="str">
        <f>VLOOKUP(D1735,Товар!A:F,4,0)</f>
        <v>грамм</v>
      </c>
      <c r="J1735">
        <f>VLOOKUP(D1735,Товар!A:F,5,0)</f>
        <v>500</v>
      </c>
    </row>
    <row r="1736" spans="1:10" hidden="1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 t="str">
        <f>VLOOKUP(D1736,Товар!A:F,4,0)</f>
        <v>грамм</v>
      </c>
      <c r="J1736">
        <f>VLOOKUP(D1736,Товар!A:F,5,0)</f>
        <v>120</v>
      </c>
    </row>
    <row r="1737" spans="1:10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 t="str">
        <f>VLOOKUP(D1737,Товар!A:F,4,0)</f>
        <v>грамм</v>
      </c>
      <c r="J1737">
        <f>VLOOKUP(D1737,Товар!A:F,5,0)</f>
        <v>200</v>
      </c>
    </row>
    <row r="1738" spans="1:10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 t="str">
        <f>VLOOKUP(D1738,Товар!A:F,4,0)</f>
        <v>грамм</v>
      </c>
      <c r="J1738">
        <f>VLOOKUP(D1738,Товар!A:F,5,0)</f>
        <v>200</v>
      </c>
    </row>
    <row r="1739" spans="1:10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 t="str">
        <f>VLOOKUP(D1739,Товар!A:F,4,0)</f>
        <v>грамм</v>
      </c>
      <c r="J1739">
        <f>VLOOKUP(D1739,Товар!A:F,5,0)</f>
        <v>300</v>
      </c>
    </row>
    <row r="1740" spans="1:10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 t="str">
        <f>VLOOKUP(D1740,Товар!A:F,4,0)</f>
        <v>грамм</v>
      </c>
      <c r="J1740">
        <f>VLOOKUP(D1740,Товар!A:F,5,0)</f>
        <v>300</v>
      </c>
    </row>
    <row r="1741" spans="1:10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 t="str">
        <f>VLOOKUP(D1741,Товар!A:F,4,0)</f>
        <v>грамм</v>
      </c>
      <c r="J1741">
        <f>VLOOKUP(D1741,Товар!A:F,5,0)</f>
        <v>300</v>
      </c>
    </row>
    <row r="1742" spans="1:10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 t="str">
        <f>VLOOKUP(D1742,Товар!A:F,4,0)</f>
        <v>грамм</v>
      </c>
      <c r="J1742">
        <f>VLOOKUP(D1742,Товар!A:F,5,0)</f>
        <v>250</v>
      </c>
    </row>
    <row r="1743" spans="1:10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 t="str">
        <f>VLOOKUP(D1743,Товар!A:F,4,0)</f>
        <v>грамм</v>
      </c>
      <c r="J1743">
        <f>VLOOKUP(D1743,Товар!A:F,5,0)</f>
        <v>250</v>
      </c>
    </row>
    <row r="1744" spans="1:10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 t="str">
        <f>VLOOKUP(D1744,Товар!A:F,4,0)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 t="str">
        <f>VLOOKUP(D1745,Товар!A:F,4,0)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 t="str">
        <f>VLOOKUP(D1746,Товар!A:F,4,0)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 t="str">
        <f>VLOOKUP(D1747,Товар!A:F,4,0)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 t="str">
        <f>VLOOKUP(D1748,Товар!A:F,4,0)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 t="str">
        <f>VLOOKUP(D1751,Товар!A:F,4,0)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 t="str">
        <f>VLOOKUP(D1752,Товар!A:F,4,0)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 t="str">
        <f>VLOOKUP(D1753,Товар!A:F,4,0)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 t="str">
        <f>VLOOKUP(D1754,Товар!A:F,4,0)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 t="str">
        <f>VLOOKUP(D1755,Товар!A:F,4,0)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 t="str">
        <f>VLOOKUP(D1756,Товар!A:F,4,0)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 t="str">
        <f>VLOOKUP(D1757,Товар!A:F,4,0)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 t="str">
        <f>VLOOKUP(D1758,Товар!A:F,4,0)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 t="str">
        <f>VLOOKUP(D1759,Товар!A:F,4,0)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 t="str">
        <f>VLOOKUP(D1760,Товар!A:F,4,0)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 t="str">
        <f>VLOOKUP(D1761,Товар!A:F,4,0)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 t="str">
        <f>VLOOKUP(D1762,Товар!A:F,4,0)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 t="str">
        <f>VLOOKUP(D1763,Товар!A:F,4,0)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 t="str">
        <f>VLOOKUP(D1764,Товар!A:F,4,0)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 t="str">
        <f>VLOOKUP(D1765,Товар!A:F,4,0)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 t="str">
        <f>VLOOKUP(D1766,Товар!A:F,4,0)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 t="str">
        <f>VLOOKUP(D1767,Товар!A:F,4,0)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 t="str">
        <f>VLOOKUP(D1768,Товар!A:F,4,0)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 t="str">
        <f>VLOOKUP(D1769,Товар!A:F,4,0)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 t="str">
        <f>VLOOKUP(D1770,Товар!A:F,4,0)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 t="str">
        <f>VLOOKUP(D1771,Товар!A:F,4,0)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 t="str">
        <f>VLOOKUP(D1772,Товар!A:F,4,0)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 t="str">
        <f>VLOOKUP(D1775,Товар!A:F,4,0)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 t="str">
        <f>VLOOKUP(D1776,Товар!A:F,4,0)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 t="str">
        <f>VLOOKUP(D1777,Товар!A:F,4,0)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 t="str">
        <f>VLOOKUP(D1778,Товар!A:F,4,0)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 t="str">
        <f>VLOOKUP(D1779,Товар!A:F,4,0)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 t="str">
        <f>VLOOKUP(D1780,Товар!A:F,4,0)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 t="str">
        <f>VLOOKUP(D1781,Товар!A:F,4,0)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 t="str">
        <f>VLOOKUP(D1782,Товар!A:F,4,0)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 t="str">
        <f>VLOOKUP(D1783,Товар!A:F,4,0)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 t="str">
        <f>VLOOKUP(D1784,Товар!A:F,4,0)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 t="str">
        <f>VLOOKUP(D1785,Товар!A:F,4,0)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 t="str">
        <f>VLOOKUP(D1786,Товар!A:F,4,0)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 t="str">
        <f>VLOOKUP(D1787,Товар!A:F,4,0)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 t="str">
        <f>VLOOKUP(D1788,Товар!A:F,4,0)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 t="str">
        <f>VLOOKUP(D1789,Товар!A:F,4,0)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 t="str">
        <f>VLOOKUP(D1790,Товар!A:F,4,0)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 t="str">
        <f>VLOOKUP(D1791,Товар!A:F,4,0)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 t="str">
        <f>VLOOKUP(D1792,Товар!A:F,4,0)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 t="str">
        <f>VLOOKUP(D1793,Товар!A:F,4,0)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 t="str">
        <f>VLOOKUP(D1794,Товар!A:F,4,0)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 t="str">
        <f>VLOOKUP(D1795,Товар!A:F,4,0)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 t="str">
        <f>VLOOKUP(D1796,Товар!A:F,4,0)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 t="str">
        <f>VLOOKUP(D1799,Товар!A:F,4,0)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 t="str">
        <f>VLOOKUP(D1800,Товар!A:F,4,0)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 t="str">
        <f>VLOOKUP(D1801,Товар!A:F,4,0)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VLOOKUP(D1802,Товар!A:F,3,0)</f>
        <v>Галеты для завтрака</v>
      </c>
      <c r="H1802" t="str">
        <f>VLOOKUP(C1802,Магазин!A:C,3,0)</f>
        <v>пл. Революции, 1</v>
      </c>
      <c r="I1802" t="str">
        <f>VLOOKUP(D1802,Товар!A:F,4,0)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VLOOKUP(D1803,Товар!A:F,3,0)</f>
        <v>Крекеры воздушные</v>
      </c>
      <c r="H1803" t="str">
        <f>VLOOKUP(C1803,Магазин!A:C,3,0)</f>
        <v>пл. Революции, 1</v>
      </c>
      <c r="I1803" t="str">
        <f>VLOOKUP(D1803,Товар!A:F,4,0)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VLOOKUP(D1804,Товар!A:F,3,0)</f>
        <v>Крекеры соленые</v>
      </c>
      <c r="H1804" t="str">
        <f>VLOOKUP(C1804,Магазин!A:C,3,0)</f>
        <v>пл. Революции, 1</v>
      </c>
      <c r="I1804" t="str">
        <f>VLOOKUP(D1804,Товар!A:F,4,0)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VLOOKUP(D1805,Товар!A:F,3,0)</f>
        <v>Крендель с корицей</v>
      </c>
      <c r="H1805" t="str">
        <f>VLOOKUP(C1805,Магазин!A:C,3,0)</f>
        <v>пл. Революции, 1</v>
      </c>
      <c r="I1805" t="str">
        <f>VLOOKUP(D1805,Товар!A:F,4,0)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VLOOKUP(D1806,Товар!A:F,3,0)</f>
        <v>Крендельки с солью</v>
      </c>
      <c r="H1806" t="str">
        <f>VLOOKUP(C1806,Магазин!A:C,3,0)</f>
        <v>пл. Революции, 1</v>
      </c>
      <c r="I1806" t="str">
        <f>VLOOKUP(D1806,Товар!A:F,4,0)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VLOOKUP(D1807,Товар!A:F,3,0)</f>
        <v>Орешки с вареной сгущенкой</v>
      </c>
      <c r="H1807" t="str">
        <f>VLOOKUP(C1807,Магазин!A:C,3,0)</f>
        <v>пл. Революции, 1</v>
      </c>
      <c r="I1807" t="str">
        <f>VLOOKUP(D1807,Товар!A:F,4,0)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VLOOKUP(D1808,Товар!A:F,3,0)</f>
        <v>Печенье "Юбилейное"</v>
      </c>
      <c r="H1808" t="str">
        <f>VLOOKUP(C1808,Магазин!A:C,3,0)</f>
        <v>пл. Революции, 1</v>
      </c>
      <c r="I1808" t="str">
        <f>VLOOKUP(D1808,Товар!A:F,4,0)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VLOOKUP(D1809,Товар!A:F,3,0)</f>
        <v>Печенье кокосовое</v>
      </c>
      <c r="H1809" t="str">
        <f>VLOOKUP(C1809,Магазин!A:C,3,0)</f>
        <v>пл. Революции, 1</v>
      </c>
      <c r="I1809" t="str">
        <f>VLOOKUP(D1809,Товар!A:F,4,0)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VLOOKUP(D1810,Товар!A:F,3,0)</f>
        <v>Печенье миндальное</v>
      </c>
      <c r="H1810" t="str">
        <f>VLOOKUP(C1810,Магазин!A:C,3,0)</f>
        <v>пл. Революции, 1</v>
      </c>
      <c r="I1810" t="str">
        <f>VLOOKUP(D1810,Товар!A:F,4,0)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VLOOKUP(D1811,Товар!A:F,3,0)</f>
        <v>Печенье овсяное классическое</v>
      </c>
      <c r="H1811" t="str">
        <f>VLOOKUP(C1811,Магазин!A:C,3,0)</f>
        <v>пл. Революции, 1</v>
      </c>
      <c r="I1811" t="str">
        <f>VLOOKUP(D1811,Товар!A:F,4,0)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VLOOKUP(D1812,Товар!A:F,3,0)</f>
        <v>Печенье овсяное с изюмом</v>
      </c>
      <c r="H1812" t="str">
        <f>VLOOKUP(C1812,Магазин!A:C,3,0)</f>
        <v>пл. Революции, 1</v>
      </c>
      <c r="I1812" t="str">
        <f>VLOOKUP(D1812,Товар!A:F,4,0)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VLOOKUP(D1813,Товар!A:F,3,0)</f>
        <v>Печенье овсяное с шоколадом</v>
      </c>
      <c r="H1813" t="str">
        <f>VLOOKUP(C1813,Магазин!A:C,3,0)</f>
        <v>пл. Революции, 1</v>
      </c>
      <c r="I1813" t="str">
        <f>VLOOKUP(D1813,Товар!A:F,4,0)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VLOOKUP(D1814,Товар!A:F,3,0)</f>
        <v>Печенье постное</v>
      </c>
      <c r="H1814" t="str">
        <f>VLOOKUP(C1814,Магазин!A:C,3,0)</f>
        <v>пл. Революции, 1</v>
      </c>
      <c r="I1814" t="str">
        <f>VLOOKUP(D1814,Товар!A:F,4,0)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VLOOKUP(D1815,Товар!A:F,3,0)</f>
        <v>Печенье с клубничной начинкой</v>
      </c>
      <c r="H1815" t="str">
        <f>VLOOKUP(C1815,Магазин!A:C,3,0)</f>
        <v>пл. Революции, 1</v>
      </c>
      <c r="I1815" t="str">
        <f>VLOOKUP(D1815,Товар!A:F,4,0)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VLOOKUP(D1816,Товар!A:F,3,0)</f>
        <v>Печенье с лимонной начинкой</v>
      </c>
      <c r="H1816" t="str">
        <f>VLOOKUP(C1816,Магазин!A:C,3,0)</f>
        <v>пл. Революции, 1</v>
      </c>
      <c r="I1816" t="str">
        <f>VLOOKUP(D1816,Товар!A:F,4,0)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VLOOKUP(D1817,Товар!A:F,3,0)</f>
        <v>Печенье с маковой начинкой</v>
      </c>
      <c r="H1817" t="str">
        <f>VLOOKUP(C1817,Магазин!A:C,3,0)</f>
        <v>пл. Революции, 1</v>
      </c>
      <c r="I1817" t="str">
        <f>VLOOKUP(D1817,Товар!A:F,4,0)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VLOOKUP(D1818,Товар!A:F,3,0)</f>
        <v>Печенье сахарное для тирамису</v>
      </c>
      <c r="H1818" t="str">
        <f>VLOOKUP(C1818,Магазин!A:C,3,0)</f>
        <v>пл. Революции, 1</v>
      </c>
      <c r="I1818" t="str">
        <f>VLOOKUP(D1818,Товар!A:F,4,0)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VLOOKUP(D1819,Товар!A:F,3,0)</f>
        <v>Печенье сдобное апельсин</v>
      </c>
      <c r="H1819" t="str">
        <f>VLOOKUP(C1819,Магазин!A:C,3,0)</f>
        <v>пл. Революции, 1</v>
      </c>
      <c r="I1819" t="str">
        <f>VLOOKUP(D1819,Товар!A:F,4,0)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VLOOKUP(D1820,Товар!A:F,3,0)</f>
        <v>Печенье сдобное вишня</v>
      </c>
      <c r="H1820" t="str">
        <f>VLOOKUP(C1820,Магазин!A:C,3,0)</f>
        <v>пл. Революции, 1</v>
      </c>
      <c r="I1820" t="str">
        <f>VLOOKUP(D1820,Товар!A:F,4,0)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VLOOKUP(D1821,Товар!A:F,3,0)</f>
        <v>Пряник большой сувенирный</v>
      </c>
      <c r="H1821" t="str">
        <f>VLOOKUP(C1821,Магазин!A:C,3,0)</f>
        <v>пл. Революции, 1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VLOOKUP(D1822,Товар!A:F,3,0)</f>
        <v>Пряник тульский с начинкой</v>
      </c>
      <c r="H1822" t="str">
        <f>VLOOKUP(C1822,Магазин!A:C,3,0)</f>
        <v>пл. Революции, 1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VLOOKUP(D1823,Товар!A:F,3,0)</f>
        <v>Пряники имбирные</v>
      </c>
      <c r="H1823" t="str">
        <f>VLOOKUP(C1823,Магазин!A:C,3,0)</f>
        <v>пл. Революции, 1</v>
      </c>
      <c r="I1823" t="str">
        <f>VLOOKUP(D1823,Товар!A:F,4,0)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VLOOKUP(D1824,Товар!A:F,3,0)</f>
        <v>Пряники мятные</v>
      </c>
      <c r="H1824" t="str">
        <f>VLOOKUP(C1824,Магазин!A:C,3,0)</f>
        <v>пл. Революции, 1</v>
      </c>
      <c r="I1824" t="str">
        <f>VLOOKUP(D1824,Товар!A:F,4,0)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VLOOKUP(D1825,Товар!A:F,3,0)</f>
        <v>Пряники шоколадные</v>
      </c>
      <c r="H1825" t="str">
        <f>VLOOKUP(C1825,Магазин!A:C,3,0)</f>
        <v>пл. Революции, 1</v>
      </c>
      <c r="I1825" t="str">
        <f>VLOOKUP(D1825,Товар!A:F,4,0)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VLOOKUP(D1826,Товар!A:F,3,0)</f>
        <v>Галеты для завтрака</v>
      </c>
      <c r="H1826" t="str">
        <f>VLOOKUP(C1826,Магазин!A:C,3,0)</f>
        <v>Пушкинская, 8</v>
      </c>
      <c r="I1826" t="str">
        <f>VLOOKUP(D1826,Товар!A:F,4,0)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VLOOKUP(D1827,Товар!A:F,3,0)</f>
        <v>Крекеры воздушные</v>
      </c>
      <c r="H1827" t="str">
        <f>VLOOKUP(C1827,Магазин!A:C,3,0)</f>
        <v>Пушкинская, 8</v>
      </c>
      <c r="I1827" t="str">
        <f>VLOOKUP(D1827,Товар!A:F,4,0)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VLOOKUP(D1828,Товар!A:F,3,0)</f>
        <v>Крекеры соленые</v>
      </c>
      <c r="H1828" t="str">
        <f>VLOOKUP(C1828,Магазин!A:C,3,0)</f>
        <v>Пушкинская, 8</v>
      </c>
      <c r="I1828" t="str">
        <f>VLOOKUP(D1828,Товар!A:F,4,0)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VLOOKUP(D1829,Товар!A:F,3,0)</f>
        <v>Крендель с корицей</v>
      </c>
      <c r="H1829" t="str">
        <f>VLOOKUP(C1829,Магазин!A:C,3,0)</f>
        <v>Пушкинская, 8</v>
      </c>
      <c r="I1829" t="str">
        <f>VLOOKUP(D1829,Товар!A:F,4,0)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VLOOKUP(D1830,Товар!A:F,3,0)</f>
        <v>Крендельки с солью</v>
      </c>
      <c r="H1830" t="str">
        <f>VLOOKUP(C1830,Магазин!A:C,3,0)</f>
        <v>Пушкинская, 8</v>
      </c>
      <c r="I1830" t="str">
        <f>VLOOKUP(D1830,Товар!A:F,4,0)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VLOOKUP(D1831,Товар!A:F,3,0)</f>
        <v>Орешки с вареной сгущенкой</v>
      </c>
      <c r="H1831" t="str">
        <f>VLOOKUP(C1831,Магазин!A:C,3,0)</f>
        <v>Пушкинская, 8</v>
      </c>
      <c r="I1831" t="str">
        <f>VLOOKUP(D1831,Товар!A:F,4,0)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VLOOKUP(D1832,Товар!A:F,3,0)</f>
        <v>Печенье "Юбилейное"</v>
      </c>
      <c r="H1832" t="str">
        <f>VLOOKUP(C1832,Магазин!A:C,3,0)</f>
        <v>Пушкинская, 8</v>
      </c>
      <c r="I1832" t="str">
        <f>VLOOKUP(D1832,Товар!A:F,4,0)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VLOOKUP(D1833,Товар!A:F,3,0)</f>
        <v>Печенье кокосовое</v>
      </c>
      <c r="H1833" t="str">
        <f>VLOOKUP(C1833,Магазин!A:C,3,0)</f>
        <v>Пушкинская, 8</v>
      </c>
      <c r="I1833" t="str">
        <f>VLOOKUP(D1833,Товар!A:F,4,0)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VLOOKUP(D1834,Товар!A:F,3,0)</f>
        <v>Печенье миндальное</v>
      </c>
      <c r="H1834" t="str">
        <f>VLOOKUP(C1834,Магазин!A:C,3,0)</f>
        <v>Пушкинская, 8</v>
      </c>
      <c r="I1834" t="str">
        <f>VLOOKUP(D1834,Товар!A:F,4,0)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VLOOKUP(D1835,Товар!A:F,3,0)</f>
        <v>Печенье овсяное классическое</v>
      </c>
      <c r="H1835" t="str">
        <f>VLOOKUP(C1835,Магазин!A:C,3,0)</f>
        <v>Пушкинская, 8</v>
      </c>
      <c r="I1835" t="str">
        <f>VLOOKUP(D1835,Товар!A:F,4,0)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VLOOKUP(D1836,Товар!A:F,3,0)</f>
        <v>Печенье овсяное с изюмом</v>
      </c>
      <c r="H1836" t="str">
        <f>VLOOKUP(C1836,Магазин!A:C,3,0)</f>
        <v>Пушкинская, 8</v>
      </c>
      <c r="I1836" t="str">
        <f>VLOOKUP(D1836,Товар!A:F,4,0)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VLOOKUP(D1837,Товар!A:F,3,0)</f>
        <v>Печенье овсяное с шоколадом</v>
      </c>
      <c r="H1837" t="str">
        <f>VLOOKUP(C1837,Магазин!A:C,3,0)</f>
        <v>Пушкинская, 8</v>
      </c>
      <c r="I1837" t="str">
        <f>VLOOKUP(D1837,Товар!A:F,4,0)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VLOOKUP(D1838,Товар!A:F,3,0)</f>
        <v>Печенье постное</v>
      </c>
      <c r="H1838" t="str">
        <f>VLOOKUP(C1838,Магазин!A:C,3,0)</f>
        <v>Пушкинская, 8</v>
      </c>
      <c r="I1838" t="str">
        <f>VLOOKUP(D1838,Товар!A:F,4,0)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VLOOKUP(D1839,Товар!A:F,3,0)</f>
        <v>Печенье с клубничной начинкой</v>
      </c>
      <c r="H1839" t="str">
        <f>VLOOKUP(C1839,Магазин!A:C,3,0)</f>
        <v>Пушкинская, 8</v>
      </c>
      <c r="I1839" t="str">
        <f>VLOOKUP(D1839,Товар!A:F,4,0)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VLOOKUP(D1840,Товар!A:F,3,0)</f>
        <v>Печенье с лимонной начинкой</v>
      </c>
      <c r="H1840" t="str">
        <f>VLOOKUP(C1840,Магазин!A:C,3,0)</f>
        <v>Пушкинская, 8</v>
      </c>
      <c r="I1840" t="str">
        <f>VLOOKUP(D1840,Товар!A:F,4,0)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VLOOKUP(D1841,Товар!A:F,3,0)</f>
        <v>Печенье с маковой начинкой</v>
      </c>
      <c r="H1841" t="str">
        <f>VLOOKUP(C1841,Магазин!A:C,3,0)</f>
        <v>Пушкинская, 8</v>
      </c>
      <c r="I1841" t="str">
        <f>VLOOKUP(D1841,Товар!A:F,4,0)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VLOOKUP(D1842,Товар!A:F,3,0)</f>
        <v>Печенье сахарное для тирамису</v>
      </c>
      <c r="H1842" t="str">
        <f>VLOOKUP(C1842,Магазин!A:C,3,0)</f>
        <v>Пушкинская, 8</v>
      </c>
      <c r="I1842" t="str">
        <f>VLOOKUP(D1842,Товар!A:F,4,0)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VLOOKUP(D1843,Товар!A:F,3,0)</f>
        <v>Печенье сдобное апельсин</v>
      </c>
      <c r="H1843" t="str">
        <f>VLOOKUP(C1843,Магазин!A:C,3,0)</f>
        <v>Пушкинская, 8</v>
      </c>
      <c r="I1843" t="str">
        <f>VLOOKUP(D1843,Товар!A:F,4,0)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VLOOKUP(D1844,Товар!A:F,3,0)</f>
        <v>Печенье сдобное вишня</v>
      </c>
      <c r="H1844" t="str">
        <f>VLOOKUP(C1844,Магазин!A:C,3,0)</f>
        <v>Пушкинская, 8</v>
      </c>
      <c r="I1844" t="str">
        <f>VLOOKUP(D1844,Товар!A:F,4,0)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VLOOKUP(D1845,Товар!A:F,3,0)</f>
        <v>Пряник большой сувенирный</v>
      </c>
      <c r="H1845" t="str">
        <f>VLOOKUP(C1845,Магазин!A:C,3,0)</f>
        <v>Пушкинская, 8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VLOOKUP(D1846,Товар!A:F,3,0)</f>
        <v>Пряник тульский с начинкой</v>
      </c>
      <c r="H1846" t="str">
        <f>VLOOKUP(C1846,Магазин!A:C,3,0)</f>
        <v>Пушкинская, 8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VLOOKUP(D1847,Товар!A:F,3,0)</f>
        <v>Пряники имбирные</v>
      </c>
      <c r="H1847" t="str">
        <f>VLOOKUP(C1847,Магазин!A:C,3,0)</f>
        <v>Пушкинская, 8</v>
      </c>
      <c r="I1847" t="str">
        <f>VLOOKUP(D1847,Товар!A:F,4,0)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VLOOKUP(D1848,Товар!A:F,3,0)</f>
        <v>Пряники мятные</v>
      </c>
      <c r="H1848" t="str">
        <f>VLOOKUP(C1848,Магазин!A:C,3,0)</f>
        <v>Пушкинская, 8</v>
      </c>
      <c r="I1848" t="str">
        <f>VLOOKUP(D1848,Товар!A:F,4,0)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VLOOKUP(D1849,Товар!A:F,3,0)</f>
        <v>Пряники шоколадные</v>
      </c>
      <c r="H1849" t="str">
        <f>VLOOKUP(C1849,Магазин!A:C,3,0)</f>
        <v>Пушкинская, 8</v>
      </c>
      <c r="I1849" t="str">
        <f>VLOOKUP(D1849,Товар!A:F,4,0)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VLOOKUP(D1850,Товар!A:F,3,0)</f>
        <v>Галеты для завтрака</v>
      </c>
      <c r="H1850" t="str">
        <f>VLOOKUP(C1850,Магазин!A:C,3,0)</f>
        <v>Лермонтова, 9</v>
      </c>
      <c r="I1850" t="str">
        <f>VLOOKUP(D1850,Товар!A:F,4,0)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VLOOKUP(D1851,Товар!A:F,3,0)</f>
        <v>Крекеры воздушные</v>
      </c>
      <c r="H1851" t="str">
        <f>VLOOKUP(C1851,Магазин!A:C,3,0)</f>
        <v>Лермонтова, 9</v>
      </c>
      <c r="I1851" t="str">
        <f>VLOOKUP(D1851,Товар!A:F,4,0)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VLOOKUP(D1852,Товар!A:F,3,0)</f>
        <v>Крекеры соленые</v>
      </c>
      <c r="H1852" t="str">
        <f>VLOOKUP(C1852,Магазин!A:C,3,0)</f>
        <v>Лермонтова, 9</v>
      </c>
      <c r="I1852" t="str">
        <f>VLOOKUP(D1852,Товар!A:F,4,0)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VLOOKUP(D1853,Товар!A:F,3,0)</f>
        <v>Крендель с корицей</v>
      </c>
      <c r="H1853" t="str">
        <f>VLOOKUP(C1853,Магазин!A:C,3,0)</f>
        <v>Лермонтова, 9</v>
      </c>
      <c r="I1853" t="str">
        <f>VLOOKUP(D1853,Товар!A:F,4,0)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VLOOKUP(D1854,Товар!A:F,3,0)</f>
        <v>Крендельки с солью</v>
      </c>
      <c r="H1854" t="str">
        <f>VLOOKUP(C1854,Магазин!A:C,3,0)</f>
        <v>Лермонтова, 9</v>
      </c>
      <c r="I1854" t="str">
        <f>VLOOKUP(D1854,Товар!A:F,4,0)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VLOOKUP(D1855,Товар!A:F,3,0)</f>
        <v>Орешки с вареной сгущенкой</v>
      </c>
      <c r="H1855" t="str">
        <f>VLOOKUP(C1855,Магазин!A:C,3,0)</f>
        <v>Лермонтова, 9</v>
      </c>
      <c r="I1855" t="str">
        <f>VLOOKUP(D1855,Товар!A:F,4,0)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VLOOKUP(D1856,Товар!A:F,3,0)</f>
        <v>Печенье "Юбилейное"</v>
      </c>
      <c r="H1856" t="str">
        <f>VLOOKUP(C1856,Магазин!A:C,3,0)</f>
        <v>Лермонтова, 9</v>
      </c>
      <c r="I1856" t="str">
        <f>VLOOKUP(D1856,Товар!A:F,4,0)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VLOOKUP(D1857,Товар!A:F,3,0)</f>
        <v>Печенье кокосовое</v>
      </c>
      <c r="H1857" t="str">
        <f>VLOOKUP(C1857,Магазин!A:C,3,0)</f>
        <v>Лермонтова, 9</v>
      </c>
      <c r="I1857" t="str">
        <f>VLOOKUP(D1857,Товар!A:F,4,0)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VLOOKUP(D1858,Товар!A:F,3,0)</f>
        <v>Печенье миндальное</v>
      </c>
      <c r="H1858" t="str">
        <f>VLOOKUP(C1858,Магазин!A:C,3,0)</f>
        <v>Лермонтова, 9</v>
      </c>
      <c r="I1858" t="str">
        <f>VLOOKUP(D1858,Товар!A:F,4,0)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VLOOKUP(D1859,Товар!A:F,3,0)</f>
        <v>Печенье овсяное классическое</v>
      </c>
      <c r="H1859" t="str">
        <f>VLOOKUP(C1859,Магазин!A:C,3,0)</f>
        <v>Лермонтова, 9</v>
      </c>
      <c r="I1859" t="str">
        <f>VLOOKUP(D1859,Товар!A:F,4,0)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VLOOKUP(D1860,Товар!A:F,3,0)</f>
        <v>Печенье овсяное с изюмом</v>
      </c>
      <c r="H1860" t="str">
        <f>VLOOKUP(C1860,Магазин!A:C,3,0)</f>
        <v>Лермонтова, 9</v>
      </c>
      <c r="I1860" t="str">
        <f>VLOOKUP(D1860,Товар!A:F,4,0)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VLOOKUP(D1861,Товар!A:F,3,0)</f>
        <v>Печенье овсяное с шоколадом</v>
      </c>
      <c r="H1861" t="str">
        <f>VLOOKUP(C1861,Магазин!A:C,3,0)</f>
        <v>Лермонтова, 9</v>
      </c>
      <c r="I1861" t="str">
        <f>VLOOKUP(D1861,Товар!A:F,4,0)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VLOOKUP(D1862,Товар!A:F,3,0)</f>
        <v>Печенье постное</v>
      </c>
      <c r="H1862" t="str">
        <f>VLOOKUP(C1862,Магазин!A:C,3,0)</f>
        <v>Лермонтова, 9</v>
      </c>
      <c r="I1862" t="str">
        <f>VLOOKUP(D1862,Товар!A:F,4,0)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VLOOKUP(D1863,Товар!A:F,3,0)</f>
        <v>Печенье с клубничной начинкой</v>
      </c>
      <c r="H1863" t="str">
        <f>VLOOKUP(C1863,Магазин!A:C,3,0)</f>
        <v>Лермонтова, 9</v>
      </c>
      <c r="I1863" t="str">
        <f>VLOOKUP(D1863,Товар!A:F,4,0)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VLOOKUP(D1864,Товар!A:F,3,0)</f>
        <v>Печенье с лимонной начинкой</v>
      </c>
      <c r="H1864" t="str">
        <f>VLOOKUP(C1864,Магазин!A:C,3,0)</f>
        <v>Лермонтова, 9</v>
      </c>
      <c r="I1864" t="str">
        <f>VLOOKUP(D1864,Товар!A:F,4,0)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VLOOKUP(D1865,Товар!A:F,3,0)</f>
        <v>Печенье с маковой начинкой</v>
      </c>
      <c r="H1865" t="str">
        <f>VLOOKUP(C1865,Магазин!A:C,3,0)</f>
        <v>Лермонтова, 9</v>
      </c>
      <c r="I1865" t="str">
        <f>VLOOKUP(D1865,Товар!A:F,4,0)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VLOOKUP(D1866,Товар!A:F,3,0)</f>
        <v>Печенье сахарное для тирамису</v>
      </c>
      <c r="H1866" t="str">
        <f>VLOOKUP(C1866,Магазин!A:C,3,0)</f>
        <v>Лермонтова, 9</v>
      </c>
      <c r="I1866" t="str">
        <f>VLOOKUP(D1866,Товар!A:F,4,0)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VLOOKUP(D1867,Товар!A:F,3,0)</f>
        <v>Печенье сдобное апельсин</v>
      </c>
      <c r="H1867" t="str">
        <f>VLOOKUP(C1867,Магазин!A:C,3,0)</f>
        <v>Лермонтова, 9</v>
      </c>
      <c r="I1867" t="str">
        <f>VLOOKUP(D1867,Товар!A:F,4,0)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VLOOKUP(D1868,Товар!A:F,3,0)</f>
        <v>Печенье сдобное вишня</v>
      </c>
      <c r="H1868" t="str">
        <f>VLOOKUP(C1868,Магазин!A:C,3,0)</f>
        <v>Лермонтова, 9</v>
      </c>
      <c r="I1868" t="str">
        <f>VLOOKUP(D1868,Товар!A:F,4,0)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VLOOKUP(D1869,Товар!A:F,3,0)</f>
        <v>Пряник большой сувенирный</v>
      </c>
      <c r="H1869" t="str">
        <f>VLOOKUP(C1869,Магазин!A:C,3,0)</f>
        <v>Лермонтова, 9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VLOOKUP(D1870,Товар!A:F,3,0)</f>
        <v>Пряник тульский с начинкой</v>
      </c>
      <c r="H1870" t="str">
        <f>VLOOKUP(C1870,Магазин!A:C,3,0)</f>
        <v>Лермонтова, 9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VLOOKUP(D1871,Товар!A:F,3,0)</f>
        <v>Пряники имбирные</v>
      </c>
      <c r="H1871" t="str">
        <f>VLOOKUP(C1871,Магазин!A:C,3,0)</f>
        <v>Лермонтова, 9</v>
      </c>
      <c r="I1871" t="str">
        <f>VLOOKUP(D1871,Товар!A:F,4,0)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VLOOKUP(D1872,Товар!A:F,3,0)</f>
        <v>Пряники мятные</v>
      </c>
      <c r="H1872" t="str">
        <f>VLOOKUP(C1872,Магазин!A:C,3,0)</f>
        <v>Лермонтова, 9</v>
      </c>
      <c r="I1872" t="str">
        <f>VLOOKUP(D1872,Товар!A:F,4,0)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VLOOKUP(D1873,Товар!A:F,3,0)</f>
        <v>Пряники шоколадные</v>
      </c>
      <c r="H1873" t="str">
        <f>VLOOKUP(C1873,Магазин!A:C,3,0)</f>
        <v>Лермонтова, 9</v>
      </c>
      <c r="I1873" t="str">
        <f>VLOOKUP(D1873,Товар!A:F,4,0)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 t="str">
        <f>VLOOKUP(D1874,Товар!A:F,4,0)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 t="str">
        <f>VLOOKUP(D1875,Товар!A:F,4,0)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 t="str">
        <f>VLOOKUP(D1876,Товар!A:F,4,0)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 t="str">
        <f>VLOOKUP(D1877,Товар!A:F,4,0)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 t="str">
        <f>VLOOKUP(D1878,Товар!A:F,4,0)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 t="str">
        <f>VLOOKUP(D1879,Товар!A:F,4,0)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 t="str">
        <f>VLOOKUP(D1880,Товар!A:F,4,0)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 t="str">
        <f>VLOOKUP(D1881,Товар!A:F,4,0)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 t="str">
        <f>VLOOKUP(D1882,Товар!A:F,4,0)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 t="str">
        <f>VLOOKUP(D1883,Товар!A:F,4,0)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 t="str">
        <f>VLOOKUP(D1884,Товар!A:F,4,0)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 t="str">
        <f>VLOOKUP(D1885,Товар!A:F,4,0)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 t="str">
        <f>VLOOKUP(D1886,Товар!A:F,4,0)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 t="str">
        <f>VLOOKUP(D1887,Товар!A:F,4,0)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 t="str">
        <f>VLOOKUP(D1888,Товар!A:F,4,0)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 t="str">
        <f>VLOOKUP(D1889,Товар!A:F,4,0)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 t="str">
        <f>VLOOKUP(D1890,Товар!A:F,4,0)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 t="str">
        <f>VLOOKUP(D1891,Товар!A:F,4,0)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 t="str">
        <f>VLOOKUP(D1892,Товар!A:F,4,0)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 t="str">
        <f>VLOOKUP(D1895,Товар!A:F,4,0)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 t="str">
        <f>VLOOKUP(D1896,Товар!A:F,4,0)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 t="str">
        <f>VLOOKUP(D1897,Товар!A:F,4,0)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VLOOKUP(D1898,Товар!A:F,3,0)</f>
        <v>Галеты для завтрака</v>
      </c>
      <c r="H1898" t="str">
        <f>VLOOKUP(C1898,Магазин!A:C,3,0)</f>
        <v>Заводская, 22</v>
      </c>
      <c r="I1898" t="str">
        <f>VLOOKUP(D1898,Товар!A:F,4,0)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VLOOKUP(D1899,Товар!A:F,3,0)</f>
        <v>Крекеры воздушные</v>
      </c>
      <c r="H1899" t="str">
        <f>VLOOKUP(C1899,Магазин!A:C,3,0)</f>
        <v>Заводская, 22</v>
      </c>
      <c r="I1899" t="str">
        <f>VLOOKUP(D1899,Товар!A:F,4,0)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VLOOKUP(D1900,Товар!A:F,3,0)</f>
        <v>Крекеры соленые</v>
      </c>
      <c r="H1900" t="str">
        <f>VLOOKUP(C1900,Магазин!A:C,3,0)</f>
        <v>Заводская, 22</v>
      </c>
      <c r="I1900" t="str">
        <f>VLOOKUP(D1900,Товар!A:F,4,0)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VLOOKUP(D1901,Товар!A:F,3,0)</f>
        <v>Крендель с корицей</v>
      </c>
      <c r="H1901" t="str">
        <f>VLOOKUP(C1901,Магазин!A:C,3,0)</f>
        <v>Заводская, 22</v>
      </c>
      <c r="I1901" t="str">
        <f>VLOOKUP(D1901,Товар!A:F,4,0)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VLOOKUP(D1902,Товар!A:F,3,0)</f>
        <v>Крендельки с солью</v>
      </c>
      <c r="H1902" t="str">
        <f>VLOOKUP(C1902,Магазин!A:C,3,0)</f>
        <v>Заводская, 22</v>
      </c>
      <c r="I1902" t="str">
        <f>VLOOKUP(D1902,Товар!A:F,4,0)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VLOOKUP(D1903,Товар!A:F,3,0)</f>
        <v>Орешки с вареной сгущенкой</v>
      </c>
      <c r="H1903" t="str">
        <f>VLOOKUP(C1903,Магазин!A:C,3,0)</f>
        <v>Заводская, 22</v>
      </c>
      <c r="I1903" t="str">
        <f>VLOOKUP(D1903,Товар!A:F,4,0)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VLOOKUP(D1904,Товар!A:F,3,0)</f>
        <v>Печенье "Юбилейное"</v>
      </c>
      <c r="H1904" t="str">
        <f>VLOOKUP(C1904,Магазин!A:C,3,0)</f>
        <v>Заводская, 22</v>
      </c>
      <c r="I1904" t="str">
        <f>VLOOKUP(D1904,Товар!A:F,4,0)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VLOOKUP(D1905,Товар!A:F,3,0)</f>
        <v>Печенье кокосовое</v>
      </c>
      <c r="H1905" t="str">
        <f>VLOOKUP(C1905,Магазин!A:C,3,0)</f>
        <v>Заводская, 22</v>
      </c>
      <c r="I1905" t="str">
        <f>VLOOKUP(D1905,Товар!A:F,4,0)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VLOOKUP(D1906,Товар!A:F,3,0)</f>
        <v>Печенье миндальное</v>
      </c>
      <c r="H1906" t="str">
        <f>VLOOKUP(C1906,Магазин!A:C,3,0)</f>
        <v>Заводская, 22</v>
      </c>
      <c r="I1906" t="str">
        <f>VLOOKUP(D1906,Товар!A:F,4,0)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VLOOKUP(D1907,Товар!A:F,3,0)</f>
        <v>Печенье овсяное классическое</v>
      </c>
      <c r="H1907" t="str">
        <f>VLOOKUP(C1907,Магазин!A:C,3,0)</f>
        <v>Заводская, 22</v>
      </c>
      <c r="I1907" t="str">
        <f>VLOOKUP(D1907,Товар!A:F,4,0)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VLOOKUP(D1908,Товар!A:F,3,0)</f>
        <v>Печенье овсяное с изюмом</v>
      </c>
      <c r="H1908" t="str">
        <f>VLOOKUP(C1908,Магазин!A:C,3,0)</f>
        <v>Заводская, 22</v>
      </c>
      <c r="I1908" t="str">
        <f>VLOOKUP(D1908,Товар!A:F,4,0)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VLOOKUP(D1909,Товар!A:F,3,0)</f>
        <v>Печенье овсяное с шоколадом</v>
      </c>
      <c r="H1909" t="str">
        <f>VLOOKUP(C1909,Магазин!A:C,3,0)</f>
        <v>Заводская, 22</v>
      </c>
      <c r="I1909" t="str">
        <f>VLOOKUP(D1909,Товар!A:F,4,0)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VLOOKUP(D1910,Товар!A:F,3,0)</f>
        <v>Печенье постное</v>
      </c>
      <c r="H1910" t="str">
        <f>VLOOKUP(C1910,Магазин!A:C,3,0)</f>
        <v>Заводская, 22</v>
      </c>
      <c r="I1910" t="str">
        <f>VLOOKUP(D1910,Товар!A:F,4,0)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VLOOKUP(D1911,Товар!A:F,3,0)</f>
        <v>Печенье с клубничной начинкой</v>
      </c>
      <c r="H1911" t="str">
        <f>VLOOKUP(C1911,Магазин!A:C,3,0)</f>
        <v>Заводская, 22</v>
      </c>
      <c r="I1911" t="str">
        <f>VLOOKUP(D1911,Товар!A:F,4,0)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VLOOKUP(D1912,Товар!A:F,3,0)</f>
        <v>Печенье с лимонной начинкой</v>
      </c>
      <c r="H1912" t="str">
        <f>VLOOKUP(C1912,Магазин!A:C,3,0)</f>
        <v>Заводская, 22</v>
      </c>
      <c r="I1912" t="str">
        <f>VLOOKUP(D1912,Товар!A:F,4,0)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VLOOKUP(D1913,Товар!A:F,3,0)</f>
        <v>Печенье с маковой начинкой</v>
      </c>
      <c r="H1913" t="str">
        <f>VLOOKUP(C1913,Магазин!A:C,3,0)</f>
        <v>Заводская, 22</v>
      </c>
      <c r="I1913" t="str">
        <f>VLOOKUP(D1913,Товар!A:F,4,0)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VLOOKUP(D1914,Товар!A:F,3,0)</f>
        <v>Печенье сахарное для тирамису</v>
      </c>
      <c r="H1914" t="str">
        <f>VLOOKUP(C1914,Магазин!A:C,3,0)</f>
        <v>Заводская, 22</v>
      </c>
      <c r="I1914" t="str">
        <f>VLOOKUP(D1914,Товар!A:F,4,0)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VLOOKUP(D1915,Товар!A:F,3,0)</f>
        <v>Печенье сдобное апельсин</v>
      </c>
      <c r="H1915" t="str">
        <f>VLOOKUP(C1915,Магазин!A:C,3,0)</f>
        <v>Заводская, 22</v>
      </c>
      <c r="I1915" t="str">
        <f>VLOOKUP(D1915,Товар!A:F,4,0)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VLOOKUP(D1916,Товар!A:F,3,0)</f>
        <v>Печенье сдобное вишня</v>
      </c>
      <c r="H1916" t="str">
        <f>VLOOKUP(C1916,Магазин!A:C,3,0)</f>
        <v>Заводская, 22</v>
      </c>
      <c r="I1916" t="str">
        <f>VLOOKUP(D1916,Товар!A:F,4,0)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VLOOKUP(D1917,Товар!A:F,3,0)</f>
        <v>Пряник большой сувенирный</v>
      </c>
      <c r="H1917" t="str">
        <f>VLOOKUP(C1917,Магазин!A:C,3,0)</f>
        <v>Заводская, 22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VLOOKUP(D1918,Товар!A:F,3,0)</f>
        <v>Пряник тульский с начинкой</v>
      </c>
      <c r="H1918" t="str">
        <f>VLOOKUP(C1918,Магазин!A:C,3,0)</f>
        <v>Заводская, 22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VLOOKUP(D1919,Товар!A:F,3,0)</f>
        <v>Пряники имбирные</v>
      </c>
      <c r="H1919" t="str">
        <f>VLOOKUP(C1919,Магазин!A:C,3,0)</f>
        <v>Заводская, 22</v>
      </c>
      <c r="I1919" t="str">
        <f>VLOOKUP(D1919,Товар!A:F,4,0)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VLOOKUP(D1920,Товар!A:F,3,0)</f>
        <v>Пряники мятные</v>
      </c>
      <c r="H1920" t="str">
        <f>VLOOKUP(C1920,Магазин!A:C,3,0)</f>
        <v>Заводская, 22</v>
      </c>
      <c r="I1920" t="str">
        <f>VLOOKUP(D1920,Товар!A:F,4,0)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VLOOKUP(D1921,Товар!A:F,3,0)</f>
        <v>Пряники шоколадные</v>
      </c>
      <c r="H1921" t="str">
        <f>VLOOKUP(C1921,Магазин!A:C,3,0)</f>
        <v>Заводская, 22</v>
      </c>
      <c r="I1921" t="str">
        <f>VLOOKUP(D1921,Товар!A:F,4,0)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VLOOKUP(D1922,Товар!A:F,3,0)</f>
        <v>Галеты для завтрака</v>
      </c>
      <c r="H1922" t="str">
        <f>VLOOKUP(C1922,Магазин!A:C,3,0)</f>
        <v>Заводская, 3</v>
      </c>
      <c r="I1922" t="str">
        <f>VLOOKUP(D1922,Товар!A:F,4,0)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VLOOKUP(D1923,Товар!A:F,3,0)</f>
        <v>Крекеры воздушные</v>
      </c>
      <c r="H1923" t="str">
        <f>VLOOKUP(C1923,Магазин!A:C,3,0)</f>
        <v>Заводская, 3</v>
      </c>
      <c r="I1923" t="str">
        <f>VLOOKUP(D1923,Товар!A:F,4,0)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VLOOKUP(D1924,Товар!A:F,3,0)</f>
        <v>Крекеры соленые</v>
      </c>
      <c r="H1924" t="str">
        <f>VLOOKUP(C1924,Магазин!A:C,3,0)</f>
        <v>Заводская, 3</v>
      </c>
      <c r="I1924" t="str">
        <f>VLOOKUP(D1924,Товар!A:F,4,0)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VLOOKUP(D1925,Товар!A:F,3,0)</f>
        <v>Крендель с корицей</v>
      </c>
      <c r="H1925" t="str">
        <f>VLOOKUP(C1925,Магазин!A:C,3,0)</f>
        <v>Заводская, 3</v>
      </c>
      <c r="I1925" t="str">
        <f>VLOOKUP(D1925,Товар!A:F,4,0)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VLOOKUP(D1926,Товар!A:F,3,0)</f>
        <v>Крендельки с солью</v>
      </c>
      <c r="H1926" t="str">
        <f>VLOOKUP(C1926,Магазин!A:C,3,0)</f>
        <v>Заводская, 3</v>
      </c>
      <c r="I1926" t="str">
        <f>VLOOKUP(D1926,Товар!A:F,4,0)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VLOOKUP(D1927,Товар!A:F,3,0)</f>
        <v>Орешки с вареной сгущенкой</v>
      </c>
      <c r="H1927" t="str">
        <f>VLOOKUP(C1927,Магазин!A:C,3,0)</f>
        <v>Заводская, 3</v>
      </c>
      <c r="I1927" t="str">
        <f>VLOOKUP(D1927,Товар!A:F,4,0)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VLOOKUP(D1928,Товар!A:F,3,0)</f>
        <v>Печенье "Юбилейное"</v>
      </c>
      <c r="H1928" t="str">
        <f>VLOOKUP(C1928,Магазин!A:C,3,0)</f>
        <v>Заводская, 3</v>
      </c>
      <c r="I1928" t="str">
        <f>VLOOKUP(D1928,Товар!A:F,4,0)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VLOOKUP(D1929,Товар!A:F,3,0)</f>
        <v>Печенье кокосовое</v>
      </c>
      <c r="H1929" t="str">
        <f>VLOOKUP(C1929,Магазин!A:C,3,0)</f>
        <v>Заводская, 3</v>
      </c>
      <c r="I1929" t="str">
        <f>VLOOKUP(D1929,Товар!A:F,4,0)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VLOOKUP(D1930,Товар!A:F,3,0)</f>
        <v>Печенье миндальное</v>
      </c>
      <c r="H1930" t="str">
        <f>VLOOKUP(C1930,Магазин!A:C,3,0)</f>
        <v>Заводская, 3</v>
      </c>
      <c r="I1930" t="str">
        <f>VLOOKUP(D1930,Товар!A:F,4,0)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VLOOKUP(D1931,Товар!A:F,3,0)</f>
        <v>Печенье овсяное классическое</v>
      </c>
      <c r="H1931" t="str">
        <f>VLOOKUP(C1931,Магазин!A:C,3,0)</f>
        <v>Заводская, 3</v>
      </c>
      <c r="I1931" t="str">
        <f>VLOOKUP(D1931,Товар!A:F,4,0)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VLOOKUP(D1932,Товар!A:F,3,0)</f>
        <v>Печенье овсяное с изюмом</v>
      </c>
      <c r="H1932" t="str">
        <f>VLOOKUP(C1932,Магазин!A:C,3,0)</f>
        <v>Заводская, 3</v>
      </c>
      <c r="I1932" t="str">
        <f>VLOOKUP(D1932,Товар!A:F,4,0)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VLOOKUP(D1933,Товар!A:F,3,0)</f>
        <v>Печенье овсяное с шоколадом</v>
      </c>
      <c r="H1933" t="str">
        <f>VLOOKUP(C1933,Магазин!A:C,3,0)</f>
        <v>Заводская, 3</v>
      </c>
      <c r="I1933" t="str">
        <f>VLOOKUP(D1933,Товар!A:F,4,0)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VLOOKUP(D1934,Товар!A:F,3,0)</f>
        <v>Печенье постное</v>
      </c>
      <c r="H1934" t="str">
        <f>VLOOKUP(C1934,Магазин!A:C,3,0)</f>
        <v>Заводская, 3</v>
      </c>
      <c r="I1934" t="str">
        <f>VLOOKUP(D1934,Товар!A:F,4,0)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VLOOKUP(D1935,Товар!A:F,3,0)</f>
        <v>Печенье с клубничной начинкой</v>
      </c>
      <c r="H1935" t="str">
        <f>VLOOKUP(C1935,Магазин!A:C,3,0)</f>
        <v>Заводская, 3</v>
      </c>
      <c r="I1935" t="str">
        <f>VLOOKUP(D1935,Товар!A:F,4,0)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VLOOKUP(D1936,Товар!A:F,3,0)</f>
        <v>Печенье с лимонной начинкой</v>
      </c>
      <c r="H1936" t="str">
        <f>VLOOKUP(C1936,Магазин!A:C,3,0)</f>
        <v>Заводская, 3</v>
      </c>
      <c r="I1936" t="str">
        <f>VLOOKUP(D1936,Товар!A:F,4,0)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VLOOKUP(D1937,Товар!A:F,3,0)</f>
        <v>Печенье с маковой начинкой</v>
      </c>
      <c r="H1937" t="str">
        <f>VLOOKUP(C1937,Магазин!A:C,3,0)</f>
        <v>Заводская, 3</v>
      </c>
      <c r="I1937" t="str">
        <f>VLOOKUP(D1937,Товар!A:F,4,0)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VLOOKUP(D1938,Товар!A:F,3,0)</f>
        <v>Печенье сахарное для тирамису</v>
      </c>
      <c r="H1938" t="str">
        <f>VLOOKUP(C1938,Магазин!A:C,3,0)</f>
        <v>Заводская, 3</v>
      </c>
      <c r="I1938" t="str">
        <f>VLOOKUP(D1938,Товар!A:F,4,0)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VLOOKUP(D1939,Товар!A:F,3,0)</f>
        <v>Печенье сдобное апельсин</v>
      </c>
      <c r="H1939" t="str">
        <f>VLOOKUP(C1939,Магазин!A:C,3,0)</f>
        <v>Заводская, 3</v>
      </c>
      <c r="I1939" t="str">
        <f>VLOOKUP(D1939,Товар!A:F,4,0)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VLOOKUP(D1940,Товар!A:F,3,0)</f>
        <v>Печенье сдобное вишня</v>
      </c>
      <c r="H1940" t="str">
        <f>VLOOKUP(C1940,Магазин!A:C,3,0)</f>
        <v>Заводская, 3</v>
      </c>
      <c r="I1940" t="str">
        <f>VLOOKUP(D1940,Товар!A:F,4,0)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VLOOKUP(D1941,Товар!A:F,3,0)</f>
        <v>Пряник большой сувенирный</v>
      </c>
      <c r="H1941" t="str">
        <f>VLOOKUP(C1941,Магазин!A:C,3,0)</f>
        <v>Заводская, 3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VLOOKUP(D1942,Товар!A:F,3,0)</f>
        <v>Пряник тульский с начинкой</v>
      </c>
      <c r="H1942" t="str">
        <f>VLOOKUP(C1942,Магазин!A:C,3,0)</f>
        <v>Заводская, 3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VLOOKUP(D1943,Товар!A:F,3,0)</f>
        <v>Пряники имбирные</v>
      </c>
      <c r="H1943" t="str">
        <f>VLOOKUP(C1943,Магазин!A:C,3,0)</f>
        <v>Заводская, 3</v>
      </c>
      <c r="I1943" t="str">
        <f>VLOOKUP(D1943,Товар!A:F,4,0)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VLOOKUP(D1944,Товар!A:F,3,0)</f>
        <v>Пряники мятные</v>
      </c>
      <c r="H1944" t="str">
        <f>VLOOKUP(C1944,Магазин!A:C,3,0)</f>
        <v>Заводская, 3</v>
      </c>
      <c r="I1944" t="str">
        <f>VLOOKUP(D1944,Товар!A:F,4,0)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VLOOKUP(D1945,Товар!A:F,3,0)</f>
        <v>Пряники шоколадные</v>
      </c>
      <c r="H1945" t="str">
        <f>VLOOKUP(C1945,Магазин!A:C,3,0)</f>
        <v>Заводская, 3</v>
      </c>
      <c r="I1945" t="str">
        <f>VLOOKUP(D1945,Товар!A:F,4,0)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VLOOKUP(D1946,Товар!A:F,3,0)</f>
        <v>Галеты для завтрака</v>
      </c>
      <c r="H1946" t="str">
        <f>VLOOKUP(C1946,Магазин!A:C,3,0)</f>
        <v>ул. Сталеваров, 14</v>
      </c>
      <c r="I1946" t="str">
        <f>VLOOKUP(D1946,Товар!A:F,4,0)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VLOOKUP(D1947,Товар!A:F,3,0)</f>
        <v>Крекеры воздушные</v>
      </c>
      <c r="H1947" t="str">
        <f>VLOOKUP(C1947,Магазин!A:C,3,0)</f>
        <v>ул. Сталеваров, 14</v>
      </c>
      <c r="I1947" t="str">
        <f>VLOOKUP(D1947,Товар!A:F,4,0)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VLOOKUP(D1948,Товар!A:F,3,0)</f>
        <v>Крекеры соленые</v>
      </c>
      <c r="H1948" t="str">
        <f>VLOOKUP(C1948,Магазин!A:C,3,0)</f>
        <v>ул. Сталеваров, 14</v>
      </c>
      <c r="I1948" t="str">
        <f>VLOOKUP(D1948,Товар!A:F,4,0)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VLOOKUP(D1949,Товар!A:F,3,0)</f>
        <v>Крендель с корицей</v>
      </c>
      <c r="H1949" t="str">
        <f>VLOOKUP(C1949,Магазин!A:C,3,0)</f>
        <v>ул. Сталеваров, 14</v>
      </c>
      <c r="I1949" t="str">
        <f>VLOOKUP(D1949,Товар!A:F,4,0)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VLOOKUP(D1950,Товар!A:F,3,0)</f>
        <v>Крендельки с солью</v>
      </c>
      <c r="H1950" t="str">
        <f>VLOOKUP(C1950,Магазин!A:C,3,0)</f>
        <v>ул. Сталеваров, 14</v>
      </c>
      <c r="I1950" t="str">
        <f>VLOOKUP(D1950,Товар!A:F,4,0)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14</v>
      </c>
      <c r="I1951" t="str">
        <f>VLOOKUP(D1951,Товар!A:F,4,0)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VLOOKUP(D1952,Товар!A:F,3,0)</f>
        <v>Печенье "Юбилейное"</v>
      </c>
      <c r="H1952" t="str">
        <f>VLOOKUP(C1952,Магазин!A:C,3,0)</f>
        <v>ул. Сталеваров, 14</v>
      </c>
      <c r="I1952" t="str">
        <f>VLOOKUP(D1952,Товар!A:F,4,0)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VLOOKUP(D1953,Товар!A:F,3,0)</f>
        <v>Печенье кокосовое</v>
      </c>
      <c r="H1953" t="str">
        <f>VLOOKUP(C1953,Магазин!A:C,3,0)</f>
        <v>ул. Сталеваров, 14</v>
      </c>
      <c r="I1953" t="str">
        <f>VLOOKUP(D1953,Товар!A:F,4,0)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VLOOKUP(D1954,Товар!A:F,3,0)</f>
        <v>Печенье миндальное</v>
      </c>
      <c r="H1954" t="str">
        <f>VLOOKUP(C1954,Магазин!A:C,3,0)</f>
        <v>ул. Сталеваров, 14</v>
      </c>
      <c r="I1954" t="str">
        <f>VLOOKUP(D1954,Товар!A:F,4,0)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14</v>
      </c>
      <c r="I1955" t="str">
        <f>VLOOKUP(D1955,Товар!A:F,4,0)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14</v>
      </c>
      <c r="I1956" t="str">
        <f>VLOOKUP(D1956,Товар!A:F,4,0)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14</v>
      </c>
      <c r="I1957" t="str">
        <f>VLOOKUP(D1957,Товар!A:F,4,0)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VLOOKUP(D1958,Товар!A:F,3,0)</f>
        <v>Печенье постное</v>
      </c>
      <c r="H1958" t="str">
        <f>VLOOKUP(C1958,Магазин!A:C,3,0)</f>
        <v>ул. Сталеваров, 14</v>
      </c>
      <c r="I1958" t="str">
        <f>VLOOKUP(D1958,Товар!A:F,4,0)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14</v>
      </c>
      <c r="I1959" t="str">
        <f>VLOOKUP(D1959,Товар!A:F,4,0)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14</v>
      </c>
      <c r="I1960" t="str">
        <f>VLOOKUP(D1960,Товар!A:F,4,0)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14</v>
      </c>
      <c r="I1961" t="str">
        <f>VLOOKUP(D1961,Товар!A:F,4,0)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14</v>
      </c>
      <c r="I1962" t="str">
        <f>VLOOKUP(D1962,Товар!A:F,4,0)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14</v>
      </c>
      <c r="I1963" t="str">
        <f>VLOOKUP(D1963,Товар!A:F,4,0)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14</v>
      </c>
      <c r="I1964" t="str">
        <f>VLOOKUP(D1964,Товар!A:F,4,0)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14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14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VLOOKUP(D1967,Товар!A:F,3,0)</f>
        <v>Пряники имбирные</v>
      </c>
      <c r="H1967" t="str">
        <f>VLOOKUP(C1967,Магазин!A:C,3,0)</f>
        <v>ул. Сталеваров, 14</v>
      </c>
      <c r="I1967" t="str">
        <f>VLOOKUP(D1967,Товар!A:F,4,0)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VLOOKUP(D1968,Товар!A:F,3,0)</f>
        <v>Пряники мятные</v>
      </c>
      <c r="H1968" t="str">
        <f>VLOOKUP(C1968,Магазин!A:C,3,0)</f>
        <v>ул. Сталеваров, 14</v>
      </c>
      <c r="I1968" t="str">
        <f>VLOOKUP(D1968,Товар!A:F,4,0)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VLOOKUP(D1969,Товар!A:F,3,0)</f>
        <v>Пряники шоколадные</v>
      </c>
      <c r="H1969" t="str">
        <f>VLOOKUP(C1969,Магазин!A:C,3,0)</f>
        <v>ул. Сталеваров, 14</v>
      </c>
      <c r="I1969" t="str">
        <f>VLOOKUP(D1969,Товар!A:F,4,0)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 t="str">
        <f>VLOOKUP(D1970,Товар!A:F,4,0)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 t="str">
        <f>VLOOKUP(D1971,Товар!A:F,4,0)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 t="str">
        <f>VLOOKUP(D1972,Товар!A:F,4,0)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 t="str">
        <f>VLOOKUP(D1973,Товар!A:F,4,0)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 t="str">
        <f>VLOOKUP(D1974,Товар!A:F,4,0)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 t="str">
        <f>VLOOKUP(D1975,Товар!A:F,4,0)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 t="str">
        <f>VLOOKUP(D1976,Товар!A:F,4,0)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 t="str">
        <f>VLOOKUP(D1977,Товар!A:F,4,0)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 t="str">
        <f>VLOOKUP(D1978,Товар!A:F,4,0)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 t="str">
        <f>VLOOKUP(D1979,Товар!A:F,4,0)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 t="str">
        <f>VLOOKUP(D1980,Товар!A:F,4,0)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 t="str">
        <f>VLOOKUP(D1981,Товар!A:F,4,0)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 t="str">
        <f>VLOOKUP(D1982,Товар!A:F,4,0)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 t="str">
        <f>VLOOKUP(D1983,Товар!A:F,4,0)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 t="str">
        <f>VLOOKUP(D1984,Товар!A:F,4,0)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 t="str">
        <f>VLOOKUP(D1985,Товар!A:F,4,0)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 t="str">
        <f>VLOOKUP(D1986,Товар!A:F,4,0)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 t="str">
        <f>VLOOKUP(D1987,Товар!A:F,4,0)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 t="str">
        <f>VLOOKUP(D1988,Товар!A:F,4,0)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 t="str">
        <f>VLOOKUP(D1991,Товар!A:F,4,0)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 t="str">
        <f>VLOOKUP(D1992,Товар!A:F,4,0)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 t="str">
        <f>VLOOKUP(D1993,Товар!A:F,4,0)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 t="str">
        <f>VLOOKUP(D1994,Товар!A:F,4,0)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 t="str">
        <f>VLOOKUP(D1995,Товар!A:F,4,0)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 t="str">
        <f>VLOOKUP(D1996,Товар!A:F,4,0)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 t="str">
        <f>VLOOKUP(D1997,Товар!A:F,4,0)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 t="str">
        <f>VLOOKUP(D1998,Товар!A:F,4,0)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 t="str">
        <f>VLOOKUP(D1999,Товар!A:F,4,0)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 t="str">
        <f>VLOOKUP(D2000,Товар!A:F,4,0)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 t="str">
        <f>VLOOKUP(D2001,Товар!A:F,4,0)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 t="str">
        <f>VLOOKUP(D2002,Товар!A:F,4,0)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 t="str">
        <f>VLOOKUP(D2003,Товар!A:F,4,0)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 t="str">
        <f>VLOOKUP(D2004,Товар!A:F,4,0)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 t="str">
        <f>VLOOKUP(D2005,Товар!A:F,4,0)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 t="str">
        <f>VLOOKUP(D2006,Товар!A:F,4,0)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 t="str">
        <f>VLOOKUP(D2007,Товар!A:F,4,0)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 t="str">
        <f>VLOOKUP(D2008,Товар!A:F,4,0)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 t="str">
        <f>VLOOKUP(D2009,Товар!A:F,4,0)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 t="str">
        <f>VLOOKUP(D2010,Товар!A:F,4,0)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 t="str">
        <f>VLOOKUP(D2011,Товар!A:F,4,0)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 t="str">
        <f>VLOOKUP(D2012,Товар!A:F,4,0)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 t="str">
        <f>VLOOKUP(D2015,Товар!A:F,4,0)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 t="str">
        <f>VLOOKUP(D2016,Товар!A:F,4,0)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 t="str">
        <f>VLOOKUP(D2017,Товар!A:F,4,0)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 t="str">
        <f>VLOOKUP(D2018,Товар!A:F,4,0)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 t="str">
        <f>VLOOKUP(D2019,Товар!A:F,4,0)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 t="str">
        <f>VLOOKUP(D2020,Товар!A:F,4,0)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 t="str">
        <f>VLOOKUP(D2021,Товар!A:F,4,0)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 t="str">
        <f>VLOOKUP(D2022,Товар!A:F,4,0)</f>
        <v>грамм</v>
      </c>
      <c r="J2022">
        <f>VLOOKUP(D2022,Товар!A:F,5,0)</f>
        <v>100</v>
      </c>
    </row>
    <row r="2023" spans="1:10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 t="str">
        <f>VLOOKUP(D2023,Товар!A:F,4,0)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 t="str">
        <f>VLOOKUP(D2024,Товар!A:F,4,0)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 t="str">
        <f>VLOOKUP(D2025,Товар!A:F,4,0)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 t="str">
        <f>VLOOKUP(D2026,Товар!A:F,4,0)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 t="str">
        <f>VLOOKUP(D2027,Товар!A:F,4,0)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 t="str">
        <f>VLOOKUP(D2028,Товар!A:F,4,0)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 t="str">
        <f>VLOOKUP(D2029,Товар!A:F,4,0)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 t="str">
        <f>VLOOKUP(D2030,Товар!A:F,4,0)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 t="str">
        <f>VLOOKUP(D2031,Товар!A:F,4,0)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 t="str">
        <f>VLOOKUP(D2032,Товар!A:F,4,0)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 t="str">
        <f>VLOOKUP(D2033,Товар!A:F,4,0)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 t="str">
        <f>VLOOKUP(D2034,Товар!A:F,4,0)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 t="str">
        <f>VLOOKUP(D2035,Товар!A:F,4,0)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 t="str">
        <f>VLOOKUP(D2036,Товар!A:F,4,0)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 t="str">
        <f>VLOOKUP(D2039,Товар!A:F,4,0)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 t="str">
        <f>VLOOKUP(D2040,Товар!A:F,4,0)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 t="str">
        <f>VLOOKUP(D2041,Товар!A:F,4,0)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 t="str">
        <f>VLOOKUP(D2042,Товар!A:F,4,0)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 t="str">
        <f>VLOOKUP(D2043,Товар!A:F,4,0)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 t="str">
        <f>VLOOKUP(D2044,Товар!A:F,4,0)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 t="str">
        <f>VLOOKUP(D2045,Товар!A:F,4,0)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 t="str">
        <f>VLOOKUP(D2046,Товар!A:F,4,0)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 t="str">
        <f>VLOOKUP(D2047,Товар!A:F,4,0)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 t="str">
        <f>VLOOKUP(D2048,Товар!A:F,4,0)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 t="str">
        <f>VLOOKUP(D2049,Товар!A:F,4,0)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 t="str">
        <f>VLOOKUP(D2050,Товар!A:F,4,0)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 t="str">
        <f>VLOOKUP(D2051,Товар!A:F,4,0)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 t="str">
        <f>VLOOKUP(D2052,Товар!A:F,4,0)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 t="str">
        <f>VLOOKUP(D2053,Товар!A:F,4,0)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 t="str">
        <f>VLOOKUP(D2054,Товар!A:F,4,0)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 t="str">
        <f>VLOOKUP(D2055,Товар!A:F,4,0)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 t="str">
        <f>VLOOKUP(D2056,Товар!A:F,4,0)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 t="str">
        <f>VLOOKUP(D2057,Товар!A:F,4,0)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 t="str">
        <f>VLOOKUP(D2058,Товар!A:F,4,0)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 t="str">
        <f>VLOOKUP(D2059,Товар!A:F,4,0)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 t="str">
        <f>VLOOKUP(D2060,Товар!A:F,4,0)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 t="str">
        <f>VLOOKUP(D2063,Товар!A:F,4,0)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 t="str">
        <f>VLOOKUP(D2064,Товар!A:F,4,0)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 t="str">
        <f>VLOOKUP(D2065,Товар!A:F,4,0)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VLOOKUP(D2066,Товар!A:F,3,0)</f>
        <v>Галеты для завтрака</v>
      </c>
      <c r="H2066" t="str">
        <f>VLOOKUP(C2066,Магазин!A:C,3,0)</f>
        <v>Прибрежная, 7</v>
      </c>
      <c r="I2066" t="str">
        <f>VLOOKUP(D2066,Товар!A:F,4,0)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VLOOKUP(D2067,Товар!A:F,3,0)</f>
        <v>Крекеры воздушные</v>
      </c>
      <c r="H2067" t="str">
        <f>VLOOKUP(C2067,Магазин!A:C,3,0)</f>
        <v>Прибрежная, 7</v>
      </c>
      <c r="I2067" t="str">
        <f>VLOOKUP(D2067,Товар!A:F,4,0)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VLOOKUP(D2068,Товар!A:F,3,0)</f>
        <v>Крекеры соленые</v>
      </c>
      <c r="H2068" t="str">
        <f>VLOOKUP(C2068,Магазин!A:C,3,0)</f>
        <v>Прибрежная, 7</v>
      </c>
      <c r="I2068" t="str">
        <f>VLOOKUP(D2068,Товар!A:F,4,0)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VLOOKUP(D2069,Товар!A:F,3,0)</f>
        <v>Крендель с корицей</v>
      </c>
      <c r="H2069" t="str">
        <f>VLOOKUP(C2069,Магазин!A:C,3,0)</f>
        <v>Прибрежная, 7</v>
      </c>
      <c r="I2069" t="str">
        <f>VLOOKUP(D2069,Товар!A:F,4,0)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VLOOKUP(D2070,Товар!A:F,3,0)</f>
        <v>Крендельки с солью</v>
      </c>
      <c r="H2070" t="str">
        <f>VLOOKUP(C2070,Магазин!A:C,3,0)</f>
        <v>Прибрежная, 7</v>
      </c>
      <c r="I2070" t="str">
        <f>VLOOKUP(D2070,Товар!A:F,4,0)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VLOOKUP(D2071,Товар!A:F,3,0)</f>
        <v>Орешки с вареной сгущенкой</v>
      </c>
      <c r="H2071" t="str">
        <f>VLOOKUP(C2071,Магазин!A:C,3,0)</f>
        <v>Прибрежная, 7</v>
      </c>
      <c r="I2071" t="str">
        <f>VLOOKUP(D2071,Товар!A:F,4,0)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VLOOKUP(D2072,Товар!A:F,3,0)</f>
        <v>Печенье "Юбилейное"</v>
      </c>
      <c r="H2072" t="str">
        <f>VLOOKUP(C2072,Магазин!A:C,3,0)</f>
        <v>Прибрежная, 7</v>
      </c>
      <c r="I2072" t="str">
        <f>VLOOKUP(D2072,Товар!A:F,4,0)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VLOOKUP(D2073,Товар!A:F,3,0)</f>
        <v>Печенье кокосовое</v>
      </c>
      <c r="H2073" t="str">
        <f>VLOOKUP(C2073,Магазин!A:C,3,0)</f>
        <v>Прибрежная, 7</v>
      </c>
      <c r="I2073" t="str">
        <f>VLOOKUP(D2073,Товар!A:F,4,0)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VLOOKUP(D2074,Товар!A:F,3,0)</f>
        <v>Печенье миндальное</v>
      </c>
      <c r="H2074" t="str">
        <f>VLOOKUP(C2074,Магазин!A:C,3,0)</f>
        <v>Прибрежная, 7</v>
      </c>
      <c r="I2074" t="str">
        <f>VLOOKUP(D2074,Товар!A:F,4,0)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VLOOKUP(D2075,Товар!A:F,3,0)</f>
        <v>Печенье овсяное классическое</v>
      </c>
      <c r="H2075" t="str">
        <f>VLOOKUP(C2075,Магазин!A:C,3,0)</f>
        <v>Прибрежная, 7</v>
      </c>
      <c r="I2075" t="str">
        <f>VLOOKUP(D2075,Товар!A:F,4,0)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VLOOKUP(D2076,Товар!A:F,3,0)</f>
        <v>Печенье овсяное с изюмом</v>
      </c>
      <c r="H2076" t="str">
        <f>VLOOKUP(C2076,Магазин!A:C,3,0)</f>
        <v>Прибрежная, 7</v>
      </c>
      <c r="I2076" t="str">
        <f>VLOOKUP(D2076,Товар!A:F,4,0)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VLOOKUP(D2077,Товар!A:F,3,0)</f>
        <v>Печенье овсяное с шоколадом</v>
      </c>
      <c r="H2077" t="str">
        <f>VLOOKUP(C2077,Магазин!A:C,3,0)</f>
        <v>Прибрежная, 7</v>
      </c>
      <c r="I2077" t="str">
        <f>VLOOKUP(D2077,Товар!A:F,4,0)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VLOOKUP(D2078,Товар!A:F,3,0)</f>
        <v>Печенье постное</v>
      </c>
      <c r="H2078" t="str">
        <f>VLOOKUP(C2078,Магазин!A:C,3,0)</f>
        <v>Прибрежная, 7</v>
      </c>
      <c r="I2078" t="str">
        <f>VLOOKUP(D2078,Товар!A:F,4,0)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VLOOKUP(D2079,Товар!A:F,3,0)</f>
        <v>Печенье с клубничной начинкой</v>
      </c>
      <c r="H2079" t="str">
        <f>VLOOKUP(C2079,Магазин!A:C,3,0)</f>
        <v>Прибрежная, 7</v>
      </c>
      <c r="I2079" t="str">
        <f>VLOOKUP(D2079,Товар!A:F,4,0)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VLOOKUP(D2080,Товар!A:F,3,0)</f>
        <v>Печенье с лимонной начинкой</v>
      </c>
      <c r="H2080" t="str">
        <f>VLOOKUP(C2080,Магазин!A:C,3,0)</f>
        <v>Прибрежная, 7</v>
      </c>
      <c r="I2080" t="str">
        <f>VLOOKUP(D2080,Товар!A:F,4,0)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VLOOKUP(D2081,Товар!A:F,3,0)</f>
        <v>Печенье с маковой начинкой</v>
      </c>
      <c r="H2081" t="str">
        <f>VLOOKUP(C2081,Магазин!A:C,3,0)</f>
        <v>Прибрежная, 7</v>
      </c>
      <c r="I2081" t="str">
        <f>VLOOKUP(D2081,Товар!A:F,4,0)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VLOOKUP(D2082,Товар!A:F,3,0)</f>
        <v>Печенье сахарное для тирамису</v>
      </c>
      <c r="H2082" t="str">
        <f>VLOOKUP(C2082,Магазин!A:C,3,0)</f>
        <v>Прибрежная, 7</v>
      </c>
      <c r="I2082" t="str">
        <f>VLOOKUP(D2082,Товар!A:F,4,0)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VLOOKUP(D2083,Товар!A:F,3,0)</f>
        <v>Печенье сдобное апельсин</v>
      </c>
      <c r="H2083" t="str">
        <f>VLOOKUP(C2083,Магазин!A:C,3,0)</f>
        <v>Прибрежная, 7</v>
      </c>
      <c r="I2083" t="str">
        <f>VLOOKUP(D2083,Товар!A:F,4,0)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VLOOKUP(D2084,Товар!A:F,3,0)</f>
        <v>Печенье сдобное вишня</v>
      </c>
      <c r="H2084" t="str">
        <f>VLOOKUP(C2084,Магазин!A:C,3,0)</f>
        <v>Прибрежная, 7</v>
      </c>
      <c r="I2084" t="str">
        <f>VLOOKUP(D2084,Товар!A:F,4,0)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VLOOKUP(D2085,Товар!A:F,3,0)</f>
        <v>Пряник большой сувенирный</v>
      </c>
      <c r="H2085" t="str">
        <f>VLOOKUP(C2085,Магазин!A:C,3,0)</f>
        <v>Прибрежная, 7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VLOOKUP(D2086,Товар!A:F,3,0)</f>
        <v>Пряник тульский с начинкой</v>
      </c>
      <c r="H2086" t="str">
        <f>VLOOKUP(C2086,Магазин!A:C,3,0)</f>
        <v>Прибрежная, 7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VLOOKUP(D2087,Товар!A:F,3,0)</f>
        <v>Пряники имбирные</v>
      </c>
      <c r="H2087" t="str">
        <f>VLOOKUP(C2087,Магазин!A:C,3,0)</f>
        <v>Прибрежная, 7</v>
      </c>
      <c r="I2087" t="str">
        <f>VLOOKUP(D2087,Товар!A:F,4,0)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VLOOKUP(D2088,Товар!A:F,3,0)</f>
        <v>Пряники мятные</v>
      </c>
      <c r="H2088" t="str">
        <f>VLOOKUP(C2088,Магазин!A:C,3,0)</f>
        <v>Прибрежная, 7</v>
      </c>
      <c r="I2088" t="str">
        <f>VLOOKUP(D2088,Товар!A:F,4,0)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VLOOKUP(D2089,Товар!A:F,3,0)</f>
        <v>Пряники шоколадные</v>
      </c>
      <c r="H2089" t="str">
        <f>VLOOKUP(C2089,Магазин!A:C,3,0)</f>
        <v>Прибрежная, 7</v>
      </c>
      <c r="I2089" t="str">
        <f>VLOOKUP(D2089,Товар!A:F,4,0)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VLOOKUP(D2090,Товар!A:F,3,0)</f>
        <v>Галеты для завтрака</v>
      </c>
      <c r="H2090" t="str">
        <f>VLOOKUP(C2090,Магазин!A:C,3,0)</f>
        <v>Прибрежная, 21</v>
      </c>
      <c r="I2090" t="str">
        <f>VLOOKUP(D2090,Товар!A:F,4,0)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VLOOKUP(D2091,Товар!A:F,3,0)</f>
        <v>Крекеры воздушные</v>
      </c>
      <c r="H2091" t="str">
        <f>VLOOKUP(C2091,Магазин!A:C,3,0)</f>
        <v>Прибрежная, 21</v>
      </c>
      <c r="I2091" t="str">
        <f>VLOOKUP(D2091,Товар!A:F,4,0)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VLOOKUP(D2092,Товар!A:F,3,0)</f>
        <v>Крекеры соленые</v>
      </c>
      <c r="H2092" t="str">
        <f>VLOOKUP(C2092,Магазин!A:C,3,0)</f>
        <v>Прибрежная, 21</v>
      </c>
      <c r="I2092" t="str">
        <f>VLOOKUP(D2092,Товар!A:F,4,0)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VLOOKUP(D2093,Товар!A:F,3,0)</f>
        <v>Крендель с корицей</v>
      </c>
      <c r="H2093" t="str">
        <f>VLOOKUP(C2093,Магазин!A:C,3,0)</f>
        <v>Прибрежная, 21</v>
      </c>
      <c r="I2093" t="str">
        <f>VLOOKUP(D2093,Товар!A:F,4,0)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VLOOKUP(D2094,Товар!A:F,3,0)</f>
        <v>Крендельки с солью</v>
      </c>
      <c r="H2094" t="str">
        <f>VLOOKUP(C2094,Магазин!A:C,3,0)</f>
        <v>Прибрежная, 21</v>
      </c>
      <c r="I2094" t="str">
        <f>VLOOKUP(D2094,Товар!A:F,4,0)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VLOOKUP(D2095,Товар!A:F,3,0)</f>
        <v>Орешки с вареной сгущенкой</v>
      </c>
      <c r="H2095" t="str">
        <f>VLOOKUP(C2095,Магазин!A:C,3,0)</f>
        <v>Прибрежная, 21</v>
      </c>
      <c r="I2095" t="str">
        <f>VLOOKUP(D2095,Товар!A:F,4,0)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VLOOKUP(D2096,Товар!A:F,3,0)</f>
        <v>Печенье "Юбилейное"</v>
      </c>
      <c r="H2096" t="str">
        <f>VLOOKUP(C2096,Магазин!A:C,3,0)</f>
        <v>Прибрежная, 21</v>
      </c>
      <c r="I2096" t="str">
        <f>VLOOKUP(D2096,Товар!A:F,4,0)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VLOOKUP(D2097,Товар!A:F,3,0)</f>
        <v>Печенье кокосовое</v>
      </c>
      <c r="H2097" t="str">
        <f>VLOOKUP(C2097,Магазин!A:C,3,0)</f>
        <v>Прибрежная, 21</v>
      </c>
      <c r="I2097" t="str">
        <f>VLOOKUP(D2097,Товар!A:F,4,0)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VLOOKUP(D2098,Товар!A:F,3,0)</f>
        <v>Печенье миндальное</v>
      </c>
      <c r="H2098" t="str">
        <f>VLOOKUP(C2098,Магазин!A:C,3,0)</f>
        <v>Прибрежная, 21</v>
      </c>
      <c r="I2098" t="str">
        <f>VLOOKUP(D2098,Товар!A:F,4,0)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VLOOKUP(D2099,Товар!A:F,3,0)</f>
        <v>Печенье овсяное классическое</v>
      </c>
      <c r="H2099" t="str">
        <f>VLOOKUP(C2099,Магазин!A:C,3,0)</f>
        <v>Прибрежная, 21</v>
      </c>
      <c r="I2099" t="str">
        <f>VLOOKUP(D2099,Товар!A:F,4,0)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VLOOKUP(D2100,Товар!A:F,3,0)</f>
        <v>Печенье овсяное с изюмом</v>
      </c>
      <c r="H2100" t="str">
        <f>VLOOKUP(C2100,Магазин!A:C,3,0)</f>
        <v>Прибрежная, 21</v>
      </c>
      <c r="I2100" t="str">
        <f>VLOOKUP(D2100,Товар!A:F,4,0)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VLOOKUP(D2101,Товар!A:F,3,0)</f>
        <v>Печенье овсяное с шоколадом</v>
      </c>
      <c r="H2101" t="str">
        <f>VLOOKUP(C2101,Магазин!A:C,3,0)</f>
        <v>Прибрежная, 21</v>
      </c>
      <c r="I2101" t="str">
        <f>VLOOKUP(D2101,Товар!A:F,4,0)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VLOOKUP(D2102,Товар!A:F,3,0)</f>
        <v>Печенье постное</v>
      </c>
      <c r="H2102" t="str">
        <f>VLOOKUP(C2102,Магазин!A:C,3,0)</f>
        <v>Прибрежная, 21</v>
      </c>
      <c r="I2102" t="str">
        <f>VLOOKUP(D2102,Товар!A:F,4,0)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VLOOKUP(D2103,Товар!A:F,3,0)</f>
        <v>Печенье с клубничной начинкой</v>
      </c>
      <c r="H2103" t="str">
        <f>VLOOKUP(C2103,Магазин!A:C,3,0)</f>
        <v>Прибрежная, 21</v>
      </c>
      <c r="I2103" t="str">
        <f>VLOOKUP(D2103,Товар!A:F,4,0)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VLOOKUP(D2104,Товар!A:F,3,0)</f>
        <v>Печенье с лимонной начинкой</v>
      </c>
      <c r="H2104" t="str">
        <f>VLOOKUP(C2104,Магазин!A:C,3,0)</f>
        <v>Прибрежная, 21</v>
      </c>
      <c r="I2104" t="str">
        <f>VLOOKUP(D2104,Товар!A:F,4,0)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VLOOKUP(D2105,Товар!A:F,3,0)</f>
        <v>Печенье с маковой начинкой</v>
      </c>
      <c r="H2105" t="str">
        <f>VLOOKUP(C2105,Магазин!A:C,3,0)</f>
        <v>Прибрежная, 21</v>
      </c>
      <c r="I2105" t="str">
        <f>VLOOKUP(D2105,Товар!A:F,4,0)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VLOOKUP(D2106,Товар!A:F,3,0)</f>
        <v>Печенье сахарное для тирамису</v>
      </c>
      <c r="H2106" t="str">
        <f>VLOOKUP(C2106,Магазин!A:C,3,0)</f>
        <v>Прибрежная, 21</v>
      </c>
      <c r="I2106" t="str">
        <f>VLOOKUP(D2106,Товар!A:F,4,0)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VLOOKUP(D2107,Товар!A:F,3,0)</f>
        <v>Печенье сдобное апельсин</v>
      </c>
      <c r="H2107" t="str">
        <f>VLOOKUP(C2107,Магазин!A:C,3,0)</f>
        <v>Прибрежная, 21</v>
      </c>
      <c r="I2107" t="str">
        <f>VLOOKUP(D2107,Товар!A:F,4,0)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VLOOKUP(D2108,Товар!A:F,3,0)</f>
        <v>Печенье сдобное вишня</v>
      </c>
      <c r="H2108" t="str">
        <f>VLOOKUP(C2108,Магазин!A:C,3,0)</f>
        <v>Прибрежная, 21</v>
      </c>
      <c r="I2108" t="str">
        <f>VLOOKUP(D2108,Товар!A:F,4,0)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VLOOKUP(D2109,Товар!A:F,3,0)</f>
        <v>Пряник большой сувенирный</v>
      </c>
      <c r="H2109" t="str">
        <f>VLOOKUP(C2109,Магазин!A:C,3,0)</f>
        <v>Прибрежная, 21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VLOOKUP(D2110,Товар!A:F,3,0)</f>
        <v>Пряник тульский с начинкой</v>
      </c>
      <c r="H2110" t="str">
        <f>VLOOKUP(C2110,Магазин!A:C,3,0)</f>
        <v>Прибрежная, 21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VLOOKUP(D2111,Товар!A:F,3,0)</f>
        <v>Пряники имбирные</v>
      </c>
      <c r="H2111" t="str">
        <f>VLOOKUP(C2111,Магазин!A:C,3,0)</f>
        <v>Прибрежная, 21</v>
      </c>
      <c r="I2111" t="str">
        <f>VLOOKUP(D2111,Товар!A:F,4,0)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VLOOKUP(D2112,Товар!A:F,3,0)</f>
        <v>Пряники мятные</v>
      </c>
      <c r="H2112" t="str">
        <f>VLOOKUP(C2112,Магазин!A:C,3,0)</f>
        <v>Прибрежная, 21</v>
      </c>
      <c r="I2112" t="str">
        <f>VLOOKUP(D2112,Товар!A:F,4,0)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VLOOKUP(D2113,Товар!A:F,3,0)</f>
        <v>Пряники шоколадные</v>
      </c>
      <c r="H2113" t="str">
        <f>VLOOKUP(C2113,Магазин!A:C,3,0)</f>
        <v>Прибрежная, 21</v>
      </c>
      <c r="I2113" t="str">
        <f>VLOOKUP(D2113,Товар!A:F,4,0)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 t="str">
        <f>VLOOKUP(D2114,Товар!A:F,4,0)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 t="str">
        <f>VLOOKUP(D2115,Товар!A:F,4,0)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 t="str">
        <f>VLOOKUP(D2116,Товар!A:F,4,0)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 t="str">
        <f>VLOOKUP(D2117,Товар!A:F,4,0)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 t="str">
        <f>VLOOKUP(D2118,Товар!A:F,4,0)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 t="str">
        <f>VLOOKUP(D2119,Товар!A:F,4,0)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 t="str">
        <f>VLOOKUP(D2120,Товар!A:F,4,0)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 t="str">
        <f>VLOOKUP(D2121,Товар!A:F,4,0)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 t="str">
        <f>VLOOKUP(D2122,Товар!A:F,4,0)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 t="str">
        <f>VLOOKUP(D2123,Товар!A:F,4,0)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 t="str">
        <f>VLOOKUP(D2124,Товар!A:F,4,0)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 t="str">
        <f>VLOOKUP(D2125,Товар!A:F,4,0)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 t="str">
        <f>VLOOKUP(D2126,Товар!A:F,4,0)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 t="str">
        <f>VLOOKUP(D2127,Товар!A:F,4,0)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 t="str">
        <f>VLOOKUP(D2128,Товар!A:F,4,0)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 t="str">
        <f>VLOOKUP(D2129,Товар!A:F,4,0)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 t="str">
        <f>VLOOKUP(D2130,Товар!A:F,4,0)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 t="str">
        <f>VLOOKUP(D2131,Товар!A:F,4,0)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 t="str">
        <f>VLOOKUP(D2132,Товар!A:F,4,0)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 t="str">
        <f>VLOOKUP(D2135,Товар!A:F,4,0)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 t="str">
        <f>VLOOKUP(D2136,Товар!A:F,4,0)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 t="str">
        <f>VLOOKUP(D2137,Товар!A:F,4,0)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VLOOKUP(D2138,Товар!A:F,3,0)</f>
        <v>Галеты для завтрака</v>
      </c>
      <c r="H2138" t="str">
        <f>VLOOKUP(C2138,Магазин!A:C,3,0)</f>
        <v>Лесная, 7</v>
      </c>
      <c r="I2138" t="str">
        <f>VLOOKUP(D2138,Товар!A:F,4,0)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VLOOKUP(D2139,Товар!A:F,3,0)</f>
        <v>Крекеры воздушные</v>
      </c>
      <c r="H2139" t="str">
        <f>VLOOKUP(C2139,Магазин!A:C,3,0)</f>
        <v>Лесная, 7</v>
      </c>
      <c r="I2139" t="str">
        <f>VLOOKUP(D2139,Товар!A:F,4,0)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VLOOKUP(D2140,Товар!A:F,3,0)</f>
        <v>Крекеры соленые</v>
      </c>
      <c r="H2140" t="str">
        <f>VLOOKUP(C2140,Магазин!A:C,3,0)</f>
        <v>Лесная, 7</v>
      </c>
      <c r="I2140" t="str">
        <f>VLOOKUP(D2140,Товар!A:F,4,0)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VLOOKUP(D2141,Товар!A:F,3,0)</f>
        <v>Крендель с корицей</v>
      </c>
      <c r="H2141" t="str">
        <f>VLOOKUP(C2141,Магазин!A:C,3,0)</f>
        <v>Лесная, 7</v>
      </c>
      <c r="I2141" t="str">
        <f>VLOOKUP(D2141,Товар!A:F,4,0)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VLOOKUP(D2142,Товар!A:F,3,0)</f>
        <v>Крендельки с солью</v>
      </c>
      <c r="H2142" t="str">
        <f>VLOOKUP(C2142,Магазин!A:C,3,0)</f>
        <v>Лесная, 7</v>
      </c>
      <c r="I2142" t="str">
        <f>VLOOKUP(D2142,Товар!A:F,4,0)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VLOOKUP(D2143,Товар!A:F,3,0)</f>
        <v>Орешки с вареной сгущенкой</v>
      </c>
      <c r="H2143" t="str">
        <f>VLOOKUP(C2143,Магазин!A:C,3,0)</f>
        <v>Лесная, 7</v>
      </c>
      <c r="I2143" t="str">
        <f>VLOOKUP(D2143,Товар!A:F,4,0)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VLOOKUP(D2144,Товар!A:F,3,0)</f>
        <v>Печенье "Юбилейное"</v>
      </c>
      <c r="H2144" t="str">
        <f>VLOOKUP(C2144,Магазин!A:C,3,0)</f>
        <v>Лесная, 7</v>
      </c>
      <c r="I2144" t="str">
        <f>VLOOKUP(D2144,Товар!A:F,4,0)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VLOOKUP(D2145,Товар!A:F,3,0)</f>
        <v>Печенье кокосовое</v>
      </c>
      <c r="H2145" t="str">
        <f>VLOOKUP(C2145,Магазин!A:C,3,0)</f>
        <v>Лесная, 7</v>
      </c>
      <c r="I2145" t="str">
        <f>VLOOKUP(D2145,Товар!A:F,4,0)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VLOOKUP(D2146,Товар!A:F,3,0)</f>
        <v>Печенье миндальное</v>
      </c>
      <c r="H2146" t="str">
        <f>VLOOKUP(C2146,Магазин!A:C,3,0)</f>
        <v>Лесная, 7</v>
      </c>
      <c r="I2146" t="str">
        <f>VLOOKUP(D2146,Товар!A:F,4,0)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VLOOKUP(D2147,Товар!A:F,3,0)</f>
        <v>Печенье овсяное классическое</v>
      </c>
      <c r="H2147" t="str">
        <f>VLOOKUP(C2147,Магазин!A:C,3,0)</f>
        <v>Лесная, 7</v>
      </c>
      <c r="I2147" t="str">
        <f>VLOOKUP(D2147,Товар!A:F,4,0)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VLOOKUP(D2148,Товар!A:F,3,0)</f>
        <v>Печенье овсяное с изюмом</v>
      </c>
      <c r="H2148" t="str">
        <f>VLOOKUP(C2148,Магазин!A:C,3,0)</f>
        <v>Лесная, 7</v>
      </c>
      <c r="I2148" t="str">
        <f>VLOOKUP(D2148,Товар!A:F,4,0)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VLOOKUP(D2149,Товар!A:F,3,0)</f>
        <v>Печенье овсяное с шоколадом</v>
      </c>
      <c r="H2149" t="str">
        <f>VLOOKUP(C2149,Магазин!A:C,3,0)</f>
        <v>Лесная, 7</v>
      </c>
      <c r="I2149" t="str">
        <f>VLOOKUP(D2149,Товар!A:F,4,0)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VLOOKUP(D2150,Товар!A:F,3,0)</f>
        <v>Печенье постное</v>
      </c>
      <c r="H2150" t="str">
        <f>VLOOKUP(C2150,Магазин!A:C,3,0)</f>
        <v>Лесная, 7</v>
      </c>
      <c r="I2150" t="str">
        <f>VLOOKUP(D2150,Товар!A:F,4,0)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VLOOKUP(D2151,Товар!A:F,3,0)</f>
        <v>Печенье с клубничной начинкой</v>
      </c>
      <c r="H2151" t="str">
        <f>VLOOKUP(C2151,Магазин!A:C,3,0)</f>
        <v>Лесная, 7</v>
      </c>
      <c r="I2151" t="str">
        <f>VLOOKUP(D2151,Товар!A:F,4,0)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VLOOKUP(D2152,Товар!A:F,3,0)</f>
        <v>Печенье с лимонной начинкой</v>
      </c>
      <c r="H2152" t="str">
        <f>VLOOKUP(C2152,Магазин!A:C,3,0)</f>
        <v>Лесная, 7</v>
      </c>
      <c r="I2152" t="str">
        <f>VLOOKUP(D2152,Товар!A:F,4,0)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VLOOKUP(D2153,Товар!A:F,3,0)</f>
        <v>Печенье с маковой начинкой</v>
      </c>
      <c r="H2153" t="str">
        <f>VLOOKUP(C2153,Магазин!A:C,3,0)</f>
        <v>Лесная, 7</v>
      </c>
      <c r="I2153" t="str">
        <f>VLOOKUP(D2153,Товар!A:F,4,0)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VLOOKUP(D2154,Товар!A:F,3,0)</f>
        <v>Печенье сахарное для тирамису</v>
      </c>
      <c r="H2154" t="str">
        <f>VLOOKUP(C2154,Магазин!A:C,3,0)</f>
        <v>Лесная, 7</v>
      </c>
      <c r="I2154" t="str">
        <f>VLOOKUP(D2154,Товар!A:F,4,0)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VLOOKUP(D2155,Товар!A:F,3,0)</f>
        <v>Печенье сдобное апельсин</v>
      </c>
      <c r="H2155" t="str">
        <f>VLOOKUP(C2155,Магазин!A:C,3,0)</f>
        <v>Лесная, 7</v>
      </c>
      <c r="I2155" t="str">
        <f>VLOOKUP(D2155,Товар!A:F,4,0)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VLOOKUP(D2156,Товар!A:F,3,0)</f>
        <v>Печенье сдобное вишня</v>
      </c>
      <c r="H2156" t="str">
        <f>VLOOKUP(C2156,Магазин!A:C,3,0)</f>
        <v>Лесная, 7</v>
      </c>
      <c r="I2156" t="str">
        <f>VLOOKUP(D2156,Товар!A:F,4,0)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VLOOKUP(D2157,Товар!A:F,3,0)</f>
        <v>Пряник большой сувенирный</v>
      </c>
      <c r="H2157" t="str">
        <f>VLOOKUP(C2157,Магазин!A:C,3,0)</f>
        <v>Лесная, 7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VLOOKUP(D2158,Товар!A:F,3,0)</f>
        <v>Пряник тульский с начинкой</v>
      </c>
      <c r="H2158" t="str">
        <f>VLOOKUP(C2158,Магазин!A:C,3,0)</f>
        <v>Лесная, 7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VLOOKUP(D2159,Товар!A:F,3,0)</f>
        <v>Пряники имбирные</v>
      </c>
      <c r="H2159" t="str">
        <f>VLOOKUP(C2159,Магазин!A:C,3,0)</f>
        <v>Лесная, 7</v>
      </c>
      <c r="I2159" t="str">
        <f>VLOOKUP(D2159,Товар!A:F,4,0)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VLOOKUP(D2160,Товар!A:F,3,0)</f>
        <v>Пряники мятные</v>
      </c>
      <c r="H2160" t="str">
        <f>VLOOKUP(C2160,Магазин!A:C,3,0)</f>
        <v>Лесная, 7</v>
      </c>
      <c r="I2160" t="str">
        <f>VLOOKUP(D2160,Товар!A:F,4,0)</f>
        <v>грамм</v>
      </c>
      <c r="J2160">
        <f>VLOOKUP(D2160,Товар!A:F,5,0)</f>
        <v>500</v>
      </c>
    </row>
    <row r="2161" spans="1:11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VLOOKUP(D2161,Товар!A:F,3,0)</f>
        <v>Пряники шоколадные</v>
      </c>
      <c r="H2161" t="str">
        <f>VLOOKUP(C2161,Магазин!A:C,3,0)</f>
        <v>Лесная, 7</v>
      </c>
      <c r="I2161" t="str">
        <f>VLOOKUP(D2161,Товар!A:F,4,0)</f>
        <v>грамм</v>
      </c>
      <c r="J2161">
        <f>VLOOKUP(D2161,Товар!A:F,5,0)</f>
        <v>500</v>
      </c>
    </row>
    <row r="2162" spans="1:11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 t="str">
        <f>VLOOKUP(D2162,Товар!A:F,4,0)</f>
        <v>грамм</v>
      </c>
      <c r="J2162">
        <f>VLOOKUP(D2162,Товар!A:F,5,0)</f>
        <v>250</v>
      </c>
    </row>
    <row r="2163" spans="1:11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 t="str">
        <f>VLOOKUP(D2163,Товар!A:F,4,0)</f>
        <v>шт</v>
      </c>
      <c r="J2163">
        <f>VLOOKUP(D2163,Товар!A:F,5,0)</f>
        <v>1</v>
      </c>
    </row>
    <row r="2164" spans="1:11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 t="str">
        <f>VLOOKUP(D2164,Товар!A:F,4,0)</f>
        <v>шт</v>
      </c>
      <c r="J2164">
        <f>VLOOKUP(D2164,Товар!A:F,5,0)</f>
        <v>6</v>
      </c>
    </row>
    <row r="2165" spans="1:1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 t="str">
        <f>VLOOKUP(D2165,Товар!A:F,4,0)</f>
        <v>грамм</v>
      </c>
      <c r="J2165">
        <f>VLOOKUP(D2165,Товар!A:F,5,0)</f>
        <v>250</v>
      </c>
      <c r="K2165">
        <f t="shared" ref="K2165:K2168" si="0">J2165*E2165</f>
        <v>75000</v>
      </c>
    </row>
    <row r="2166" spans="1:1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 t="str">
        <f>VLOOKUP(D2166,Товар!A:F,4,0)</f>
        <v>грамм</v>
      </c>
      <c r="J2166">
        <f>VLOOKUP(D2166,Товар!A:F,5,0)</f>
        <v>800</v>
      </c>
      <c r="K2166">
        <f t="shared" si="0"/>
        <v>240000</v>
      </c>
    </row>
    <row r="2167" spans="1:1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 t="str">
        <f>VLOOKUP(D2167,Товар!A:F,4,0)</f>
        <v>грамм</v>
      </c>
      <c r="J2167">
        <f>VLOOKUP(D2167,Товар!A:F,5,0)</f>
        <v>500</v>
      </c>
      <c r="K2167">
        <f t="shared" si="0"/>
        <v>150000</v>
      </c>
    </row>
    <row r="2168" spans="1:1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 t="str">
        <f>VLOOKUP(D2168,Товар!A:F,4,0)</f>
        <v>грамм</v>
      </c>
      <c r="J2168">
        <f>VLOOKUP(D2168,Товар!A:F,5,0)</f>
        <v>1000</v>
      </c>
      <c r="K2168">
        <f t="shared" si="0"/>
        <v>300000</v>
      </c>
    </row>
    <row r="2169" spans="1:11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 t="str">
        <f>VLOOKUP(D2169,Товар!A:F,4,0)</f>
        <v>грамм</v>
      </c>
      <c r="J2169">
        <f>VLOOKUP(D2169,Товар!A:F,5,0)</f>
        <v>250</v>
      </c>
    </row>
    <row r="2170" spans="1:11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 t="str">
        <f>VLOOKUP(D2170,Товар!A:F,4,0)</f>
        <v>грамм</v>
      </c>
      <c r="J2170">
        <f>VLOOKUP(D2170,Товар!A:F,5,0)</f>
        <v>500</v>
      </c>
    </row>
    <row r="2171" spans="1:11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 t="str">
        <f>VLOOKUP(D2171,Товар!A:F,4,0)</f>
        <v>грамм</v>
      </c>
      <c r="J2171">
        <f>VLOOKUP(D2171,Товар!A:F,5,0)</f>
        <v>1000</v>
      </c>
    </row>
    <row r="2172" spans="1:11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 t="str">
        <f>VLOOKUP(D2172,Товар!A:F,4,0)</f>
        <v>грамм</v>
      </c>
      <c r="J2172">
        <f>VLOOKUP(D2172,Товар!A:F,5,0)</f>
        <v>500</v>
      </c>
    </row>
    <row r="2173" spans="1:11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 t="str">
        <f>VLOOKUP(D2173,Товар!A:F,4,0)</f>
        <v>грамм</v>
      </c>
      <c r="J2173">
        <f>VLOOKUP(D2173,Товар!A:F,5,0)</f>
        <v>250</v>
      </c>
    </row>
    <row r="2174" spans="1:11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 t="str">
        <f>VLOOKUP(D2174,Товар!A:F,4,0)</f>
        <v>грамм</v>
      </c>
      <c r="J2174">
        <f>VLOOKUP(D2174,Товар!A:F,5,0)</f>
        <v>500</v>
      </c>
    </row>
    <row r="2175" spans="1:11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 t="str">
        <f>VLOOKUP(D2175,Товар!A:F,4,0)</f>
        <v>грамм</v>
      </c>
      <c r="J2175">
        <f>VLOOKUP(D2175,Товар!A:F,5,0)</f>
        <v>300</v>
      </c>
    </row>
    <row r="2176" spans="1:11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 t="str">
        <f>VLOOKUP(D2176,Товар!A:F,4,0)</f>
        <v>грамм</v>
      </c>
      <c r="J2176">
        <f>VLOOKUP(D2176,Товар!A:F,5,0)</f>
        <v>250</v>
      </c>
    </row>
    <row r="2177" spans="1:10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 t="str">
        <f>VLOOKUP(D2177,Товар!A:F,4,0)</f>
        <v>шт</v>
      </c>
      <c r="J2177">
        <f>VLOOKUP(D2177,Товар!A:F,5,0)</f>
        <v>1</v>
      </c>
    </row>
    <row r="2178" spans="1:10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 t="str">
        <f>VLOOKUP(D2178,Товар!A:F,4,0)</f>
        <v>грамм</v>
      </c>
      <c r="J2178">
        <f>VLOOKUP(D2178,Товар!A:F,5,0)</f>
        <v>150</v>
      </c>
    </row>
    <row r="2179" spans="1:10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 t="str">
        <f>VLOOKUP(D2179,Товар!A:F,4,0)</f>
        <v>грамм</v>
      </c>
      <c r="J2179">
        <f>VLOOKUP(D2179,Товар!A:F,5,0)</f>
        <v>150</v>
      </c>
    </row>
    <row r="2180" spans="1:10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 t="str">
        <f>VLOOKUP(D2180,Товар!A:F,4,0)</f>
        <v>грамм</v>
      </c>
      <c r="J2180">
        <f>VLOOKUP(D2180,Товар!A:F,5,0)</f>
        <v>700</v>
      </c>
    </row>
    <row r="2181" spans="1:10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 t="str">
        <f>VLOOKUP(D2181,Товар!A:F,4,0)</f>
        <v>грамм</v>
      </c>
      <c r="J2181">
        <f>VLOOKUP(D2181,Товар!A:F,5,0)</f>
        <v>500</v>
      </c>
    </row>
    <row r="2182" spans="1:10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 t="str">
        <f>VLOOKUP(D2182,Товар!A:F,4,0)</f>
        <v>грамм</v>
      </c>
      <c r="J2182">
        <f>VLOOKUP(D2182,Товар!A:F,5,0)</f>
        <v>500</v>
      </c>
    </row>
    <row r="2183" spans="1:10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 t="str">
        <f>VLOOKUP(D2183,Товар!A:F,4,0)</f>
        <v>грамм</v>
      </c>
      <c r="J2183">
        <f>VLOOKUP(D2183,Товар!A:F,5,0)</f>
        <v>600</v>
      </c>
    </row>
    <row r="2184" spans="1:10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 t="str">
        <f>VLOOKUP(D2184,Товар!A:F,4,0)</f>
        <v>грамм</v>
      </c>
      <c r="J2184">
        <f>VLOOKUP(D2184,Товар!A:F,5,0)</f>
        <v>1000</v>
      </c>
    </row>
    <row r="2185" spans="1:10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 t="str">
        <f>VLOOKUP(D2185,Товар!A:F,4,0)</f>
        <v>грамм</v>
      </c>
      <c r="J2185">
        <f>VLOOKUP(D2185,Товар!A:F,5,0)</f>
        <v>200</v>
      </c>
    </row>
    <row r="2186" spans="1:10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 t="str">
        <f>VLOOKUP(D2186,Товар!A:F,4,0)</f>
        <v>грамм</v>
      </c>
      <c r="J2186">
        <f>VLOOKUP(D2186,Товар!A:F,5,0)</f>
        <v>250</v>
      </c>
    </row>
    <row r="2187" spans="1:10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 t="str">
        <f>VLOOKUP(D2187,Товар!A:F,4,0)</f>
        <v>грамм</v>
      </c>
      <c r="J2187">
        <f>VLOOKUP(D2187,Товар!A:F,5,0)</f>
        <v>300</v>
      </c>
    </row>
    <row r="2188" spans="1:10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 t="str">
        <f>VLOOKUP(D2188,Товар!A:F,4,0)</f>
        <v>грамм</v>
      </c>
      <c r="J2188">
        <f>VLOOKUP(D2188,Товар!A:F,5,0)</f>
        <v>100</v>
      </c>
    </row>
    <row r="2189" spans="1:10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 t="str">
        <f>VLOOKUP(D2189,Товар!A:F,4,0)</f>
        <v>грамм</v>
      </c>
      <c r="J2189">
        <f>VLOOKUP(D2189,Товар!A:F,5,0)</f>
        <v>250</v>
      </c>
    </row>
    <row r="2190" spans="1:10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 t="str">
        <f>VLOOKUP(D2190,Товар!A:F,4,0)</f>
        <v>грамм</v>
      </c>
      <c r="J2190">
        <f>VLOOKUP(D2190,Товар!A:F,5,0)</f>
        <v>250</v>
      </c>
    </row>
    <row r="2191" spans="1:10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 t="str">
        <f>VLOOKUP(D2191,Товар!A:F,4,0)</f>
        <v>грамм</v>
      </c>
      <c r="J2191">
        <f>VLOOKUP(D2191,Товар!A:F,5,0)</f>
        <v>100</v>
      </c>
    </row>
    <row r="2192" spans="1:10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 t="str">
        <f>VLOOKUP(D2192,Товар!A:F,4,0)</f>
        <v>грамм</v>
      </c>
      <c r="J2192">
        <f>VLOOKUP(D2192,Товар!A:F,5,0)</f>
        <v>80</v>
      </c>
    </row>
    <row r="2193" spans="1:10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 t="str">
        <f>VLOOKUP(D2193,Товар!A:F,4,0)</f>
        <v>грамм</v>
      </c>
      <c r="J2193">
        <f>VLOOKUP(D2193,Товар!A:F,5,0)</f>
        <v>100</v>
      </c>
    </row>
    <row r="2194" spans="1:10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 t="str">
        <f>VLOOKUP(D2194,Товар!A:F,4,0)</f>
        <v>грамм</v>
      </c>
      <c r="J2194">
        <f>VLOOKUP(D2194,Товар!A:F,5,0)</f>
        <v>100</v>
      </c>
    </row>
    <row r="2195" spans="1:10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 t="str">
        <f>VLOOKUP(D2195,Товар!A:F,4,0)</f>
        <v>грамм</v>
      </c>
      <c r="J2195">
        <f>VLOOKUP(D2195,Товар!A:F,5,0)</f>
        <v>200</v>
      </c>
    </row>
    <row r="2196" spans="1:10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 t="str">
        <f>VLOOKUP(D2196,Товар!A:F,4,0)</f>
        <v>грамм</v>
      </c>
      <c r="J2196">
        <f>VLOOKUP(D2196,Товар!A:F,5,0)</f>
        <v>300</v>
      </c>
    </row>
    <row r="2197" spans="1:10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 t="str">
        <f>VLOOKUP(D2197,Товар!A:F,4,0)</f>
        <v>грамм</v>
      </c>
      <c r="J2197">
        <f>VLOOKUP(D2197,Товар!A:F,5,0)</f>
        <v>400</v>
      </c>
    </row>
    <row r="2198" spans="1:10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 t="str">
        <f>VLOOKUP(D2198,Товар!A:F,4,0)</f>
        <v>грамм</v>
      </c>
      <c r="J2198">
        <f>VLOOKUP(D2198,Товар!A:F,5,0)</f>
        <v>250</v>
      </c>
    </row>
    <row r="2199" spans="1:10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 t="str">
        <f>VLOOKUP(D2199,Товар!A:F,4,0)</f>
        <v>шт</v>
      </c>
      <c r="J2199">
        <f>VLOOKUP(D2199,Товар!A:F,5,0)</f>
        <v>1</v>
      </c>
    </row>
    <row r="2200" spans="1:10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 t="str">
        <f>VLOOKUP(D2200,Товар!A:F,4,0)</f>
        <v>шт</v>
      </c>
      <c r="J2200">
        <f>VLOOKUP(D2200,Товар!A:F,5,0)</f>
        <v>6</v>
      </c>
    </row>
    <row r="2201" spans="1:10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 t="str">
        <f>VLOOKUP(D2201,Товар!A:F,4,0)</f>
        <v>грамм</v>
      </c>
      <c r="J2201">
        <f>VLOOKUP(D2201,Товар!A:F,5,0)</f>
        <v>250</v>
      </c>
    </row>
    <row r="2202" spans="1:10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 t="str">
        <f>VLOOKUP(D2202,Товар!A:F,4,0)</f>
        <v>грамм</v>
      </c>
      <c r="J2202">
        <f>VLOOKUP(D2202,Товар!A:F,5,0)</f>
        <v>800</v>
      </c>
    </row>
    <row r="2203" spans="1:10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 t="str">
        <f>VLOOKUP(D2203,Товар!A:F,4,0)</f>
        <v>грамм</v>
      </c>
      <c r="J2203">
        <f>VLOOKUP(D2203,Товар!A:F,5,0)</f>
        <v>500</v>
      </c>
    </row>
    <row r="2204" spans="1:10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 t="str">
        <f>VLOOKUP(D2204,Товар!A:F,4,0)</f>
        <v>грамм</v>
      </c>
      <c r="J2204">
        <f>VLOOKUP(D2204,Товар!A:F,5,0)</f>
        <v>1000</v>
      </c>
    </row>
    <row r="2205" spans="1:10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 t="str">
        <f>VLOOKUP(D2205,Товар!A:F,4,0)</f>
        <v>грамм</v>
      </c>
      <c r="J2205">
        <f>VLOOKUP(D2205,Товар!A:F,5,0)</f>
        <v>250</v>
      </c>
    </row>
    <row r="2206" spans="1:10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 t="str">
        <f>VLOOKUP(D2206,Товар!A:F,4,0)</f>
        <v>грамм</v>
      </c>
      <c r="J2206">
        <f>VLOOKUP(D2206,Товар!A:F,5,0)</f>
        <v>500</v>
      </c>
    </row>
    <row r="2207" spans="1:10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 t="str">
        <f>VLOOKUP(D2207,Товар!A:F,4,0)</f>
        <v>грамм</v>
      </c>
      <c r="J2207">
        <f>VLOOKUP(D2207,Товар!A:F,5,0)</f>
        <v>1000</v>
      </c>
    </row>
    <row r="2208" spans="1:10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 t="str">
        <f>VLOOKUP(D2208,Товар!A:F,4,0)</f>
        <v>грамм</v>
      </c>
      <c r="J2208">
        <f>VLOOKUP(D2208,Товар!A:F,5,0)</f>
        <v>500</v>
      </c>
    </row>
    <row r="2209" spans="1:10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 t="str">
        <f>VLOOKUP(D2209,Товар!A:F,4,0)</f>
        <v>грамм</v>
      </c>
      <c r="J2209">
        <f>VLOOKUP(D2209,Товар!A:F,5,0)</f>
        <v>250</v>
      </c>
    </row>
    <row r="2210" spans="1:10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 t="str">
        <f>VLOOKUP(D2210,Товар!A:F,4,0)</f>
        <v>грамм</v>
      </c>
      <c r="J2210">
        <f>VLOOKUP(D2210,Товар!A:F,5,0)</f>
        <v>500</v>
      </c>
    </row>
    <row r="2211" spans="1:10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 t="str">
        <f>VLOOKUP(D2211,Товар!A:F,4,0)</f>
        <v>грамм</v>
      </c>
      <c r="J2211">
        <f>VLOOKUP(D2211,Товар!A:F,5,0)</f>
        <v>300</v>
      </c>
    </row>
    <row r="2212" spans="1:10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 t="str">
        <f>VLOOKUP(D2212,Товар!A:F,4,0)</f>
        <v>грамм</v>
      </c>
      <c r="J2212">
        <f>VLOOKUP(D2212,Товар!A:F,5,0)</f>
        <v>250</v>
      </c>
    </row>
    <row r="2213" spans="1:10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 t="str">
        <f>VLOOKUP(D2213,Товар!A:F,4,0)</f>
        <v>шт</v>
      </c>
      <c r="J2213">
        <f>VLOOKUP(D2213,Товар!A:F,5,0)</f>
        <v>1</v>
      </c>
    </row>
    <row r="2214" spans="1:10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 t="str">
        <f>VLOOKUP(D2214,Товар!A:F,4,0)</f>
        <v>грамм</v>
      </c>
      <c r="J2214">
        <f>VLOOKUP(D2214,Товар!A:F,5,0)</f>
        <v>150</v>
      </c>
    </row>
    <row r="2215" spans="1:10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 t="str">
        <f>VLOOKUP(D2215,Товар!A:F,4,0)</f>
        <v>грамм</v>
      </c>
      <c r="J2215">
        <f>VLOOKUP(D2215,Товар!A:F,5,0)</f>
        <v>150</v>
      </c>
    </row>
    <row r="2216" spans="1:10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 t="str">
        <f>VLOOKUP(D2216,Товар!A:F,4,0)</f>
        <v>грамм</v>
      </c>
      <c r="J2216">
        <f>VLOOKUP(D2216,Товар!A:F,5,0)</f>
        <v>700</v>
      </c>
    </row>
    <row r="2217" spans="1:10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 t="str">
        <f>VLOOKUP(D2217,Товар!A:F,4,0)</f>
        <v>грамм</v>
      </c>
      <c r="J2217">
        <f>VLOOKUP(D2217,Товар!A:F,5,0)</f>
        <v>500</v>
      </c>
    </row>
    <row r="2218" spans="1:10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 t="str">
        <f>VLOOKUP(D2218,Товар!A:F,4,0)</f>
        <v>грамм</v>
      </c>
      <c r="J2218">
        <f>VLOOKUP(D2218,Товар!A:F,5,0)</f>
        <v>500</v>
      </c>
    </row>
    <row r="2219" spans="1:10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 t="str">
        <f>VLOOKUP(D2219,Товар!A:F,4,0)</f>
        <v>грамм</v>
      </c>
      <c r="J2219">
        <f>VLOOKUP(D2219,Товар!A:F,5,0)</f>
        <v>600</v>
      </c>
    </row>
    <row r="2220" spans="1:10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 t="str">
        <f>VLOOKUP(D2220,Товар!A:F,4,0)</f>
        <v>грамм</v>
      </c>
      <c r="J2220">
        <f>VLOOKUP(D2220,Товар!A:F,5,0)</f>
        <v>1000</v>
      </c>
    </row>
    <row r="2221" spans="1:10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 t="str">
        <f>VLOOKUP(D2221,Товар!A:F,4,0)</f>
        <v>грамм</v>
      </c>
      <c r="J2221">
        <f>VLOOKUP(D2221,Товар!A:F,5,0)</f>
        <v>200</v>
      </c>
    </row>
    <row r="2222" spans="1:10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 t="str">
        <f>VLOOKUP(D2222,Товар!A:F,4,0)</f>
        <v>грамм</v>
      </c>
      <c r="J2222">
        <f>VLOOKUP(D2222,Товар!A:F,5,0)</f>
        <v>250</v>
      </c>
    </row>
    <row r="2223" spans="1:10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 t="str">
        <f>VLOOKUP(D2223,Товар!A:F,4,0)</f>
        <v>грамм</v>
      </c>
      <c r="J2223">
        <f>VLOOKUP(D2223,Товар!A:F,5,0)</f>
        <v>300</v>
      </c>
    </row>
    <row r="2224" spans="1:10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 t="str">
        <f>VLOOKUP(D2224,Товар!A:F,4,0)</f>
        <v>грамм</v>
      </c>
      <c r="J2224">
        <f>VLOOKUP(D2224,Товар!A:F,5,0)</f>
        <v>100</v>
      </c>
    </row>
    <row r="2225" spans="1:11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 t="str">
        <f>VLOOKUP(D2225,Товар!A:F,4,0)</f>
        <v>грамм</v>
      </c>
      <c r="J2225">
        <f>VLOOKUP(D2225,Товар!A:F,5,0)</f>
        <v>250</v>
      </c>
    </row>
    <row r="2226" spans="1:11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 t="str">
        <f>VLOOKUP(D2226,Товар!A:F,4,0)</f>
        <v>грамм</v>
      </c>
      <c r="J2226">
        <f>VLOOKUP(D2226,Товар!A:F,5,0)</f>
        <v>250</v>
      </c>
    </row>
    <row r="2227" spans="1:11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 t="str">
        <f>VLOOKUP(D2227,Товар!A:F,4,0)</f>
        <v>грамм</v>
      </c>
      <c r="J2227">
        <f>VLOOKUP(D2227,Товар!A:F,5,0)</f>
        <v>100</v>
      </c>
    </row>
    <row r="2228" spans="1:11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 t="str">
        <f>VLOOKUP(D2228,Товар!A:F,4,0)</f>
        <v>грамм</v>
      </c>
      <c r="J2228">
        <f>VLOOKUP(D2228,Товар!A:F,5,0)</f>
        <v>80</v>
      </c>
    </row>
    <row r="2229" spans="1:11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 t="str">
        <f>VLOOKUP(D2229,Товар!A:F,4,0)</f>
        <v>грамм</v>
      </c>
      <c r="J2229">
        <f>VLOOKUP(D2229,Товар!A:F,5,0)</f>
        <v>100</v>
      </c>
    </row>
    <row r="2230" spans="1:11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 t="str">
        <f>VLOOKUP(D2230,Товар!A:F,4,0)</f>
        <v>грамм</v>
      </c>
      <c r="J2230">
        <f>VLOOKUP(D2230,Товар!A:F,5,0)</f>
        <v>100</v>
      </c>
    </row>
    <row r="2231" spans="1:11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 t="str">
        <f>VLOOKUP(D2231,Товар!A:F,4,0)</f>
        <v>грамм</v>
      </c>
      <c r="J2231">
        <f>VLOOKUP(D2231,Товар!A:F,5,0)</f>
        <v>200</v>
      </c>
    </row>
    <row r="2232" spans="1:11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 t="str">
        <f>VLOOKUP(D2232,Товар!A:F,4,0)</f>
        <v>грамм</v>
      </c>
      <c r="J2232">
        <f>VLOOKUP(D2232,Товар!A:F,5,0)</f>
        <v>300</v>
      </c>
    </row>
    <row r="2233" spans="1:11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 t="str">
        <f>VLOOKUP(D2233,Товар!A:F,4,0)</f>
        <v>грамм</v>
      </c>
      <c r="J2233">
        <f>VLOOKUP(D2233,Товар!A:F,5,0)</f>
        <v>400</v>
      </c>
    </row>
    <row r="2234" spans="1:11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 t="str">
        <f>VLOOKUP(D2234,Товар!A:F,4,0)</f>
        <v>грамм</v>
      </c>
      <c r="J2234">
        <f>VLOOKUP(D2234,Товар!A:F,5,0)</f>
        <v>250</v>
      </c>
    </row>
    <row r="2235" spans="1:11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 t="str">
        <f>VLOOKUP(D2235,Товар!A:F,4,0)</f>
        <v>шт</v>
      </c>
      <c r="J2235">
        <f>VLOOKUP(D2235,Товар!A:F,5,0)</f>
        <v>1</v>
      </c>
    </row>
    <row r="2236" spans="1:11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 t="str">
        <f>VLOOKUP(D2236,Товар!A:F,4,0)</f>
        <v>шт</v>
      </c>
      <c r="J2236">
        <f>VLOOKUP(D2236,Товар!A:F,5,0)</f>
        <v>6</v>
      </c>
    </row>
    <row r="2237" spans="1:1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 t="str">
        <f>VLOOKUP(D2237,Товар!A:F,4,0)</f>
        <v>грамм</v>
      </c>
      <c r="J2237">
        <f>VLOOKUP(D2237,Товар!A:F,5,0)</f>
        <v>250</v>
      </c>
      <c r="K2237">
        <f t="shared" ref="K2237:K2240" si="1">J2237*E2237</f>
        <v>75000</v>
      </c>
    </row>
    <row r="2238" spans="1:1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 t="str">
        <f>VLOOKUP(D2238,Товар!A:F,4,0)</f>
        <v>грамм</v>
      </c>
      <c r="J2238">
        <f>VLOOKUP(D2238,Товар!A:F,5,0)</f>
        <v>800</v>
      </c>
      <c r="K2238">
        <f t="shared" si="1"/>
        <v>240000</v>
      </c>
    </row>
    <row r="2239" spans="1:1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 t="str">
        <f>VLOOKUP(D2239,Товар!A:F,4,0)</f>
        <v>грамм</v>
      </c>
      <c r="J2239">
        <f>VLOOKUP(D2239,Товар!A:F,5,0)</f>
        <v>500</v>
      </c>
      <c r="K2239">
        <f t="shared" si="1"/>
        <v>150000</v>
      </c>
    </row>
    <row r="2240" spans="1:1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 t="str">
        <f>VLOOKUP(D2240,Товар!A:F,4,0)</f>
        <v>грамм</v>
      </c>
      <c r="J2240">
        <f>VLOOKUP(D2240,Товар!A:F,5,0)</f>
        <v>1000</v>
      </c>
      <c r="K2240">
        <f t="shared" si="1"/>
        <v>300000</v>
      </c>
    </row>
    <row r="2241" spans="1:10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 t="str">
        <f>VLOOKUP(D2241,Товар!A:F,4,0)</f>
        <v>грамм</v>
      </c>
      <c r="J2241">
        <f>VLOOKUP(D2241,Товар!A:F,5,0)</f>
        <v>250</v>
      </c>
    </row>
    <row r="2242" spans="1:10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 t="str">
        <f>VLOOKUP(D2242,Товар!A:F,4,0)</f>
        <v>грамм</v>
      </c>
      <c r="J2242">
        <f>VLOOKUP(D2242,Товар!A:F,5,0)</f>
        <v>500</v>
      </c>
    </row>
    <row r="2243" spans="1:10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 t="str">
        <f>VLOOKUP(D2243,Товар!A:F,4,0)</f>
        <v>грамм</v>
      </c>
      <c r="J2243">
        <f>VLOOKUP(D2243,Товар!A:F,5,0)</f>
        <v>1000</v>
      </c>
    </row>
    <row r="2244" spans="1:10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 t="str">
        <f>VLOOKUP(D2244,Товар!A:F,4,0)</f>
        <v>грамм</v>
      </c>
      <c r="J2244">
        <f>VLOOKUP(D2244,Товар!A:F,5,0)</f>
        <v>500</v>
      </c>
    </row>
    <row r="2245" spans="1:10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 t="str">
        <f>VLOOKUP(D2245,Товар!A:F,4,0)</f>
        <v>грамм</v>
      </c>
      <c r="J2245">
        <f>VLOOKUP(D2245,Товар!A:F,5,0)</f>
        <v>250</v>
      </c>
    </row>
    <row r="2246" spans="1:10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 t="str">
        <f>VLOOKUP(D2246,Товар!A:F,4,0)</f>
        <v>грамм</v>
      </c>
      <c r="J2246">
        <f>VLOOKUP(D2246,Товар!A:F,5,0)</f>
        <v>500</v>
      </c>
    </row>
    <row r="2247" spans="1:10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 t="str">
        <f>VLOOKUP(D2247,Товар!A:F,4,0)</f>
        <v>грамм</v>
      </c>
      <c r="J2247">
        <f>VLOOKUP(D2247,Товар!A:F,5,0)</f>
        <v>300</v>
      </c>
    </row>
    <row r="2248" spans="1:10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 t="str">
        <f>VLOOKUP(D2248,Товар!A:F,4,0)</f>
        <v>грамм</v>
      </c>
      <c r="J2248">
        <f>VLOOKUP(D2248,Товар!A:F,5,0)</f>
        <v>250</v>
      </c>
    </row>
    <row r="2249" spans="1:10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 t="str">
        <f>VLOOKUP(D2249,Товар!A:F,4,0)</f>
        <v>шт</v>
      </c>
      <c r="J2249">
        <f>VLOOKUP(D2249,Товар!A:F,5,0)</f>
        <v>1</v>
      </c>
    </row>
    <row r="2250" spans="1:10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 t="str">
        <f>VLOOKUP(D2250,Товар!A:F,4,0)</f>
        <v>грамм</v>
      </c>
      <c r="J2250">
        <f>VLOOKUP(D2250,Товар!A:F,5,0)</f>
        <v>150</v>
      </c>
    </row>
    <row r="2251" spans="1:10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 t="str">
        <f>VLOOKUP(D2251,Товар!A:F,4,0)</f>
        <v>грамм</v>
      </c>
      <c r="J2251">
        <f>VLOOKUP(D2251,Товар!A:F,5,0)</f>
        <v>150</v>
      </c>
    </row>
    <row r="2252" spans="1:10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 t="str">
        <f>VLOOKUP(D2252,Товар!A:F,4,0)</f>
        <v>грамм</v>
      </c>
      <c r="J2252">
        <f>VLOOKUP(D2252,Товар!A:F,5,0)</f>
        <v>700</v>
      </c>
    </row>
    <row r="2253" spans="1:10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 t="str">
        <f>VLOOKUP(D2253,Товар!A:F,4,0)</f>
        <v>грамм</v>
      </c>
      <c r="J2253">
        <f>VLOOKUP(D2253,Товар!A:F,5,0)</f>
        <v>500</v>
      </c>
    </row>
    <row r="2254" spans="1:10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 t="str">
        <f>VLOOKUP(D2254,Товар!A:F,4,0)</f>
        <v>грамм</v>
      </c>
      <c r="J2254">
        <f>VLOOKUP(D2254,Товар!A:F,5,0)</f>
        <v>500</v>
      </c>
    </row>
    <row r="2255" spans="1:10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 t="str">
        <f>VLOOKUP(D2255,Товар!A:F,4,0)</f>
        <v>грамм</v>
      </c>
      <c r="J2255">
        <f>VLOOKUP(D2255,Товар!A:F,5,0)</f>
        <v>600</v>
      </c>
    </row>
    <row r="2256" spans="1:10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 t="str">
        <f>VLOOKUP(D2256,Товар!A:F,4,0)</f>
        <v>грамм</v>
      </c>
      <c r="J2256">
        <f>VLOOKUP(D2256,Товар!A:F,5,0)</f>
        <v>1000</v>
      </c>
    </row>
    <row r="2257" spans="1:10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 t="str">
        <f>VLOOKUP(D2257,Товар!A:F,4,0)</f>
        <v>грамм</v>
      </c>
      <c r="J2257">
        <f>VLOOKUP(D2257,Товар!A:F,5,0)</f>
        <v>200</v>
      </c>
    </row>
    <row r="2258" spans="1:10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 t="str">
        <f>VLOOKUP(D2258,Товар!A:F,4,0)</f>
        <v>грамм</v>
      </c>
      <c r="J2258">
        <f>VLOOKUP(D2258,Товар!A:F,5,0)</f>
        <v>250</v>
      </c>
    </row>
    <row r="2259" spans="1:10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 t="str">
        <f>VLOOKUP(D2259,Товар!A:F,4,0)</f>
        <v>грамм</v>
      </c>
      <c r="J2259">
        <f>VLOOKUP(D2259,Товар!A:F,5,0)</f>
        <v>300</v>
      </c>
    </row>
    <row r="2260" spans="1:10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 t="str">
        <f>VLOOKUP(D2260,Товар!A:F,4,0)</f>
        <v>грамм</v>
      </c>
      <c r="J2260">
        <f>VLOOKUP(D2260,Товар!A:F,5,0)</f>
        <v>100</v>
      </c>
    </row>
    <row r="2261" spans="1:10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 t="str">
        <f>VLOOKUP(D2261,Товар!A:F,4,0)</f>
        <v>грамм</v>
      </c>
      <c r="J2261">
        <f>VLOOKUP(D2261,Товар!A:F,5,0)</f>
        <v>250</v>
      </c>
    </row>
    <row r="2262" spans="1:10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 t="str">
        <f>VLOOKUP(D2262,Товар!A:F,4,0)</f>
        <v>грамм</v>
      </c>
      <c r="J2262">
        <f>VLOOKUP(D2262,Товар!A:F,5,0)</f>
        <v>250</v>
      </c>
    </row>
    <row r="2263" spans="1:10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 t="str">
        <f>VLOOKUP(D2263,Товар!A:F,4,0)</f>
        <v>грамм</v>
      </c>
      <c r="J2263">
        <f>VLOOKUP(D2263,Товар!A:F,5,0)</f>
        <v>100</v>
      </c>
    </row>
    <row r="2264" spans="1:10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 t="str">
        <f>VLOOKUP(D2264,Товар!A:F,4,0)</f>
        <v>грамм</v>
      </c>
      <c r="J2264">
        <f>VLOOKUP(D2264,Товар!A:F,5,0)</f>
        <v>80</v>
      </c>
    </row>
    <row r="2265" spans="1:10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 t="str">
        <f>VLOOKUP(D2265,Товар!A:F,4,0)</f>
        <v>грамм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 t="str">
        <f>VLOOKUP(D2266,Товар!A:F,4,0)</f>
        <v>грамм</v>
      </c>
      <c r="J2266">
        <f>VLOOKUP(D2266,Товар!A:F,5,0)</f>
        <v>100</v>
      </c>
    </row>
    <row r="2267" spans="1:10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 t="str">
        <f>VLOOKUP(D2267,Товар!A:F,4,0)</f>
        <v>грамм</v>
      </c>
      <c r="J2267">
        <f>VLOOKUP(D2267,Товар!A:F,5,0)</f>
        <v>200</v>
      </c>
    </row>
    <row r="2268" spans="1:10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 t="str">
        <f>VLOOKUP(D2268,Товар!A:F,4,0)</f>
        <v>грамм</v>
      </c>
      <c r="J2268">
        <f>VLOOKUP(D2268,Товар!A:F,5,0)</f>
        <v>300</v>
      </c>
    </row>
    <row r="2269" spans="1:10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 t="str">
        <f>VLOOKUP(D2269,Товар!A:F,4,0)</f>
        <v>грамм</v>
      </c>
      <c r="J2269">
        <f>VLOOKUP(D2269,Товар!A:F,5,0)</f>
        <v>400</v>
      </c>
    </row>
    <row r="2270" spans="1:10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VLOOKUP(D2270,Товар!A:F,3,0)</f>
        <v>Батончик соевый</v>
      </c>
      <c r="H2270" t="str">
        <f>VLOOKUP(C2270,Магазин!A:C,3,0)</f>
        <v>пл. Революции, 1</v>
      </c>
      <c r="I2270" t="str">
        <f>VLOOKUP(D2270,Товар!A:F,4,0)</f>
        <v>грамм</v>
      </c>
      <c r="J2270">
        <f>VLOOKUP(D2270,Товар!A:F,5,0)</f>
        <v>250</v>
      </c>
    </row>
    <row r="2271" spans="1:10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VLOOKUP(D2271,Товар!A:F,3,0)</f>
        <v>Заяц шоколадный большой</v>
      </c>
      <c r="H2271" t="str">
        <f>VLOOKUP(C2271,Магазин!A:C,3,0)</f>
        <v>пл. Революции, 1</v>
      </c>
      <c r="I2271" t="str">
        <f>VLOOKUP(D2271,Товар!A:F,4,0)</f>
        <v>шт</v>
      </c>
      <c r="J2271">
        <f>VLOOKUP(D2271,Товар!A:F,5,0)</f>
        <v>1</v>
      </c>
    </row>
    <row r="2272" spans="1:10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VLOOKUP(D2272,Товар!A:F,3,0)</f>
        <v>Заяц шоколадный малый</v>
      </c>
      <c r="H2272" t="str">
        <f>VLOOKUP(C2272,Магазин!A:C,3,0)</f>
        <v>пл. Революции, 1</v>
      </c>
      <c r="I2272" t="str">
        <f>VLOOKUP(D2272,Товар!A:F,4,0)</f>
        <v>шт</v>
      </c>
      <c r="J2272">
        <f>VLOOKUP(D2272,Товар!A:F,5,0)</f>
        <v>6</v>
      </c>
    </row>
    <row r="2273" spans="1:10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VLOOKUP(D2273,Товар!A:F,3,0)</f>
        <v>Зефир в шоколаде</v>
      </c>
      <c r="H2273" t="str">
        <f>VLOOKUP(C2273,Магазин!A:C,3,0)</f>
        <v>пл. Революции, 1</v>
      </c>
      <c r="I2273" t="str">
        <f>VLOOKUP(D2273,Товар!A:F,4,0)</f>
        <v>грамм</v>
      </c>
      <c r="J2273">
        <f>VLOOKUP(D2273,Товар!A:F,5,0)</f>
        <v>250</v>
      </c>
    </row>
    <row r="2274" spans="1:10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VLOOKUP(D2274,Товар!A:F,3,0)</f>
        <v>Зефир ванильный</v>
      </c>
      <c r="H2274" t="str">
        <f>VLOOKUP(C2274,Магазин!A:C,3,0)</f>
        <v>пл. Революции, 1</v>
      </c>
      <c r="I2274" t="str">
        <f>VLOOKUP(D2274,Товар!A:F,4,0)</f>
        <v>грамм</v>
      </c>
      <c r="J2274">
        <f>VLOOKUP(D2274,Товар!A:F,5,0)</f>
        <v>800</v>
      </c>
    </row>
    <row r="2275" spans="1:10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VLOOKUP(D2275,Товар!A:F,3,0)</f>
        <v>Зефир воздушный</v>
      </c>
      <c r="H2275" t="str">
        <f>VLOOKUP(C2275,Магазин!A:C,3,0)</f>
        <v>пл. Революции, 1</v>
      </c>
      <c r="I2275" t="str">
        <f>VLOOKUP(D2275,Товар!A:F,4,0)</f>
        <v>грамм</v>
      </c>
      <c r="J2275">
        <f>VLOOKUP(D2275,Товар!A:F,5,0)</f>
        <v>500</v>
      </c>
    </row>
    <row r="2276" spans="1:10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VLOOKUP(D2276,Товар!A:F,3,0)</f>
        <v>Зефир лимонный</v>
      </c>
      <c r="H2276" t="str">
        <f>VLOOKUP(C2276,Магазин!A:C,3,0)</f>
        <v>пл. Революции, 1</v>
      </c>
      <c r="I2276" t="str">
        <f>VLOOKUP(D2276,Товар!A:F,4,0)</f>
        <v>грамм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VLOOKUP(D2277,Товар!A:F,3,0)</f>
        <v>Карамель "Барбарис"</v>
      </c>
      <c r="H2277" t="str">
        <f>VLOOKUP(C2277,Магазин!A:C,3,0)</f>
        <v>пл. Революции, 1</v>
      </c>
      <c r="I2277" t="str">
        <f>VLOOKUP(D2277,Товар!A:F,4,0)</f>
        <v>грамм</v>
      </c>
      <c r="J2277">
        <f>VLOOKUP(D2277,Товар!A:F,5,0)</f>
        <v>250</v>
      </c>
    </row>
    <row r="2278" spans="1:10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VLOOKUP(D2278,Товар!A:F,3,0)</f>
        <v>Карамель "Взлетная"</v>
      </c>
      <c r="H2278" t="str">
        <f>VLOOKUP(C2278,Магазин!A:C,3,0)</f>
        <v>пл. Революции, 1</v>
      </c>
      <c r="I2278" t="str">
        <f>VLOOKUP(D2278,Товар!A:F,4,0)</f>
        <v>грамм</v>
      </c>
      <c r="J2278">
        <f>VLOOKUP(D2278,Товар!A:F,5,0)</f>
        <v>500</v>
      </c>
    </row>
    <row r="2279" spans="1:10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VLOOKUP(D2279,Товар!A:F,3,0)</f>
        <v>Карамель "Раковая шейка"</v>
      </c>
      <c r="H2279" t="str">
        <f>VLOOKUP(C2279,Магазин!A:C,3,0)</f>
        <v>пл. Революции, 1</v>
      </c>
      <c r="I2279" t="str">
        <f>VLOOKUP(D2279,Товар!A:F,4,0)</f>
        <v>грамм</v>
      </c>
      <c r="J2279">
        <f>VLOOKUP(D2279,Товар!A:F,5,0)</f>
        <v>1000</v>
      </c>
    </row>
    <row r="2280" spans="1:10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VLOOKUP(D2280,Товар!A:F,3,0)</f>
        <v>Карамель клубничная</v>
      </c>
      <c r="H2280" t="str">
        <f>VLOOKUP(C2280,Магазин!A:C,3,0)</f>
        <v>пл. Революции, 1</v>
      </c>
      <c r="I2280" t="str">
        <f>VLOOKUP(D2280,Товар!A:F,4,0)</f>
        <v>грамм</v>
      </c>
      <c r="J2280">
        <f>VLOOKUP(D2280,Товар!A:F,5,0)</f>
        <v>500</v>
      </c>
    </row>
    <row r="2281" spans="1:10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VLOOKUP(D2281,Товар!A:F,3,0)</f>
        <v>Карамель лимонная</v>
      </c>
      <c r="H2281" t="str">
        <f>VLOOKUP(C2281,Магазин!A:C,3,0)</f>
        <v>пл. Революции, 1</v>
      </c>
      <c r="I2281" t="str">
        <f>VLOOKUP(D2281,Товар!A:F,4,0)</f>
        <v>грамм</v>
      </c>
      <c r="J2281">
        <f>VLOOKUP(D2281,Товар!A:F,5,0)</f>
        <v>250</v>
      </c>
    </row>
    <row r="2282" spans="1:10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VLOOKUP(D2282,Товар!A:F,3,0)</f>
        <v>Карамель мятная</v>
      </c>
      <c r="H2282" t="str">
        <f>VLOOKUP(C2282,Магазин!A:C,3,0)</f>
        <v>пл. Революции, 1</v>
      </c>
      <c r="I2282" t="str">
        <f>VLOOKUP(D2282,Товар!A:F,4,0)</f>
        <v>грамм</v>
      </c>
      <c r="J2282">
        <f>VLOOKUP(D2282,Товар!A:F,5,0)</f>
        <v>500</v>
      </c>
    </row>
    <row r="2283" spans="1:10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VLOOKUP(D2283,Товар!A:F,3,0)</f>
        <v>Клюква в сахаре</v>
      </c>
      <c r="H2283" t="str">
        <f>VLOOKUP(C2283,Магазин!A:C,3,0)</f>
        <v>пл. Революции, 1</v>
      </c>
      <c r="I2283" t="str">
        <f>VLOOKUP(D2283,Товар!A:F,4,0)</f>
        <v>грамм</v>
      </c>
      <c r="J2283">
        <f>VLOOKUP(D2283,Товар!A:F,5,0)</f>
        <v>300</v>
      </c>
    </row>
    <row r="2284" spans="1:10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VLOOKUP(D2284,Товар!A:F,3,0)</f>
        <v>Курага в шоколаде</v>
      </c>
      <c r="H2284" t="str">
        <f>VLOOKUP(C2284,Магазин!A:C,3,0)</f>
        <v>пл. Революции, 1</v>
      </c>
      <c r="I2284" t="str">
        <f>VLOOKUP(D2284,Товар!A:F,4,0)</f>
        <v>грамм</v>
      </c>
      <c r="J2284">
        <f>VLOOKUP(D2284,Товар!A:F,5,0)</f>
        <v>250</v>
      </c>
    </row>
    <row r="2285" spans="1:10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VLOOKUP(D2285,Товар!A:F,3,0)</f>
        <v>Леденец "Петушок"</v>
      </c>
      <c r="H2285" t="str">
        <f>VLOOKUP(C2285,Магазин!A:C,3,0)</f>
        <v>пл. Революции, 1</v>
      </c>
      <c r="I2285" t="str">
        <f>VLOOKUP(D2285,Товар!A:F,4,0)</f>
        <v>шт</v>
      </c>
      <c r="J2285">
        <f>VLOOKUP(D2285,Товар!A:F,5,0)</f>
        <v>1</v>
      </c>
    </row>
    <row r="2286" spans="1:10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VLOOKUP(D2286,Товар!A:F,3,0)</f>
        <v>Леденцы фруктовые драже</v>
      </c>
      <c r="H2286" t="str">
        <f>VLOOKUP(C2286,Магазин!A:C,3,0)</f>
        <v>пл. Революции, 1</v>
      </c>
      <c r="I2286" t="str">
        <f>VLOOKUP(D2286,Товар!A:F,4,0)</f>
        <v>грамм</v>
      </c>
      <c r="J2286">
        <f>VLOOKUP(D2286,Товар!A:F,5,0)</f>
        <v>150</v>
      </c>
    </row>
    <row r="2287" spans="1:10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VLOOKUP(D2287,Товар!A:F,3,0)</f>
        <v>Мармелад в шоколаде</v>
      </c>
      <c r="H2287" t="str">
        <f>VLOOKUP(C2287,Магазин!A:C,3,0)</f>
        <v>пл. Революции, 1</v>
      </c>
      <c r="I2287" t="str">
        <f>VLOOKUP(D2287,Товар!A:F,4,0)</f>
        <v>грамм</v>
      </c>
      <c r="J2287">
        <f>VLOOKUP(D2287,Товар!A:F,5,0)</f>
        <v>150</v>
      </c>
    </row>
    <row r="2288" spans="1:10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VLOOKUP(D2288,Товар!A:F,3,0)</f>
        <v>Мармелад желейный фигурки</v>
      </c>
      <c r="H2288" t="str">
        <f>VLOOKUP(C2288,Магазин!A:C,3,0)</f>
        <v>пл. Революции, 1</v>
      </c>
      <c r="I2288" t="str">
        <f>VLOOKUP(D2288,Товар!A:F,4,0)</f>
        <v>грамм</v>
      </c>
      <c r="J2288">
        <f>VLOOKUP(D2288,Товар!A:F,5,0)</f>
        <v>700</v>
      </c>
    </row>
    <row r="2289" spans="1:10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VLOOKUP(D2289,Товар!A:F,3,0)</f>
        <v>Мармелад лимонный</v>
      </c>
      <c r="H2289" t="str">
        <f>VLOOKUP(C2289,Магазин!A:C,3,0)</f>
        <v>пл. Революции, 1</v>
      </c>
      <c r="I2289" t="str">
        <f>VLOOKUP(D2289,Товар!A:F,4,0)</f>
        <v>грамм</v>
      </c>
      <c r="J2289">
        <f>VLOOKUP(D2289,Товар!A:F,5,0)</f>
        <v>500</v>
      </c>
    </row>
    <row r="2290" spans="1:10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VLOOKUP(D2290,Товар!A:F,3,0)</f>
        <v>Мармелад сливовый</v>
      </c>
      <c r="H2290" t="str">
        <f>VLOOKUP(C2290,Магазин!A:C,3,0)</f>
        <v>пл. Революции, 1</v>
      </c>
      <c r="I2290" t="str">
        <f>VLOOKUP(D2290,Товар!A:F,4,0)</f>
        <v>грамм</v>
      </c>
      <c r="J2290">
        <f>VLOOKUP(D2290,Товар!A:F,5,0)</f>
        <v>500</v>
      </c>
    </row>
    <row r="2291" spans="1:10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VLOOKUP(D2291,Товар!A:F,3,0)</f>
        <v>Мармелад фруктовый</v>
      </c>
      <c r="H2291" t="str">
        <f>VLOOKUP(C2291,Магазин!A:C,3,0)</f>
        <v>пл. Революции, 1</v>
      </c>
      <c r="I2291" t="str">
        <f>VLOOKUP(D2291,Товар!A:F,4,0)</f>
        <v>грамм</v>
      </c>
      <c r="J2291">
        <f>VLOOKUP(D2291,Товар!A:F,5,0)</f>
        <v>600</v>
      </c>
    </row>
    <row r="2292" spans="1:10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VLOOKUP(D2292,Товар!A:F,3,0)</f>
        <v>Мармелад яблочный</v>
      </c>
      <c r="H2292" t="str">
        <f>VLOOKUP(C2292,Магазин!A:C,3,0)</f>
        <v>пл. Революции, 1</v>
      </c>
      <c r="I2292" t="str">
        <f>VLOOKUP(D2292,Товар!A:F,4,0)</f>
        <v>грамм</v>
      </c>
      <c r="J2292">
        <f>VLOOKUP(D2292,Товар!A:F,5,0)</f>
        <v>1000</v>
      </c>
    </row>
    <row r="2293" spans="1:10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VLOOKUP(D2293,Товар!A:F,3,0)</f>
        <v>Набор конфет "Новогодний"</v>
      </c>
      <c r="H2293" t="str">
        <f>VLOOKUP(C2293,Магазин!A:C,3,0)</f>
        <v>пл. Революции, 1</v>
      </c>
      <c r="I2293" t="str">
        <f>VLOOKUP(D2293,Товар!A:F,4,0)</f>
        <v>грамм</v>
      </c>
      <c r="J2293">
        <f>VLOOKUP(D2293,Товар!A:F,5,0)</f>
        <v>200</v>
      </c>
    </row>
    <row r="2294" spans="1:10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VLOOKUP(D2294,Товар!A:F,3,0)</f>
        <v>Пастила ванильная</v>
      </c>
      <c r="H2294" t="str">
        <f>VLOOKUP(C2294,Магазин!A:C,3,0)</f>
        <v>пл. Революции, 1</v>
      </c>
      <c r="I2294" t="str">
        <f>VLOOKUP(D2294,Товар!A:F,4,0)</f>
        <v>грамм</v>
      </c>
      <c r="J2294">
        <f>VLOOKUP(D2294,Товар!A:F,5,0)</f>
        <v>250</v>
      </c>
    </row>
    <row r="2295" spans="1:10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VLOOKUP(D2295,Товар!A:F,3,0)</f>
        <v>Пастила с клюквенным соком</v>
      </c>
      <c r="H2295" t="str">
        <f>VLOOKUP(C2295,Магазин!A:C,3,0)</f>
        <v>пл. Революции, 1</v>
      </c>
      <c r="I2295" t="str">
        <f>VLOOKUP(D2295,Товар!A:F,4,0)</f>
        <v>грамм</v>
      </c>
      <c r="J2295">
        <f>VLOOKUP(D2295,Товар!A:F,5,0)</f>
        <v>300</v>
      </c>
    </row>
    <row r="2296" spans="1:10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VLOOKUP(D2296,Товар!A:F,3,0)</f>
        <v>Сладкая плитка соевая</v>
      </c>
      <c r="H2296" t="str">
        <f>VLOOKUP(C2296,Магазин!A:C,3,0)</f>
        <v>пл. Революции, 1</v>
      </c>
      <c r="I2296" t="str">
        <f>VLOOKUP(D2296,Товар!A:F,4,0)</f>
        <v>грамм</v>
      </c>
      <c r="J2296">
        <f>VLOOKUP(D2296,Товар!A:F,5,0)</f>
        <v>100</v>
      </c>
    </row>
    <row r="2297" spans="1:10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VLOOKUP(D2297,Товар!A:F,3,0)</f>
        <v>Суфле в шоколаде</v>
      </c>
      <c r="H2297" t="str">
        <f>VLOOKUP(C2297,Магазин!A:C,3,0)</f>
        <v>пл. Революции, 1</v>
      </c>
      <c r="I2297" t="str">
        <f>VLOOKUP(D2297,Товар!A:F,4,0)</f>
        <v>грамм</v>
      </c>
      <c r="J2297">
        <f>VLOOKUP(D2297,Товар!A:F,5,0)</f>
        <v>250</v>
      </c>
    </row>
    <row r="2298" spans="1:10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VLOOKUP(D2298,Товар!A:F,3,0)</f>
        <v>Чернослив в шоколаде</v>
      </c>
      <c r="H2298" t="str">
        <f>VLOOKUP(C2298,Магазин!A:C,3,0)</f>
        <v>пл. Революции, 1</v>
      </c>
      <c r="I2298" t="str">
        <f>VLOOKUP(D2298,Товар!A:F,4,0)</f>
        <v>грамм</v>
      </c>
      <c r="J2298">
        <f>VLOOKUP(D2298,Товар!A:F,5,0)</f>
        <v>250</v>
      </c>
    </row>
    <row r="2299" spans="1:10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VLOOKUP(D2299,Товар!A:F,3,0)</f>
        <v>Шоколад молочный</v>
      </c>
      <c r="H2299" t="str">
        <f>VLOOKUP(C2299,Магазин!A:C,3,0)</f>
        <v>пл. Революции, 1</v>
      </c>
      <c r="I2299" t="str">
        <f>VLOOKUP(D2299,Товар!A:F,4,0)</f>
        <v>грамм</v>
      </c>
      <c r="J2299">
        <f>VLOOKUP(D2299,Товар!A:F,5,0)</f>
        <v>100</v>
      </c>
    </row>
    <row r="2300" spans="1:10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VLOOKUP(D2300,Товар!A:F,3,0)</f>
        <v>Шоколад с изюмом</v>
      </c>
      <c r="H2300" t="str">
        <f>VLOOKUP(C2300,Магазин!A:C,3,0)</f>
        <v>пл. Революции, 1</v>
      </c>
      <c r="I2300" t="str">
        <f>VLOOKUP(D2300,Товар!A:F,4,0)</f>
        <v>грамм</v>
      </c>
      <c r="J2300">
        <f>VLOOKUP(D2300,Товар!A:F,5,0)</f>
        <v>80</v>
      </c>
    </row>
    <row r="2301" spans="1:10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VLOOKUP(D2301,Товар!A:F,3,0)</f>
        <v>Шоколад с орехом</v>
      </c>
      <c r="H2301" t="str">
        <f>VLOOKUP(C2301,Магазин!A:C,3,0)</f>
        <v>пл. Революции, 1</v>
      </c>
      <c r="I2301" t="str">
        <f>VLOOKUP(D2301,Товар!A:F,4,0)</f>
        <v>грамм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VLOOKUP(D2302,Товар!A:F,3,0)</f>
        <v>Шоколад темный</v>
      </c>
      <c r="H2302" t="str">
        <f>VLOOKUP(C2302,Магазин!A:C,3,0)</f>
        <v>пл. Революции, 1</v>
      </c>
      <c r="I2302" t="str">
        <f>VLOOKUP(D2302,Товар!A:F,4,0)</f>
        <v>грамм</v>
      </c>
      <c r="J2302">
        <f>VLOOKUP(D2302,Товар!A:F,5,0)</f>
        <v>100</v>
      </c>
    </row>
    <row r="2303" spans="1:10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VLOOKUP(D2303,Товар!A:F,3,0)</f>
        <v>Шоколадные конфеты "Белочка"</v>
      </c>
      <c r="H2303" t="str">
        <f>VLOOKUP(C2303,Магазин!A:C,3,0)</f>
        <v>пл. Революции, 1</v>
      </c>
      <c r="I2303" t="str">
        <f>VLOOKUP(D2303,Товар!A:F,4,0)</f>
        <v>грамм</v>
      </c>
      <c r="J2303">
        <f>VLOOKUP(D2303,Товар!A:F,5,0)</f>
        <v>200</v>
      </c>
    </row>
    <row r="2304" spans="1:10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VLOOKUP(D2304,Товар!A:F,3,0)</f>
        <v>Шоколадные конфеты "Грильяж"</v>
      </c>
      <c r="H2304" t="str">
        <f>VLOOKUP(C2304,Магазин!A:C,3,0)</f>
        <v>пл. Революции, 1</v>
      </c>
      <c r="I2304" t="str">
        <f>VLOOKUP(D2304,Товар!A:F,4,0)</f>
        <v>грамм</v>
      </c>
      <c r="J2304">
        <f>VLOOKUP(D2304,Товар!A:F,5,0)</f>
        <v>300</v>
      </c>
    </row>
    <row r="2305" spans="1:10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VLOOKUP(D2305,Товар!A:F,3,0)</f>
        <v>Шоколадные конфеты ассорти</v>
      </c>
      <c r="H2305" t="str">
        <f>VLOOKUP(C2305,Магазин!A:C,3,0)</f>
        <v>пл. Революции, 1</v>
      </c>
      <c r="I2305" t="str">
        <f>VLOOKUP(D2305,Товар!A:F,4,0)</f>
        <v>грамм</v>
      </c>
      <c r="J2305">
        <f>VLOOKUP(D2305,Товар!A:F,5,0)</f>
        <v>400</v>
      </c>
    </row>
    <row r="2306" spans="1:10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VLOOKUP(D2306,Товар!A:F,3,0)</f>
        <v>Батончик соевый</v>
      </c>
      <c r="H2306" t="str">
        <f>VLOOKUP(C2306,Магазин!A:C,3,0)</f>
        <v>Пушкинская, 8</v>
      </c>
      <c r="I2306" t="str">
        <f>VLOOKUP(D2306,Товар!A:F,4,0)</f>
        <v>грамм</v>
      </c>
      <c r="J2306">
        <f>VLOOKUP(D2306,Товар!A:F,5,0)</f>
        <v>250</v>
      </c>
    </row>
    <row r="2307" spans="1:10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VLOOKUP(D2307,Товар!A:F,3,0)</f>
        <v>Заяц шоколадный большой</v>
      </c>
      <c r="H2307" t="str">
        <f>VLOOKUP(C2307,Магазин!A:C,3,0)</f>
        <v>Пушкинская, 8</v>
      </c>
      <c r="I2307" t="str">
        <f>VLOOKUP(D2307,Товар!A:F,4,0)</f>
        <v>шт</v>
      </c>
      <c r="J2307">
        <f>VLOOKUP(D2307,Товар!A:F,5,0)</f>
        <v>1</v>
      </c>
    </row>
    <row r="2308" spans="1:10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VLOOKUP(D2308,Товар!A:F,3,0)</f>
        <v>Заяц шоколадный малый</v>
      </c>
      <c r="H2308" t="str">
        <f>VLOOKUP(C2308,Магазин!A:C,3,0)</f>
        <v>Пушкинская, 8</v>
      </c>
      <c r="I2308" t="str">
        <f>VLOOKUP(D2308,Товар!A:F,4,0)</f>
        <v>шт</v>
      </c>
      <c r="J2308">
        <f>VLOOKUP(D2308,Товар!A:F,5,0)</f>
        <v>6</v>
      </c>
    </row>
    <row r="2309" spans="1:10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VLOOKUP(D2309,Товар!A:F,3,0)</f>
        <v>Зефир в шоколаде</v>
      </c>
      <c r="H2309" t="str">
        <f>VLOOKUP(C2309,Магазин!A:C,3,0)</f>
        <v>Пушкинская, 8</v>
      </c>
      <c r="I2309" t="str">
        <f>VLOOKUP(D2309,Товар!A:F,4,0)</f>
        <v>грамм</v>
      </c>
      <c r="J2309">
        <f>VLOOKUP(D2309,Товар!A:F,5,0)</f>
        <v>250</v>
      </c>
    </row>
    <row r="2310" spans="1:10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VLOOKUP(D2310,Товар!A:F,3,0)</f>
        <v>Зефир ванильный</v>
      </c>
      <c r="H2310" t="str">
        <f>VLOOKUP(C2310,Магазин!A:C,3,0)</f>
        <v>Пушкинская, 8</v>
      </c>
      <c r="I2310" t="str">
        <f>VLOOKUP(D2310,Товар!A:F,4,0)</f>
        <v>грамм</v>
      </c>
      <c r="J2310">
        <f>VLOOKUP(D2310,Товар!A:F,5,0)</f>
        <v>800</v>
      </c>
    </row>
    <row r="2311" spans="1:10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VLOOKUP(D2311,Товар!A:F,3,0)</f>
        <v>Зефир воздушный</v>
      </c>
      <c r="H2311" t="str">
        <f>VLOOKUP(C2311,Магазин!A:C,3,0)</f>
        <v>Пушкинская, 8</v>
      </c>
      <c r="I2311" t="str">
        <f>VLOOKUP(D2311,Товар!A:F,4,0)</f>
        <v>грамм</v>
      </c>
      <c r="J2311">
        <f>VLOOKUP(D2311,Товар!A:F,5,0)</f>
        <v>500</v>
      </c>
    </row>
    <row r="2312" spans="1:10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VLOOKUP(D2312,Товар!A:F,3,0)</f>
        <v>Зефир лимонный</v>
      </c>
      <c r="H2312" t="str">
        <f>VLOOKUP(C2312,Магазин!A:C,3,0)</f>
        <v>Пушкинская, 8</v>
      </c>
      <c r="I2312" t="str">
        <f>VLOOKUP(D2312,Товар!A:F,4,0)</f>
        <v>грамм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VLOOKUP(D2313,Товар!A:F,3,0)</f>
        <v>Карамель "Барбарис"</v>
      </c>
      <c r="H2313" t="str">
        <f>VLOOKUP(C2313,Магазин!A:C,3,0)</f>
        <v>Пушкинская, 8</v>
      </c>
      <c r="I2313" t="str">
        <f>VLOOKUP(D2313,Товар!A:F,4,0)</f>
        <v>грамм</v>
      </c>
      <c r="J2313">
        <f>VLOOKUP(D2313,Товар!A:F,5,0)</f>
        <v>250</v>
      </c>
    </row>
    <row r="2314" spans="1:10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VLOOKUP(D2314,Товар!A:F,3,0)</f>
        <v>Карамель "Взлетная"</v>
      </c>
      <c r="H2314" t="str">
        <f>VLOOKUP(C2314,Магазин!A:C,3,0)</f>
        <v>Пушкинская, 8</v>
      </c>
      <c r="I2314" t="str">
        <f>VLOOKUP(D2314,Товар!A:F,4,0)</f>
        <v>грамм</v>
      </c>
      <c r="J2314">
        <f>VLOOKUP(D2314,Товар!A:F,5,0)</f>
        <v>500</v>
      </c>
    </row>
    <row r="2315" spans="1:10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VLOOKUP(D2315,Товар!A:F,3,0)</f>
        <v>Карамель "Раковая шейка"</v>
      </c>
      <c r="H2315" t="str">
        <f>VLOOKUP(C2315,Магазин!A:C,3,0)</f>
        <v>Пушкинская, 8</v>
      </c>
      <c r="I2315" t="str">
        <f>VLOOKUP(D2315,Товар!A:F,4,0)</f>
        <v>грамм</v>
      </c>
      <c r="J2315">
        <f>VLOOKUP(D2315,Товар!A:F,5,0)</f>
        <v>1000</v>
      </c>
    </row>
    <row r="2316" spans="1:10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VLOOKUP(D2316,Товар!A:F,3,0)</f>
        <v>Карамель клубничная</v>
      </c>
      <c r="H2316" t="str">
        <f>VLOOKUP(C2316,Магазин!A:C,3,0)</f>
        <v>Пушкинская, 8</v>
      </c>
      <c r="I2316" t="str">
        <f>VLOOKUP(D2316,Товар!A:F,4,0)</f>
        <v>грамм</v>
      </c>
      <c r="J2316">
        <f>VLOOKUP(D2316,Товар!A:F,5,0)</f>
        <v>500</v>
      </c>
    </row>
    <row r="2317" spans="1:10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VLOOKUP(D2317,Товар!A:F,3,0)</f>
        <v>Карамель лимонная</v>
      </c>
      <c r="H2317" t="str">
        <f>VLOOKUP(C2317,Магазин!A:C,3,0)</f>
        <v>Пушкинская, 8</v>
      </c>
      <c r="I2317" t="str">
        <f>VLOOKUP(D2317,Товар!A:F,4,0)</f>
        <v>грамм</v>
      </c>
      <c r="J2317">
        <f>VLOOKUP(D2317,Товар!A:F,5,0)</f>
        <v>250</v>
      </c>
    </row>
    <row r="2318" spans="1:10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VLOOKUP(D2318,Товар!A:F,3,0)</f>
        <v>Карамель мятная</v>
      </c>
      <c r="H2318" t="str">
        <f>VLOOKUP(C2318,Магазин!A:C,3,0)</f>
        <v>Пушкинская, 8</v>
      </c>
      <c r="I2318" t="str">
        <f>VLOOKUP(D2318,Товар!A:F,4,0)</f>
        <v>грамм</v>
      </c>
      <c r="J2318">
        <f>VLOOKUP(D2318,Товар!A:F,5,0)</f>
        <v>500</v>
      </c>
    </row>
    <row r="2319" spans="1:10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VLOOKUP(D2319,Товар!A:F,3,0)</f>
        <v>Клюква в сахаре</v>
      </c>
      <c r="H2319" t="str">
        <f>VLOOKUP(C2319,Магазин!A:C,3,0)</f>
        <v>Пушкинская, 8</v>
      </c>
      <c r="I2319" t="str">
        <f>VLOOKUP(D2319,Товар!A:F,4,0)</f>
        <v>грамм</v>
      </c>
      <c r="J2319">
        <f>VLOOKUP(D2319,Товар!A:F,5,0)</f>
        <v>300</v>
      </c>
    </row>
    <row r="2320" spans="1:10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VLOOKUP(D2320,Товар!A:F,3,0)</f>
        <v>Курага в шоколаде</v>
      </c>
      <c r="H2320" t="str">
        <f>VLOOKUP(C2320,Магазин!A:C,3,0)</f>
        <v>Пушкинская, 8</v>
      </c>
      <c r="I2320" t="str">
        <f>VLOOKUP(D2320,Товар!A:F,4,0)</f>
        <v>грамм</v>
      </c>
      <c r="J2320">
        <f>VLOOKUP(D2320,Товар!A:F,5,0)</f>
        <v>250</v>
      </c>
    </row>
    <row r="2321" spans="1:10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VLOOKUP(D2321,Товар!A:F,3,0)</f>
        <v>Леденец "Петушок"</v>
      </c>
      <c r="H2321" t="str">
        <f>VLOOKUP(C2321,Магазин!A:C,3,0)</f>
        <v>Пушкинская, 8</v>
      </c>
      <c r="I2321" t="str">
        <f>VLOOKUP(D2321,Товар!A:F,4,0)</f>
        <v>шт</v>
      </c>
      <c r="J2321">
        <f>VLOOKUP(D2321,Товар!A:F,5,0)</f>
        <v>1</v>
      </c>
    </row>
    <row r="2322" spans="1:10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VLOOKUP(D2322,Товар!A:F,3,0)</f>
        <v>Леденцы фруктовые драже</v>
      </c>
      <c r="H2322" t="str">
        <f>VLOOKUP(C2322,Магазин!A:C,3,0)</f>
        <v>Пушкинская, 8</v>
      </c>
      <c r="I2322" t="str">
        <f>VLOOKUP(D2322,Товар!A:F,4,0)</f>
        <v>грамм</v>
      </c>
      <c r="J2322">
        <f>VLOOKUP(D2322,Товар!A:F,5,0)</f>
        <v>150</v>
      </c>
    </row>
    <row r="2323" spans="1:10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VLOOKUP(D2323,Товар!A:F,3,0)</f>
        <v>Мармелад в шоколаде</v>
      </c>
      <c r="H2323" t="str">
        <f>VLOOKUP(C2323,Магазин!A:C,3,0)</f>
        <v>Пушкинская, 8</v>
      </c>
      <c r="I2323" t="str">
        <f>VLOOKUP(D2323,Товар!A:F,4,0)</f>
        <v>грамм</v>
      </c>
      <c r="J2323">
        <f>VLOOKUP(D2323,Товар!A:F,5,0)</f>
        <v>150</v>
      </c>
    </row>
    <row r="2324" spans="1:10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VLOOKUP(D2324,Товар!A:F,3,0)</f>
        <v>Мармелад желейный фигурки</v>
      </c>
      <c r="H2324" t="str">
        <f>VLOOKUP(C2324,Магазин!A:C,3,0)</f>
        <v>Пушкинская, 8</v>
      </c>
      <c r="I2324" t="str">
        <f>VLOOKUP(D2324,Товар!A:F,4,0)</f>
        <v>грамм</v>
      </c>
      <c r="J2324">
        <f>VLOOKUP(D2324,Товар!A:F,5,0)</f>
        <v>700</v>
      </c>
    </row>
    <row r="2325" spans="1:10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VLOOKUP(D2325,Товар!A:F,3,0)</f>
        <v>Мармелад лимонный</v>
      </c>
      <c r="H2325" t="str">
        <f>VLOOKUP(C2325,Магазин!A:C,3,0)</f>
        <v>Пушкинская, 8</v>
      </c>
      <c r="I2325" t="str">
        <f>VLOOKUP(D2325,Товар!A:F,4,0)</f>
        <v>грамм</v>
      </c>
      <c r="J2325">
        <f>VLOOKUP(D2325,Товар!A:F,5,0)</f>
        <v>500</v>
      </c>
    </row>
    <row r="2326" spans="1:10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VLOOKUP(D2326,Товар!A:F,3,0)</f>
        <v>Мармелад сливовый</v>
      </c>
      <c r="H2326" t="str">
        <f>VLOOKUP(C2326,Магазин!A:C,3,0)</f>
        <v>Пушкинская, 8</v>
      </c>
      <c r="I2326" t="str">
        <f>VLOOKUP(D2326,Товар!A:F,4,0)</f>
        <v>грамм</v>
      </c>
      <c r="J2326">
        <f>VLOOKUP(D2326,Товар!A:F,5,0)</f>
        <v>500</v>
      </c>
    </row>
    <row r="2327" spans="1:10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VLOOKUP(D2327,Товар!A:F,3,0)</f>
        <v>Мармелад фруктовый</v>
      </c>
      <c r="H2327" t="str">
        <f>VLOOKUP(C2327,Магазин!A:C,3,0)</f>
        <v>Пушкинская, 8</v>
      </c>
      <c r="I2327" t="str">
        <f>VLOOKUP(D2327,Товар!A:F,4,0)</f>
        <v>грамм</v>
      </c>
      <c r="J2327">
        <f>VLOOKUP(D2327,Товар!A:F,5,0)</f>
        <v>600</v>
      </c>
    </row>
    <row r="2328" spans="1:10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VLOOKUP(D2328,Товар!A:F,3,0)</f>
        <v>Мармелад яблочный</v>
      </c>
      <c r="H2328" t="str">
        <f>VLOOKUP(C2328,Магазин!A:C,3,0)</f>
        <v>Пушкинская, 8</v>
      </c>
      <c r="I2328" t="str">
        <f>VLOOKUP(D2328,Товар!A:F,4,0)</f>
        <v>грамм</v>
      </c>
      <c r="J2328">
        <f>VLOOKUP(D2328,Товар!A:F,5,0)</f>
        <v>1000</v>
      </c>
    </row>
    <row r="2329" spans="1:10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VLOOKUP(D2329,Товар!A:F,3,0)</f>
        <v>Набор конфет "Новогодний"</v>
      </c>
      <c r="H2329" t="str">
        <f>VLOOKUP(C2329,Магазин!A:C,3,0)</f>
        <v>Пушкинская, 8</v>
      </c>
      <c r="I2329" t="str">
        <f>VLOOKUP(D2329,Товар!A:F,4,0)</f>
        <v>грамм</v>
      </c>
      <c r="J2329">
        <f>VLOOKUP(D2329,Товар!A:F,5,0)</f>
        <v>200</v>
      </c>
    </row>
    <row r="2330" spans="1:10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VLOOKUP(D2330,Товар!A:F,3,0)</f>
        <v>Пастила ванильная</v>
      </c>
      <c r="H2330" t="str">
        <f>VLOOKUP(C2330,Магазин!A:C,3,0)</f>
        <v>Пушкинская, 8</v>
      </c>
      <c r="I2330" t="str">
        <f>VLOOKUP(D2330,Товар!A:F,4,0)</f>
        <v>грамм</v>
      </c>
      <c r="J2330">
        <f>VLOOKUP(D2330,Товар!A:F,5,0)</f>
        <v>250</v>
      </c>
    </row>
    <row r="2331" spans="1:10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VLOOKUP(D2331,Товар!A:F,3,0)</f>
        <v>Пастила с клюквенным соком</v>
      </c>
      <c r="H2331" t="str">
        <f>VLOOKUP(C2331,Магазин!A:C,3,0)</f>
        <v>Пушкинская, 8</v>
      </c>
      <c r="I2331" t="str">
        <f>VLOOKUP(D2331,Товар!A:F,4,0)</f>
        <v>грамм</v>
      </c>
      <c r="J2331">
        <f>VLOOKUP(D2331,Товар!A:F,5,0)</f>
        <v>300</v>
      </c>
    </row>
    <row r="2332" spans="1:10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VLOOKUP(D2332,Товар!A:F,3,0)</f>
        <v>Сладкая плитка соевая</v>
      </c>
      <c r="H2332" t="str">
        <f>VLOOKUP(C2332,Магазин!A:C,3,0)</f>
        <v>Пушкинская, 8</v>
      </c>
      <c r="I2332" t="str">
        <f>VLOOKUP(D2332,Товар!A:F,4,0)</f>
        <v>грамм</v>
      </c>
      <c r="J2332">
        <f>VLOOKUP(D2332,Товар!A:F,5,0)</f>
        <v>100</v>
      </c>
    </row>
    <row r="2333" spans="1:10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VLOOKUP(D2333,Товар!A:F,3,0)</f>
        <v>Суфле в шоколаде</v>
      </c>
      <c r="H2333" t="str">
        <f>VLOOKUP(C2333,Магазин!A:C,3,0)</f>
        <v>Пушкинская, 8</v>
      </c>
      <c r="I2333" t="str">
        <f>VLOOKUP(D2333,Товар!A:F,4,0)</f>
        <v>грамм</v>
      </c>
      <c r="J2333">
        <f>VLOOKUP(D2333,Товар!A:F,5,0)</f>
        <v>250</v>
      </c>
    </row>
    <row r="2334" spans="1:10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VLOOKUP(D2334,Товар!A:F,3,0)</f>
        <v>Чернослив в шоколаде</v>
      </c>
      <c r="H2334" t="str">
        <f>VLOOKUP(C2334,Магазин!A:C,3,0)</f>
        <v>Пушкинская, 8</v>
      </c>
      <c r="I2334" t="str">
        <f>VLOOKUP(D2334,Товар!A:F,4,0)</f>
        <v>грамм</v>
      </c>
      <c r="J2334">
        <f>VLOOKUP(D2334,Товар!A:F,5,0)</f>
        <v>250</v>
      </c>
    </row>
    <row r="2335" spans="1:10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VLOOKUP(D2335,Товар!A:F,3,0)</f>
        <v>Шоколад молочный</v>
      </c>
      <c r="H2335" t="str">
        <f>VLOOKUP(C2335,Магазин!A:C,3,0)</f>
        <v>Пушкинская, 8</v>
      </c>
      <c r="I2335" t="str">
        <f>VLOOKUP(D2335,Товар!A:F,4,0)</f>
        <v>грамм</v>
      </c>
      <c r="J2335">
        <f>VLOOKUP(D2335,Товар!A:F,5,0)</f>
        <v>100</v>
      </c>
    </row>
    <row r="2336" spans="1:10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VLOOKUP(D2336,Товар!A:F,3,0)</f>
        <v>Шоколад с изюмом</v>
      </c>
      <c r="H2336" t="str">
        <f>VLOOKUP(C2336,Магазин!A:C,3,0)</f>
        <v>Пушкинская, 8</v>
      </c>
      <c r="I2336" t="str">
        <f>VLOOKUP(D2336,Товар!A:F,4,0)</f>
        <v>грамм</v>
      </c>
      <c r="J2336">
        <f>VLOOKUP(D2336,Товар!A:F,5,0)</f>
        <v>80</v>
      </c>
    </row>
    <row r="2337" spans="1:10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VLOOKUP(D2337,Товар!A:F,3,0)</f>
        <v>Шоколад с орехом</v>
      </c>
      <c r="H2337" t="str">
        <f>VLOOKUP(C2337,Магазин!A:C,3,0)</f>
        <v>Пушкинская, 8</v>
      </c>
      <c r="I2337" t="str">
        <f>VLOOKUP(D2337,Товар!A:F,4,0)</f>
        <v>грамм</v>
      </c>
      <c r="J2337">
        <f>VLOOKUP(D2337,Товар!A:F,5,0)</f>
        <v>100</v>
      </c>
    </row>
    <row r="2338" spans="1:10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VLOOKUP(D2338,Товар!A:F,3,0)</f>
        <v>Шоколад темный</v>
      </c>
      <c r="H2338" t="str">
        <f>VLOOKUP(C2338,Магазин!A:C,3,0)</f>
        <v>Пушкинская, 8</v>
      </c>
      <c r="I2338" t="str">
        <f>VLOOKUP(D2338,Товар!A:F,4,0)</f>
        <v>грамм</v>
      </c>
      <c r="J2338">
        <f>VLOOKUP(D2338,Товар!A:F,5,0)</f>
        <v>100</v>
      </c>
    </row>
    <row r="2339" spans="1:10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VLOOKUP(D2339,Товар!A:F,3,0)</f>
        <v>Шоколадные конфеты "Белочка"</v>
      </c>
      <c r="H2339" t="str">
        <f>VLOOKUP(C2339,Магазин!A:C,3,0)</f>
        <v>Пушкинская, 8</v>
      </c>
      <c r="I2339" t="str">
        <f>VLOOKUP(D2339,Товар!A:F,4,0)</f>
        <v>грамм</v>
      </c>
      <c r="J2339">
        <f>VLOOKUP(D2339,Товар!A:F,5,0)</f>
        <v>200</v>
      </c>
    </row>
    <row r="2340" spans="1:10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VLOOKUP(D2340,Товар!A:F,3,0)</f>
        <v>Шоколадные конфеты "Грильяж"</v>
      </c>
      <c r="H2340" t="str">
        <f>VLOOKUP(C2340,Магазин!A:C,3,0)</f>
        <v>Пушкинская, 8</v>
      </c>
      <c r="I2340" t="str">
        <f>VLOOKUP(D2340,Товар!A:F,4,0)</f>
        <v>грамм</v>
      </c>
      <c r="J2340">
        <f>VLOOKUP(D2340,Товар!A:F,5,0)</f>
        <v>300</v>
      </c>
    </row>
    <row r="2341" spans="1:10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VLOOKUP(D2341,Товар!A:F,3,0)</f>
        <v>Шоколадные конфеты ассорти</v>
      </c>
      <c r="H2341" t="str">
        <f>VLOOKUP(C2341,Магазин!A:C,3,0)</f>
        <v>Пушкинская, 8</v>
      </c>
      <c r="I2341" t="str">
        <f>VLOOKUP(D2341,Товар!A:F,4,0)</f>
        <v>грамм</v>
      </c>
      <c r="J2341">
        <f>VLOOKUP(D2341,Товар!A:F,5,0)</f>
        <v>400</v>
      </c>
    </row>
    <row r="2342" spans="1:10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VLOOKUP(D2342,Товар!A:F,3,0)</f>
        <v>Батончик соевый</v>
      </c>
      <c r="H2342" t="str">
        <f>VLOOKUP(C2342,Магазин!A:C,3,0)</f>
        <v>Лермонтова, 9</v>
      </c>
      <c r="I2342" t="str">
        <f>VLOOKUP(D2342,Товар!A:F,4,0)</f>
        <v>грамм</v>
      </c>
      <c r="J2342">
        <f>VLOOKUP(D2342,Товар!A:F,5,0)</f>
        <v>250</v>
      </c>
    </row>
    <row r="2343" spans="1:10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VLOOKUP(D2343,Товар!A:F,3,0)</f>
        <v>Заяц шоколадный большой</v>
      </c>
      <c r="H2343" t="str">
        <f>VLOOKUP(C2343,Магазин!A:C,3,0)</f>
        <v>Лермонтова, 9</v>
      </c>
      <c r="I2343" t="str">
        <f>VLOOKUP(D2343,Товар!A:F,4,0)</f>
        <v>шт</v>
      </c>
      <c r="J2343">
        <f>VLOOKUP(D2343,Товар!A:F,5,0)</f>
        <v>1</v>
      </c>
    </row>
    <row r="2344" spans="1:10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VLOOKUP(D2344,Товар!A:F,3,0)</f>
        <v>Заяц шоколадный малый</v>
      </c>
      <c r="H2344" t="str">
        <f>VLOOKUP(C2344,Магазин!A:C,3,0)</f>
        <v>Лермонтова, 9</v>
      </c>
      <c r="I2344" t="str">
        <f>VLOOKUP(D2344,Товар!A:F,4,0)</f>
        <v>шт</v>
      </c>
      <c r="J2344">
        <f>VLOOKUP(D2344,Товар!A:F,5,0)</f>
        <v>6</v>
      </c>
    </row>
    <row r="2345" spans="1:10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VLOOKUP(D2345,Товар!A:F,3,0)</f>
        <v>Зефир в шоколаде</v>
      </c>
      <c r="H2345" t="str">
        <f>VLOOKUP(C2345,Магазин!A:C,3,0)</f>
        <v>Лермонтова, 9</v>
      </c>
      <c r="I2345" t="str">
        <f>VLOOKUP(D2345,Товар!A:F,4,0)</f>
        <v>грамм</v>
      </c>
      <c r="J2345">
        <f>VLOOKUP(D2345,Товар!A:F,5,0)</f>
        <v>250</v>
      </c>
    </row>
    <row r="2346" spans="1:10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VLOOKUP(D2346,Товар!A:F,3,0)</f>
        <v>Зефир ванильный</v>
      </c>
      <c r="H2346" t="str">
        <f>VLOOKUP(C2346,Магазин!A:C,3,0)</f>
        <v>Лермонтова, 9</v>
      </c>
      <c r="I2346" t="str">
        <f>VLOOKUP(D2346,Товар!A:F,4,0)</f>
        <v>грамм</v>
      </c>
      <c r="J2346">
        <f>VLOOKUP(D2346,Товар!A:F,5,0)</f>
        <v>800</v>
      </c>
    </row>
    <row r="2347" spans="1:10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VLOOKUP(D2347,Товар!A:F,3,0)</f>
        <v>Зефир воздушный</v>
      </c>
      <c r="H2347" t="str">
        <f>VLOOKUP(C2347,Магазин!A:C,3,0)</f>
        <v>Лермонтова, 9</v>
      </c>
      <c r="I2347" t="str">
        <f>VLOOKUP(D2347,Товар!A:F,4,0)</f>
        <v>грамм</v>
      </c>
      <c r="J2347">
        <f>VLOOKUP(D2347,Товар!A:F,5,0)</f>
        <v>500</v>
      </c>
    </row>
    <row r="2348" spans="1:10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VLOOKUP(D2348,Товар!A:F,3,0)</f>
        <v>Зефир лимонный</v>
      </c>
      <c r="H2348" t="str">
        <f>VLOOKUP(C2348,Магазин!A:C,3,0)</f>
        <v>Лермонтова, 9</v>
      </c>
      <c r="I2348" t="str">
        <f>VLOOKUP(D2348,Товар!A:F,4,0)</f>
        <v>грамм</v>
      </c>
      <c r="J2348">
        <f>VLOOKUP(D2348,Товар!A:F,5,0)</f>
        <v>1000</v>
      </c>
    </row>
    <row r="2349" spans="1:10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VLOOKUP(D2349,Товар!A:F,3,0)</f>
        <v>Карамель "Барбарис"</v>
      </c>
      <c r="H2349" t="str">
        <f>VLOOKUP(C2349,Магазин!A:C,3,0)</f>
        <v>Лермонтова, 9</v>
      </c>
      <c r="I2349" t="str">
        <f>VLOOKUP(D2349,Товар!A:F,4,0)</f>
        <v>грамм</v>
      </c>
      <c r="J2349">
        <f>VLOOKUP(D2349,Товар!A:F,5,0)</f>
        <v>250</v>
      </c>
    </row>
    <row r="2350" spans="1:10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VLOOKUP(D2350,Товар!A:F,3,0)</f>
        <v>Карамель "Взлетная"</v>
      </c>
      <c r="H2350" t="str">
        <f>VLOOKUP(C2350,Магазин!A:C,3,0)</f>
        <v>Лермонтова, 9</v>
      </c>
      <c r="I2350" t="str">
        <f>VLOOKUP(D2350,Товар!A:F,4,0)</f>
        <v>грамм</v>
      </c>
      <c r="J2350">
        <f>VLOOKUP(D2350,Товар!A:F,5,0)</f>
        <v>500</v>
      </c>
    </row>
    <row r="2351" spans="1:10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VLOOKUP(D2351,Товар!A:F,3,0)</f>
        <v>Карамель "Раковая шейка"</v>
      </c>
      <c r="H2351" t="str">
        <f>VLOOKUP(C2351,Магазин!A:C,3,0)</f>
        <v>Лермонтова, 9</v>
      </c>
      <c r="I2351" t="str">
        <f>VLOOKUP(D2351,Товар!A:F,4,0)</f>
        <v>грамм</v>
      </c>
      <c r="J2351">
        <f>VLOOKUP(D2351,Товар!A:F,5,0)</f>
        <v>1000</v>
      </c>
    </row>
    <row r="2352" spans="1:10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VLOOKUP(D2352,Товар!A:F,3,0)</f>
        <v>Карамель клубничная</v>
      </c>
      <c r="H2352" t="str">
        <f>VLOOKUP(C2352,Магазин!A:C,3,0)</f>
        <v>Лермонтова, 9</v>
      </c>
      <c r="I2352" t="str">
        <f>VLOOKUP(D2352,Товар!A:F,4,0)</f>
        <v>грамм</v>
      </c>
      <c r="J2352">
        <f>VLOOKUP(D2352,Товар!A:F,5,0)</f>
        <v>500</v>
      </c>
    </row>
    <row r="2353" spans="1:10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VLOOKUP(D2353,Товар!A:F,3,0)</f>
        <v>Карамель лимонная</v>
      </c>
      <c r="H2353" t="str">
        <f>VLOOKUP(C2353,Магазин!A:C,3,0)</f>
        <v>Лермонтова, 9</v>
      </c>
      <c r="I2353" t="str">
        <f>VLOOKUP(D2353,Товар!A:F,4,0)</f>
        <v>грамм</v>
      </c>
      <c r="J2353">
        <f>VLOOKUP(D2353,Товар!A:F,5,0)</f>
        <v>250</v>
      </c>
    </row>
    <row r="2354" spans="1:10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VLOOKUP(D2354,Товар!A:F,3,0)</f>
        <v>Карамель мятная</v>
      </c>
      <c r="H2354" t="str">
        <f>VLOOKUP(C2354,Магазин!A:C,3,0)</f>
        <v>Лермонтова, 9</v>
      </c>
      <c r="I2354" t="str">
        <f>VLOOKUP(D2354,Товар!A:F,4,0)</f>
        <v>грамм</v>
      </c>
      <c r="J2354">
        <f>VLOOKUP(D2354,Товар!A:F,5,0)</f>
        <v>500</v>
      </c>
    </row>
    <row r="2355" spans="1:10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VLOOKUP(D2355,Товар!A:F,3,0)</f>
        <v>Клюква в сахаре</v>
      </c>
      <c r="H2355" t="str">
        <f>VLOOKUP(C2355,Магазин!A:C,3,0)</f>
        <v>Лермонтова, 9</v>
      </c>
      <c r="I2355" t="str">
        <f>VLOOKUP(D2355,Товар!A:F,4,0)</f>
        <v>грамм</v>
      </c>
      <c r="J2355">
        <f>VLOOKUP(D2355,Товар!A:F,5,0)</f>
        <v>300</v>
      </c>
    </row>
    <row r="2356" spans="1:10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VLOOKUP(D2356,Товар!A:F,3,0)</f>
        <v>Курага в шоколаде</v>
      </c>
      <c r="H2356" t="str">
        <f>VLOOKUP(C2356,Магазин!A:C,3,0)</f>
        <v>Лермонтова, 9</v>
      </c>
      <c r="I2356" t="str">
        <f>VLOOKUP(D2356,Товар!A:F,4,0)</f>
        <v>грамм</v>
      </c>
      <c r="J2356">
        <f>VLOOKUP(D2356,Товар!A:F,5,0)</f>
        <v>250</v>
      </c>
    </row>
    <row r="2357" spans="1:10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VLOOKUP(D2357,Товар!A:F,3,0)</f>
        <v>Леденец "Петушок"</v>
      </c>
      <c r="H2357" t="str">
        <f>VLOOKUP(C2357,Магазин!A:C,3,0)</f>
        <v>Лермонтова, 9</v>
      </c>
      <c r="I2357" t="str">
        <f>VLOOKUP(D2357,Товар!A:F,4,0)</f>
        <v>шт</v>
      </c>
      <c r="J2357">
        <f>VLOOKUP(D2357,Товар!A:F,5,0)</f>
        <v>1</v>
      </c>
    </row>
    <row r="2358" spans="1:10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VLOOKUP(D2358,Товар!A:F,3,0)</f>
        <v>Леденцы фруктовые драже</v>
      </c>
      <c r="H2358" t="str">
        <f>VLOOKUP(C2358,Магазин!A:C,3,0)</f>
        <v>Лермонтова, 9</v>
      </c>
      <c r="I2358" t="str">
        <f>VLOOKUP(D2358,Товар!A:F,4,0)</f>
        <v>грамм</v>
      </c>
      <c r="J2358">
        <f>VLOOKUP(D2358,Товар!A:F,5,0)</f>
        <v>150</v>
      </c>
    </row>
    <row r="2359" spans="1:10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VLOOKUP(D2359,Товар!A:F,3,0)</f>
        <v>Мармелад в шоколаде</v>
      </c>
      <c r="H2359" t="str">
        <f>VLOOKUP(C2359,Магазин!A:C,3,0)</f>
        <v>Лермонтова, 9</v>
      </c>
      <c r="I2359" t="str">
        <f>VLOOKUP(D2359,Товар!A:F,4,0)</f>
        <v>грамм</v>
      </c>
      <c r="J2359">
        <f>VLOOKUP(D2359,Товар!A:F,5,0)</f>
        <v>150</v>
      </c>
    </row>
    <row r="2360" spans="1:10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VLOOKUP(D2360,Товар!A:F,3,0)</f>
        <v>Мармелад желейный фигурки</v>
      </c>
      <c r="H2360" t="str">
        <f>VLOOKUP(C2360,Магазин!A:C,3,0)</f>
        <v>Лермонтова, 9</v>
      </c>
      <c r="I2360" t="str">
        <f>VLOOKUP(D2360,Товар!A:F,4,0)</f>
        <v>грамм</v>
      </c>
      <c r="J2360">
        <f>VLOOKUP(D2360,Товар!A:F,5,0)</f>
        <v>700</v>
      </c>
    </row>
    <row r="2361" spans="1:10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VLOOKUP(D2361,Товар!A:F,3,0)</f>
        <v>Мармелад лимонный</v>
      </c>
      <c r="H2361" t="str">
        <f>VLOOKUP(C2361,Магазин!A:C,3,0)</f>
        <v>Лермонтова, 9</v>
      </c>
      <c r="I2361" t="str">
        <f>VLOOKUP(D2361,Товар!A:F,4,0)</f>
        <v>грамм</v>
      </c>
      <c r="J2361">
        <f>VLOOKUP(D2361,Товар!A:F,5,0)</f>
        <v>500</v>
      </c>
    </row>
    <row r="2362" spans="1:10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VLOOKUP(D2362,Товар!A:F,3,0)</f>
        <v>Мармелад сливовый</v>
      </c>
      <c r="H2362" t="str">
        <f>VLOOKUP(C2362,Магазин!A:C,3,0)</f>
        <v>Лермонтова, 9</v>
      </c>
      <c r="I2362" t="str">
        <f>VLOOKUP(D2362,Товар!A:F,4,0)</f>
        <v>грамм</v>
      </c>
      <c r="J2362">
        <f>VLOOKUP(D2362,Товар!A:F,5,0)</f>
        <v>500</v>
      </c>
    </row>
    <row r="2363" spans="1:10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VLOOKUP(D2363,Товар!A:F,3,0)</f>
        <v>Мармелад фруктовый</v>
      </c>
      <c r="H2363" t="str">
        <f>VLOOKUP(C2363,Магазин!A:C,3,0)</f>
        <v>Лермонтова, 9</v>
      </c>
      <c r="I2363" t="str">
        <f>VLOOKUP(D2363,Товар!A:F,4,0)</f>
        <v>грамм</v>
      </c>
      <c r="J2363">
        <f>VLOOKUP(D2363,Товар!A:F,5,0)</f>
        <v>600</v>
      </c>
    </row>
    <row r="2364" spans="1:10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VLOOKUP(D2364,Товар!A:F,3,0)</f>
        <v>Мармелад яблочный</v>
      </c>
      <c r="H2364" t="str">
        <f>VLOOKUP(C2364,Магазин!A:C,3,0)</f>
        <v>Лермонтова, 9</v>
      </c>
      <c r="I2364" t="str">
        <f>VLOOKUP(D2364,Товар!A:F,4,0)</f>
        <v>грамм</v>
      </c>
      <c r="J2364">
        <f>VLOOKUP(D2364,Товар!A:F,5,0)</f>
        <v>1000</v>
      </c>
    </row>
    <row r="2365" spans="1:10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VLOOKUP(D2365,Товар!A:F,3,0)</f>
        <v>Набор конфет "Новогодний"</v>
      </c>
      <c r="H2365" t="str">
        <f>VLOOKUP(C2365,Магазин!A:C,3,0)</f>
        <v>Лермонтова, 9</v>
      </c>
      <c r="I2365" t="str">
        <f>VLOOKUP(D2365,Товар!A:F,4,0)</f>
        <v>грамм</v>
      </c>
      <c r="J2365">
        <f>VLOOKUP(D2365,Товар!A:F,5,0)</f>
        <v>200</v>
      </c>
    </row>
    <row r="2366" spans="1:10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VLOOKUP(D2366,Товар!A:F,3,0)</f>
        <v>Пастила ванильная</v>
      </c>
      <c r="H2366" t="str">
        <f>VLOOKUP(C2366,Магазин!A:C,3,0)</f>
        <v>Лермонтова, 9</v>
      </c>
      <c r="I2366" t="str">
        <f>VLOOKUP(D2366,Товар!A:F,4,0)</f>
        <v>грамм</v>
      </c>
      <c r="J2366">
        <f>VLOOKUP(D2366,Товар!A:F,5,0)</f>
        <v>250</v>
      </c>
    </row>
    <row r="2367" spans="1:10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VLOOKUP(D2367,Товар!A:F,3,0)</f>
        <v>Пастила с клюквенным соком</v>
      </c>
      <c r="H2367" t="str">
        <f>VLOOKUP(C2367,Магазин!A:C,3,0)</f>
        <v>Лермонтова, 9</v>
      </c>
      <c r="I2367" t="str">
        <f>VLOOKUP(D2367,Товар!A:F,4,0)</f>
        <v>грамм</v>
      </c>
      <c r="J2367">
        <f>VLOOKUP(D2367,Товар!A:F,5,0)</f>
        <v>300</v>
      </c>
    </row>
    <row r="2368" spans="1:10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VLOOKUP(D2368,Товар!A:F,3,0)</f>
        <v>Сладкая плитка соевая</v>
      </c>
      <c r="H2368" t="str">
        <f>VLOOKUP(C2368,Магазин!A:C,3,0)</f>
        <v>Лермонтова, 9</v>
      </c>
      <c r="I2368" t="str">
        <f>VLOOKUP(D2368,Товар!A:F,4,0)</f>
        <v>грамм</v>
      </c>
      <c r="J2368">
        <f>VLOOKUP(D2368,Товар!A:F,5,0)</f>
        <v>100</v>
      </c>
    </row>
    <row r="2369" spans="1:10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VLOOKUP(D2369,Товар!A:F,3,0)</f>
        <v>Суфле в шоколаде</v>
      </c>
      <c r="H2369" t="str">
        <f>VLOOKUP(C2369,Магазин!A:C,3,0)</f>
        <v>Лермонтова, 9</v>
      </c>
      <c r="I2369" t="str">
        <f>VLOOKUP(D2369,Товар!A:F,4,0)</f>
        <v>грамм</v>
      </c>
      <c r="J2369">
        <f>VLOOKUP(D2369,Товар!A:F,5,0)</f>
        <v>250</v>
      </c>
    </row>
    <row r="2370" spans="1:10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VLOOKUP(D2370,Товар!A:F,3,0)</f>
        <v>Чернослив в шоколаде</v>
      </c>
      <c r="H2370" t="str">
        <f>VLOOKUP(C2370,Магазин!A:C,3,0)</f>
        <v>Лермонтова, 9</v>
      </c>
      <c r="I2370" t="str">
        <f>VLOOKUP(D2370,Товар!A:F,4,0)</f>
        <v>грамм</v>
      </c>
      <c r="J2370">
        <f>VLOOKUP(D2370,Товар!A:F,5,0)</f>
        <v>250</v>
      </c>
    </row>
    <row r="2371" spans="1:10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VLOOKUP(D2371,Товар!A:F,3,0)</f>
        <v>Шоколад молочный</v>
      </c>
      <c r="H2371" t="str">
        <f>VLOOKUP(C2371,Магазин!A:C,3,0)</f>
        <v>Лермонтова, 9</v>
      </c>
      <c r="I2371" t="str">
        <f>VLOOKUP(D2371,Товар!A:F,4,0)</f>
        <v>грамм</v>
      </c>
      <c r="J2371">
        <f>VLOOKUP(D2371,Товар!A:F,5,0)</f>
        <v>100</v>
      </c>
    </row>
    <row r="2372" spans="1:10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VLOOKUP(D2372,Товар!A:F,3,0)</f>
        <v>Шоколад с изюмом</v>
      </c>
      <c r="H2372" t="str">
        <f>VLOOKUP(C2372,Магазин!A:C,3,0)</f>
        <v>Лермонтова, 9</v>
      </c>
      <c r="I2372" t="str">
        <f>VLOOKUP(D2372,Товар!A:F,4,0)</f>
        <v>грамм</v>
      </c>
      <c r="J2372">
        <f>VLOOKUP(D2372,Товар!A:F,5,0)</f>
        <v>80</v>
      </c>
    </row>
    <row r="2373" spans="1:10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VLOOKUP(D2373,Товар!A:F,3,0)</f>
        <v>Шоколад с орехом</v>
      </c>
      <c r="H2373" t="str">
        <f>VLOOKUP(C2373,Магазин!A:C,3,0)</f>
        <v>Лермонтова, 9</v>
      </c>
      <c r="I2373" t="str">
        <f>VLOOKUP(D2373,Товар!A:F,4,0)</f>
        <v>грамм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VLOOKUP(D2374,Товар!A:F,3,0)</f>
        <v>Шоколад темный</v>
      </c>
      <c r="H2374" t="str">
        <f>VLOOKUP(C2374,Магазин!A:C,3,0)</f>
        <v>Лермонтова, 9</v>
      </c>
      <c r="I2374" t="str">
        <f>VLOOKUP(D2374,Товар!A:F,4,0)</f>
        <v>грамм</v>
      </c>
      <c r="J2374">
        <f>VLOOKUP(D2374,Товар!A:F,5,0)</f>
        <v>100</v>
      </c>
    </row>
    <row r="2375" spans="1:10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VLOOKUP(D2375,Товар!A:F,3,0)</f>
        <v>Шоколадные конфеты "Белочка"</v>
      </c>
      <c r="H2375" t="str">
        <f>VLOOKUP(C2375,Магазин!A:C,3,0)</f>
        <v>Лермонтова, 9</v>
      </c>
      <c r="I2375" t="str">
        <f>VLOOKUP(D2375,Товар!A:F,4,0)</f>
        <v>грамм</v>
      </c>
      <c r="J2375">
        <f>VLOOKUP(D2375,Товар!A:F,5,0)</f>
        <v>200</v>
      </c>
    </row>
    <row r="2376" spans="1:10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VLOOKUP(D2376,Товар!A:F,3,0)</f>
        <v>Шоколадные конфеты "Грильяж"</v>
      </c>
      <c r="H2376" t="str">
        <f>VLOOKUP(C2376,Магазин!A:C,3,0)</f>
        <v>Лермонтова, 9</v>
      </c>
      <c r="I2376" t="str">
        <f>VLOOKUP(D2376,Товар!A:F,4,0)</f>
        <v>грамм</v>
      </c>
      <c r="J2376">
        <f>VLOOKUP(D2376,Товар!A:F,5,0)</f>
        <v>300</v>
      </c>
    </row>
    <row r="2377" spans="1:10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VLOOKUP(D2377,Товар!A:F,3,0)</f>
        <v>Шоколадные конфеты ассорти</v>
      </c>
      <c r="H2377" t="str">
        <f>VLOOKUP(C2377,Магазин!A:C,3,0)</f>
        <v>Лермонтова, 9</v>
      </c>
      <c r="I2377" t="str">
        <f>VLOOKUP(D2377,Товар!A:F,4,0)</f>
        <v>грамм</v>
      </c>
      <c r="J2377">
        <f>VLOOKUP(D2377,Товар!A:F,5,0)</f>
        <v>400</v>
      </c>
    </row>
    <row r="2378" spans="1:10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 t="str">
        <f>VLOOKUP(D2378,Товар!A:F,4,0)</f>
        <v>грамм</v>
      </c>
      <c r="J2378">
        <f>VLOOKUP(D2378,Товар!A:F,5,0)</f>
        <v>250</v>
      </c>
    </row>
    <row r="2379" spans="1:10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 t="str">
        <f>VLOOKUP(D2379,Товар!A:F,4,0)</f>
        <v>шт</v>
      </c>
      <c r="J2379">
        <f>VLOOKUP(D2379,Товар!A:F,5,0)</f>
        <v>1</v>
      </c>
    </row>
    <row r="2380" spans="1:10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 t="str">
        <f>VLOOKUP(D2380,Товар!A:F,4,0)</f>
        <v>шт</v>
      </c>
      <c r="J2380">
        <f>VLOOKUP(D2380,Товар!A:F,5,0)</f>
        <v>6</v>
      </c>
    </row>
    <row r="2381" spans="1:10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 t="str">
        <f>VLOOKUP(D2381,Товар!A:F,4,0)</f>
        <v>грамм</v>
      </c>
      <c r="J2381">
        <f>VLOOKUP(D2381,Товар!A:F,5,0)</f>
        <v>250</v>
      </c>
    </row>
    <row r="2382" spans="1:10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 t="str">
        <f>VLOOKUP(D2382,Товар!A:F,4,0)</f>
        <v>грамм</v>
      </c>
      <c r="J2382">
        <f>VLOOKUP(D2382,Товар!A:F,5,0)</f>
        <v>800</v>
      </c>
    </row>
    <row r="2383" spans="1:10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 t="str">
        <f>VLOOKUP(D2383,Товар!A:F,4,0)</f>
        <v>грамм</v>
      </c>
      <c r="J2383">
        <f>VLOOKUP(D2383,Товар!A:F,5,0)</f>
        <v>500</v>
      </c>
    </row>
    <row r="2384" spans="1:10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 t="str">
        <f>VLOOKUP(D2384,Товар!A:F,4,0)</f>
        <v>грамм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 t="str">
        <f>VLOOKUP(D2385,Товар!A:F,4,0)</f>
        <v>грамм</v>
      </c>
      <c r="J2385">
        <f>VLOOKUP(D2385,Товар!A:F,5,0)</f>
        <v>250</v>
      </c>
    </row>
    <row r="2386" spans="1:10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 t="str">
        <f>VLOOKUP(D2386,Товар!A:F,4,0)</f>
        <v>грамм</v>
      </c>
      <c r="J2386">
        <f>VLOOKUP(D2386,Товар!A:F,5,0)</f>
        <v>500</v>
      </c>
    </row>
    <row r="2387" spans="1:10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 t="str">
        <f>VLOOKUP(D2387,Товар!A:F,4,0)</f>
        <v>грамм</v>
      </c>
      <c r="J2387">
        <f>VLOOKUP(D2387,Товар!A:F,5,0)</f>
        <v>1000</v>
      </c>
    </row>
    <row r="2388" spans="1:10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 t="str">
        <f>VLOOKUP(D2388,Товар!A:F,4,0)</f>
        <v>грамм</v>
      </c>
      <c r="J2388">
        <f>VLOOKUP(D2388,Товар!A:F,5,0)</f>
        <v>500</v>
      </c>
    </row>
    <row r="2389" spans="1:10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 t="str">
        <f>VLOOKUP(D2389,Товар!A:F,4,0)</f>
        <v>грамм</v>
      </c>
      <c r="J2389">
        <f>VLOOKUP(D2389,Товар!A:F,5,0)</f>
        <v>250</v>
      </c>
    </row>
    <row r="2390" spans="1:10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 t="str">
        <f>VLOOKUP(D2390,Товар!A:F,4,0)</f>
        <v>грамм</v>
      </c>
      <c r="J2390">
        <f>VLOOKUP(D2390,Товар!A:F,5,0)</f>
        <v>500</v>
      </c>
    </row>
    <row r="2391" spans="1:10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 t="str">
        <f>VLOOKUP(D2391,Товар!A:F,4,0)</f>
        <v>грамм</v>
      </c>
      <c r="J2391">
        <f>VLOOKUP(D2391,Товар!A:F,5,0)</f>
        <v>300</v>
      </c>
    </row>
    <row r="2392" spans="1:10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 t="str">
        <f>VLOOKUP(D2392,Товар!A:F,4,0)</f>
        <v>грамм</v>
      </c>
      <c r="J2392">
        <f>VLOOKUP(D2392,Товар!A:F,5,0)</f>
        <v>250</v>
      </c>
    </row>
    <row r="2393" spans="1:10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 t="str">
        <f>VLOOKUP(D2393,Товар!A:F,4,0)</f>
        <v>шт</v>
      </c>
      <c r="J2393">
        <f>VLOOKUP(D2393,Товар!A:F,5,0)</f>
        <v>1</v>
      </c>
    </row>
    <row r="2394" spans="1:10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 t="str">
        <f>VLOOKUP(D2394,Товар!A:F,4,0)</f>
        <v>грамм</v>
      </c>
      <c r="J2394">
        <f>VLOOKUP(D2394,Товар!A:F,5,0)</f>
        <v>150</v>
      </c>
    </row>
    <row r="2395" spans="1:10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 t="str">
        <f>VLOOKUP(D2395,Товар!A:F,4,0)</f>
        <v>грамм</v>
      </c>
      <c r="J2395">
        <f>VLOOKUP(D2395,Товар!A:F,5,0)</f>
        <v>150</v>
      </c>
    </row>
    <row r="2396" spans="1:10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 t="str">
        <f>VLOOKUP(D2396,Товар!A:F,4,0)</f>
        <v>грамм</v>
      </c>
      <c r="J2396">
        <f>VLOOKUP(D2396,Товар!A:F,5,0)</f>
        <v>700</v>
      </c>
    </row>
    <row r="2397" spans="1:10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 t="str">
        <f>VLOOKUP(D2397,Товар!A:F,4,0)</f>
        <v>грамм</v>
      </c>
      <c r="J2397">
        <f>VLOOKUP(D2397,Товар!A:F,5,0)</f>
        <v>500</v>
      </c>
    </row>
    <row r="2398" spans="1:10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 t="str">
        <f>VLOOKUP(D2398,Товар!A:F,4,0)</f>
        <v>грамм</v>
      </c>
      <c r="J2398">
        <f>VLOOKUP(D2398,Товар!A:F,5,0)</f>
        <v>500</v>
      </c>
    </row>
    <row r="2399" spans="1:10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 t="str">
        <f>VLOOKUP(D2399,Товар!A:F,4,0)</f>
        <v>грамм</v>
      </c>
      <c r="J2399">
        <f>VLOOKUP(D2399,Товар!A:F,5,0)</f>
        <v>600</v>
      </c>
    </row>
    <row r="2400" spans="1:10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 t="str">
        <f>VLOOKUP(D2400,Товар!A:F,4,0)</f>
        <v>грамм</v>
      </c>
      <c r="J2400">
        <f>VLOOKUP(D2400,Товар!A:F,5,0)</f>
        <v>1000</v>
      </c>
    </row>
    <row r="2401" spans="1:10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 t="str">
        <f>VLOOKUP(D2401,Товар!A:F,4,0)</f>
        <v>грамм</v>
      </c>
      <c r="J2401">
        <f>VLOOKUP(D2401,Товар!A:F,5,0)</f>
        <v>200</v>
      </c>
    </row>
    <row r="2402" spans="1:10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 t="str">
        <f>VLOOKUP(D2402,Товар!A:F,4,0)</f>
        <v>грамм</v>
      </c>
      <c r="J2402">
        <f>VLOOKUP(D2402,Товар!A:F,5,0)</f>
        <v>250</v>
      </c>
    </row>
    <row r="2403" spans="1:10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 t="str">
        <f>VLOOKUP(D2403,Товар!A:F,4,0)</f>
        <v>грамм</v>
      </c>
      <c r="J2403">
        <f>VLOOKUP(D2403,Товар!A:F,5,0)</f>
        <v>300</v>
      </c>
    </row>
    <row r="2404" spans="1:10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 t="str">
        <f>VLOOKUP(D2404,Товар!A:F,4,0)</f>
        <v>грамм</v>
      </c>
      <c r="J2404">
        <f>VLOOKUP(D2404,Товар!A:F,5,0)</f>
        <v>100</v>
      </c>
    </row>
    <row r="2405" spans="1:10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 t="str">
        <f>VLOOKUP(D2405,Товар!A:F,4,0)</f>
        <v>грамм</v>
      </c>
      <c r="J2405">
        <f>VLOOKUP(D2405,Товар!A:F,5,0)</f>
        <v>250</v>
      </c>
    </row>
    <row r="2406" spans="1:10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 t="str">
        <f>VLOOKUP(D2406,Товар!A:F,4,0)</f>
        <v>грамм</v>
      </c>
      <c r="J2406">
        <f>VLOOKUP(D2406,Товар!A:F,5,0)</f>
        <v>250</v>
      </c>
    </row>
    <row r="2407" spans="1:10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 t="str">
        <f>VLOOKUP(D2407,Товар!A:F,4,0)</f>
        <v>грамм</v>
      </c>
      <c r="J2407">
        <f>VLOOKUP(D2407,Товар!A:F,5,0)</f>
        <v>100</v>
      </c>
    </row>
    <row r="2408" spans="1:10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 t="str">
        <f>VLOOKUP(D2408,Товар!A:F,4,0)</f>
        <v>грамм</v>
      </c>
      <c r="J2408">
        <f>VLOOKUP(D2408,Товар!A:F,5,0)</f>
        <v>80</v>
      </c>
    </row>
    <row r="2409" spans="1:10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 t="str">
        <f>VLOOKUP(D2409,Товар!A:F,4,0)</f>
        <v>грамм</v>
      </c>
      <c r="J2409">
        <f>VLOOKUP(D2409,Товар!A:F,5,0)</f>
        <v>100</v>
      </c>
    </row>
    <row r="2410" spans="1:10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 t="str">
        <f>VLOOKUP(D2410,Товар!A:F,4,0)</f>
        <v>грамм</v>
      </c>
      <c r="J2410">
        <f>VLOOKUP(D2410,Товар!A:F,5,0)</f>
        <v>100</v>
      </c>
    </row>
    <row r="2411" spans="1:10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 t="str">
        <f>VLOOKUP(D2411,Товар!A:F,4,0)</f>
        <v>грамм</v>
      </c>
      <c r="J2411">
        <f>VLOOKUP(D2411,Товар!A:F,5,0)</f>
        <v>200</v>
      </c>
    </row>
    <row r="2412" spans="1:10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 t="str">
        <f>VLOOKUP(D2412,Товар!A:F,4,0)</f>
        <v>грамм</v>
      </c>
      <c r="J2412">
        <f>VLOOKUP(D2412,Товар!A:F,5,0)</f>
        <v>300</v>
      </c>
    </row>
    <row r="2413" spans="1:10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 t="str">
        <f>VLOOKUP(D2413,Товар!A:F,4,0)</f>
        <v>грамм</v>
      </c>
      <c r="J2413">
        <f>VLOOKUP(D2413,Товар!A:F,5,0)</f>
        <v>400</v>
      </c>
    </row>
    <row r="2414" spans="1:10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VLOOKUP(D2414,Товар!A:F,3,0)</f>
        <v>Батончик соевый</v>
      </c>
      <c r="H2414" t="str">
        <f>VLOOKUP(C2414,Магазин!A:C,3,0)</f>
        <v>Заводская, 22</v>
      </c>
      <c r="I2414" t="str">
        <f>VLOOKUP(D2414,Товар!A:F,4,0)</f>
        <v>грамм</v>
      </c>
      <c r="J2414">
        <f>VLOOKUP(D2414,Товар!A:F,5,0)</f>
        <v>250</v>
      </c>
    </row>
    <row r="2415" spans="1:10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VLOOKUP(D2415,Товар!A:F,3,0)</f>
        <v>Заяц шоколадный большой</v>
      </c>
      <c r="H2415" t="str">
        <f>VLOOKUP(C2415,Магазин!A:C,3,0)</f>
        <v>Заводская, 22</v>
      </c>
      <c r="I2415" t="str">
        <f>VLOOKUP(D2415,Товар!A:F,4,0)</f>
        <v>шт</v>
      </c>
      <c r="J2415">
        <f>VLOOKUP(D2415,Товар!A:F,5,0)</f>
        <v>1</v>
      </c>
    </row>
    <row r="2416" spans="1:10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VLOOKUP(D2416,Товар!A:F,3,0)</f>
        <v>Заяц шоколадный малый</v>
      </c>
      <c r="H2416" t="str">
        <f>VLOOKUP(C2416,Магазин!A:C,3,0)</f>
        <v>Заводская, 22</v>
      </c>
      <c r="I2416" t="str">
        <f>VLOOKUP(D2416,Товар!A:F,4,0)</f>
        <v>шт</v>
      </c>
      <c r="J2416">
        <f>VLOOKUP(D2416,Товар!A:F,5,0)</f>
        <v>6</v>
      </c>
    </row>
    <row r="2417" spans="1:10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VLOOKUP(D2417,Товар!A:F,3,0)</f>
        <v>Зефир в шоколаде</v>
      </c>
      <c r="H2417" t="str">
        <f>VLOOKUP(C2417,Магазин!A:C,3,0)</f>
        <v>Заводская, 22</v>
      </c>
      <c r="I2417" t="str">
        <f>VLOOKUP(D2417,Товар!A:F,4,0)</f>
        <v>грамм</v>
      </c>
      <c r="J2417">
        <f>VLOOKUP(D2417,Товар!A:F,5,0)</f>
        <v>250</v>
      </c>
    </row>
    <row r="2418" spans="1:10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VLOOKUP(D2418,Товар!A:F,3,0)</f>
        <v>Зефир ванильный</v>
      </c>
      <c r="H2418" t="str">
        <f>VLOOKUP(C2418,Магазин!A:C,3,0)</f>
        <v>Заводская, 22</v>
      </c>
      <c r="I2418" t="str">
        <f>VLOOKUP(D2418,Товар!A:F,4,0)</f>
        <v>грамм</v>
      </c>
      <c r="J2418">
        <f>VLOOKUP(D2418,Товар!A:F,5,0)</f>
        <v>800</v>
      </c>
    </row>
    <row r="2419" spans="1:10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VLOOKUP(D2419,Товар!A:F,3,0)</f>
        <v>Зефир воздушный</v>
      </c>
      <c r="H2419" t="str">
        <f>VLOOKUP(C2419,Магазин!A:C,3,0)</f>
        <v>Заводская, 22</v>
      </c>
      <c r="I2419" t="str">
        <f>VLOOKUP(D2419,Товар!A:F,4,0)</f>
        <v>грамм</v>
      </c>
      <c r="J2419">
        <f>VLOOKUP(D2419,Товар!A:F,5,0)</f>
        <v>500</v>
      </c>
    </row>
    <row r="2420" spans="1:10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VLOOKUP(D2420,Товар!A:F,3,0)</f>
        <v>Зефир лимонный</v>
      </c>
      <c r="H2420" t="str">
        <f>VLOOKUP(C2420,Магазин!A:C,3,0)</f>
        <v>Заводская, 22</v>
      </c>
      <c r="I2420" t="str">
        <f>VLOOKUP(D2420,Товар!A:F,4,0)</f>
        <v>грамм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VLOOKUP(D2421,Товар!A:F,3,0)</f>
        <v>Карамель "Барбарис"</v>
      </c>
      <c r="H2421" t="str">
        <f>VLOOKUP(C2421,Магазин!A:C,3,0)</f>
        <v>Заводская, 22</v>
      </c>
      <c r="I2421" t="str">
        <f>VLOOKUP(D2421,Товар!A:F,4,0)</f>
        <v>грамм</v>
      </c>
      <c r="J2421">
        <f>VLOOKUP(D2421,Товар!A:F,5,0)</f>
        <v>250</v>
      </c>
    </row>
    <row r="2422" spans="1:10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VLOOKUP(D2422,Товар!A:F,3,0)</f>
        <v>Карамель "Взлетная"</v>
      </c>
      <c r="H2422" t="str">
        <f>VLOOKUP(C2422,Магазин!A:C,3,0)</f>
        <v>Заводская, 22</v>
      </c>
      <c r="I2422" t="str">
        <f>VLOOKUP(D2422,Товар!A:F,4,0)</f>
        <v>грамм</v>
      </c>
      <c r="J2422">
        <f>VLOOKUP(D2422,Товар!A:F,5,0)</f>
        <v>500</v>
      </c>
    </row>
    <row r="2423" spans="1:10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VLOOKUP(D2423,Товар!A:F,3,0)</f>
        <v>Карамель "Раковая шейка"</v>
      </c>
      <c r="H2423" t="str">
        <f>VLOOKUP(C2423,Магазин!A:C,3,0)</f>
        <v>Заводская, 22</v>
      </c>
      <c r="I2423" t="str">
        <f>VLOOKUP(D2423,Товар!A:F,4,0)</f>
        <v>грамм</v>
      </c>
      <c r="J2423">
        <f>VLOOKUP(D2423,Товар!A:F,5,0)</f>
        <v>1000</v>
      </c>
    </row>
    <row r="2424" spans="1:10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VLOOKUP(D2424,Товар!A:F,3,0)</f>
        <v>Карамель клубничная</v>
      </c>
      <c r="H2424" t="str">
        <f>VLOOKUP(C2424,Магазин!A:C,3,0)</f>
        <v>Заводская, 22</v>
      </c>
      <c r="I2424" t="str">
        <f>VLOOKUP(D2424,Товар!A:F,4,0)</f>
        <v>грамм</v>
      </c>
      <c r="J2424">
        <f>VLOOKUP(D2424,Товар!A:F,5,0)</f>
        <v>500</v>
      </c>
    </row>
    <row r="2425" spans="1:10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VLOOKUP(D2425,Товар!A:F,3,0)</f>
        <v>Карамель лимонная</v>
      </c>
      <c r="H2425" t="str">
        <f>VLOOKUP(C2425,Магазин!A:C,3,0)</f>
        <v>Заводская, 22</v>
      </c>
      <c r="I2425" t="str">
        <f>VLOOKUP(D2425,Товар!A:F,4,0)</f>
        <v>грамм</v>
      </c>
      <c r="J2425">
        <f>VLOOKUP(D2425,Товар!A:F,5,0)</f>
        <v>250</v>
      </c>
    </row>
    <row r="2426" spans="1:10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VLOOKUP(D2426,Товар!A:F,3,0)</f>
        <v>Карамель мятная</v>
      </c>
      <c r="H2426" t="str">
        <f>VLOOKUP(C2426,Магазин!A:C,3,0)</f>
        <v>Заводская, 22</v>
      </c>
      <c r="I2426" t="str">
        <f>VLOOKUP(D2426,Товар!A:F,4,0)</f>
        <v>грамм</v>
      </c>
      <c r="J2426">
        <f>VLOOKUP(D2426,Товар!A:F,5,0)</f>
        <v>500</v>
      </c>
    </row>
    <row r="2427" spans="1:10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VLOOKUP(D2427,Товар!A:F,3,0)</f>
        <v>Клюква в сахаре</v>
      </c>
      <c r="H2427" t="str">
        <f>VLOOKUP(C2427,Магазин!A:C,3,0)</f>
        <v>Заводская, 22</v>
      </c>
      <c r="I2427" t="str">
        <f>VLOOKUP(D2427,Товар!A:F,4,0)</f>
        <v>грамм</v>
      </c>
      <c r="J2427">
        <f>VLOOKUP(D2427,Товар!A:F,5,0)</f>
        <v>300</v>
      </c>
    </row>
    <row r="2428" spans="1:10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VLOOKUP(D2428,Товар!A:F,3,0)</f>
        <v>Курага в шоколаде</v>
      </c>
      <c r="H2428" t="str">
        <f>VLOOKUP(C2428,Магазин!A:C,3,0)</f>
        <v>Заводская, 22</v>
      </c>
      <c r="I2428" t="str">
        <f>VLOOKUP(D2428,Товар!A:F,4,0)</f>
        <v>грамм</v>
      </c>
      <c r="J2428">
        <f>VLOOKUP(D2428,Товар!A:F,5,0)</f>
        <v>250</v>
      </c>
    </row>
    <row r="2429" spans="1:10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VLOOKUP(D2429,Товар!A:F,3,0)</f>
        <v>Леденец "Петушок"</v>
      </c>
      <c r="H2429" t="str">
        <f>VLOOKUP(C2429,Магазин!A:C,3,0)</f>
        <v>Заводская, 22</v>
      </c>
      <c r="I2429" t="str">
        <f>VLOOKUP(D2429,Товар!A:F,4,0)</f>
        <v>шт</v>
      </c>
      <c r="J2429">
        <f>VLOOKUP(D2429,Товар!A:F,5,0)</f>
        <v>1</v>
      </c>
    </row>
    <row r="2430" spans="1:10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VLOOKUP(D2430,Товар!A:F,3,0)</f>
        <v>Леденцы фруктовые драже</v>
      </c>
      <c r="H2430" t="str">
        <f>VLOOKUP(C2430,Магазин!A:C,3,0)</f>
        <v>Заводская, 22</v>
      </c>
      <c r="I2430" t="str">
        <f>VLOOKUP(D2430,Товар!A:F,4,0)</f>
        <v>грамм</v>
      </c>
      <c r="J2430">
        <f>VLOOKUP(D2430,Товар!A:F,5,0)</f>
        <v>150</v>
      </c>
    </row>
    <row r="2431" spans="1:10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VLOOKUP(D2431,Товар!A:F,3,0)</f>
        <v>Мармелад в шоколаде</v>
      </c>
      <c r="H2431" t="str">
        <f>VLOOKUP(C2431,Магазин!A:C,3,0)</f>
        <v>Заводская, 22</v>
      </c>
      <c r="I2431" t="str">
        <f>VLOOKUP(D2431,Товар!A:F,4,0)</f>
        <v>грамм</v>
      </c>
      <c r="J2431">
        <f>VLOOKUP(D2431,Товар!A:F,5,0)</f>
        <v>150</v>
      </c>
    </row>
    <row r="2432" spans="1:10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VLOOKUP(D2432,Товар!A:F,3,0)</f>
        <v>Мармелад желейный фигурки</v>
      </c>
      <c r="H2432" t="str">
        <f>VLOOKUP(C2432,Магазин!A:C,3,0)</f>
        <v>Заводская, 22</v>
      </c>
      <c r="I2432" t="str">
        <f>VLOOKUP(D2432,Товар!A:F,4,0)</f>
        <v>грамм</v>
      </c>
      <c r="J2432">
        <f>VLOOKUP(D2432,Товар!A:F,5,0)</f>
        <v>700</v>
      </c>
    </row>
    <row r="2433" spans="1:10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VLOOKUP(D2433,Товар!A:F,3,0)</f>
        <v>Мармелад лимонный</v>
      </c>
      <c r="H2433" t="str">
        <f>VLOOKUP(C2433,Магазин!A:C,3,0)</f>
        <v>Заводская, 22</v>
      </c>
      <c r="I2433" t="str">
        <f>VLOOKUP(D2433,Товар!A:F,4,0)</f>
        <v>грамм</v>
      </c>
      <c r="J2433">
        <f>VLOOKUP(D2433,Товар!A:F,5,0)</f>
        <v>500</v>
      </c>
    </row>
    <row r="2434" spans="1:10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VLOOKUP(D2434,Товар!A:F,3,0)</f>
        <v>Мармелад сливовый</v>
      </c>
      <c r="H2434" t="str">
        <f>VLOOKUP(C2434,Магазин!A:C,3,0)</f>
        <v>Заводская, 22</v>
      </c>
      <c r="I2434" t="str">
        <f>VLOOKUP(D2434,Товар!A:F,4,0)</f>
        <v>грамм</v>
      </c>
      <c r="J2434">
        <f>VLOOKUP(D2434,Товар!A:F,5,0)</f>
        <v>500</v>
      </c>
    </row>
    <row r="2435" spans="1:10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VLOOKUP(D2435,Товар!A:F,3,0)</f>
        <v>Мармелад фруктовый</v>
      </c>
      <c r="H2435" t="str">
        <f>VLOOKUP(C2435,Магазин!A:C,3,0)</f>
        <v>Заводская, 22</v>
      </c>
      <c r="I2435" t="str">
        <f>VLOOKUP(D2435,Товар!A:F,4,0)</f>
        <v>грамм</v>
      </c>
      <c r="J2435">
        <f>VLOOKUP(D2435,Товар!A:F,5,0)</f>
        <v>600</v>
      </c>
    </row>
    <row r="2436" spans="1:10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VLOOKUP(D2436,Товар!A:F,3,0)</f>
        <v>Мармелад яблочный</v>
      </c>
      <c r="H2436" t="str">
        <f>VLOOKUP(C2436,Магазин!A:C,3,0)</f>
        <v>Заводская, 22</v>
      </c>
      <c r="I2436" t="str">
        <f>VLOOKUP(D2436,Товар!A:F,4,0)</f>
        <v>грамм</v>
      </c>
      <c r="J2436">
        <f>VLOOKUP(D2436,Товар!A:F,5,0)</f>
        <v>1000</v>
      </c>
    </row>
    <row r="2437" spans="1:10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VLOOKUP(D2437,Товар!A:F,3,0)</f>
        <v>Набор конфет "Новогодний"</v>
      </c>
      <c r="H2437" t="str">
        <f>VLOOKUP(C2437,Магазин!A:C,3,0)</f>
        <v>Заводская, 22</v>
      </c>
      <c r="I2437" t="str">
        <f>VLOOKUP(D2437,Товар!A:F,4,0)</f>
        <v>грамм</v>
      </c>
      <c r="J2437">
        <f>VLOOKUP(D2437,Товар!A:F,5,0)</f>
        <v>200</v>
      </c>
    </row>
    <row r="2438" spans="1:10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VLOOKUP(D2438,Товар!A:F,3,0)</f>
        <v>Пастила ванильная</v>
      </c>
      <c r="H2438" t="str">
        <f>VLOOKUP(C2438,Магазин!A:C,3,0)</f>
        <v>Заводская, 22</v>
      </c>
      <c r="I2438" t="str">
        <f>VLOOKUP(D2438,Товар!A:F,4,0)</f>
        <v>грамм</v>
      </c>
      <c r="J2438">
        <f>VLOOKUP(D2438,Товар!A:F,5,0)</f>
        <v>250</v>
      </c>
    </row>
    <row r="2439" spans="1:10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VLOOKUP(D2439,Товар!A:F,3,0)</f>
        <v>Пастила с клюквенным соком</v>
      </c>
      <c r="H2439" t="str">
        <f>VLOOKUP(C2439,Магазин!A:C,3,0)</f>
        <v>Заводская, 22</v>
      </c>
      <c r="I2439" t="str">
        <f>VLOOKUP(D2439,Товар!A:F,4,0)</f>
        <v>грамм</v>
      </c>
      <c r="J2439">
        <f>VLOOKUP(D2439,Товар!A:F,5,0)</f>
        <v>300</v>
      </c>
    </row>
    <row r="2440" spans="1:10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VLOOKUP(D2440,Товар!A:F,3,0)</f>
        <v>Сладкая плитка соевая</v>
      </c>
      <c r="H2440" t="str">
        <f>VLOOKUP(C2440,Магазин!A:C,3,0)</f>
        <v>Заводская, 22</v>
      </c>
      <c r="I2440" t="str">
        <f>VLOOKUP(D2440,Товар!A:F,4,0)</f>
        <v>грамм</v>
      </c>
      <c r="J2440">
        <f>VLOOKUP(D2440,Товар!A:F,5,0)</f>
        <v>100</v>
      </c>
    </row>
    <row r="2441" spans="1:10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VLOOKUP(D2441,Товар!A:F,3,0)</f>
        <v>Суфле в шоколаде</v>
      </c>
      <c r="H2441" t="str">
        <f>VLOOKUP(C2441,Магазин!A:C,3,0)</f>
        <v>Заводская, 22</v>
      </c>
      <c r="I2441" t="str">
        <f>VLOOKUP(D2441,Товар!A:F,4,0)</f>
        <v>грамм</v>
      </c>
      <c r="J2441">
        <f>VLOOKUP(D2441,Товар!A:F,5,0)</f>
        <v>250</v>
      </c>
    </row>
    <row r="2442" spans="1:10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VLOOKUP(D2442,Товар!A:F,3,0)</f>
        <v>Чернослив в шоколаде</v>
      </c>
      <c r="H2442" t="str">
        <f>VLOOKUP(C2442,Магазин!A:C,3,0)</f>
        <v>Заводская, 22</v>
      </c>
      <c r="I2442" t="str">
        <f>VLOOKUP(D2442,Товар!A:F,4,0)</f>
        <v>грамм</v>
      </c>
      <c r="J2442">
        <f>VLOOKUP(D2442,Товар!A:F,5,0)</f>
        <v>250</v>
      </c>
    </row>
    <row r="2443" spans="1:10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VLOOKUP(D2443,Товар!A:F,3,0)</f>
        <v>Шоколад молочный</v>
      </c>
      <c r="H2443" t="str">
        <f>VLOOKUP(C2443,Магазин!A:C,3,0)</f>
        <v>Заводская, 22</v>
      </c>
      <c r="I2443" t="str">
        <f>VLOOKUP(D2443,Товар!A:F,4,0)</f>
        <v>грамм</v>
      </c>
      <c r="J2443">
        <f>VLOOKUP(D2443,Товар!A:F,5,0)</f>
        <v>100</v>
      </c>
    </row>
    <row r="2444" spans="1:10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VLOOKUP(D2444,Товар!A:F,3,0)</f>
        <v>Шоколад с изюмом</v>
      </c>
      <c r="H2444" t="str">
        <f>VLOOKUP(C2444,Магазин!A:C,3,0)</f>
        <v>Заводская, 22</v>
      </c>
      <c r="I2444" t="str">
        <f>VLOOKUP(D2444,Товар!A:F,4,0)</f>
        <v>грамм</v>
      </c>
      <c r="J2444">
        <f>VLOOKUP(D2444,Товар!A:F,5,0)</f>
        <v>80</v>
      </c>
    </row>
    <row r="2445" spans="1:10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VLOOKUP(D2445,Товар!A:F,3,0)</f>
        <v>Шоколад с орехом</v>
      </c>
      <c r="H2445" t="str">
        <f>VLOOKUP(C2445,Магазин!A:C,3,0)</f>
        <v>Заводская, 22</v>
      </c>
      <c r="I2445" t="str">
        <f>VLOOKUP(D2445,Товар!A:F,4,0)</f>
        <v>грамм</v>
      </c>
      <c r="J2445">
        <f>VLOOKUP(D2445,Товар!A:F,5,0)</f>
        <v>100</v>
      </c>
    </row>
    <row r="2446" spans="1:10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VLOOKUP(D2446,Товар!A:F,3,0)</f>
        <v>Шоколад темный</v>
      </c>
      <c r="H2446" t="str">
        <f>VLOOKUP(C2446,Магазин!A:C,3,0)</f>
        <v>Заводская, 22</v>
      </c>
      <c r="I2446" t="str">
        <f>VLOOKUP(D2446,Товар!A:F,4,0)</f>
        <v>грамм</v>
      </c>
      <c r="J2446">
        <f>VLOOKUP(D2446,Товар!A:F,5,0)</f>
        <v>100</v>
      </c>
    </row>
    <row r="2447" spans="1:10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VLOOKUP(D2447,Товар!A:F,3,0)</f>
        <v>Шоколадные конфеты "Белочка"</v>
      </c>
      <c r="H2447" t="str">
        <f>VLOOKUP(C2447,Магазин!A:C,3,0)</f>
        <v>Заводская, 22</v>
      </c>
      <c r="I2447" t="str">
        <f>VLOOKUP(D2447,Товар!A:F,4,0)</f>
        <v>грамм</v>
      </c>
      <c r="J2447">
        <f>VLOOKUP(D2447,Товар!A:F,5,0)</f>
        <v>200</v>
      </c>
    </row>
    <row r="2448" spans="1:10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VLOOKUP(D2448,Товар!A:F,3,0)</f>
        <v>Шоколадные конфеты "Грильяж"</v>
      </c>
      <c r="H2448" t="str">
        <f>VLOOKUP(C2448,Магазин!A:C,3,0)</f>
        <v>Заводская, 22</v>
      </c>
      <c r="I2448" t="str">
        <f>VLOOKUP(D2448,Товар!A:F,4,0)</f>
        <v>грамм</v>
      </c>
      <c r="J2448">
        <f>VLOOKUP(D2448,Товар!A:F,5,0)</f>
        <v>300</v>
      </c>
    </row>
    <row r="2449" spans="1:10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VLOOKUP(D2449,Товар!A:F,3,0)</f>
        <v>Шоколадные конфеты ассорти</v>
      </c>
      <c r="H2449" t="str">
        <f>VLOOKUP(C2449,Магазин!A:C,3,0)</f>
        <v>Заводская, 22</v>
      </c>
      <c r="I2449" t="str">
        <f>VLOOKUP(D2449,Товар!A:F,4,0)</f>
        <v>грамм</v>
      </c>
      <c r="J2449">
        <f>VLOOKUP(D2449,Товар!A:F,5,0)</f>
        <v>400</v>
      </c>
    </row>
    <row r="2450" spans="1:10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VLOOKUP(D2450,Товар!A:F,3,0)</f>
        <v>Батончик соевый</v>
      </c>
      <c r="H2450" t="str">
        <f>VLOOKUP(C2450,Магазин!A:C,3,0)</f>
        <v>Заводская, 3</v>
      </c>
      <c r="I2450" t="str">
        <f>VLOOKUP(D2450,Товар!A:F,4,0)</f>
        <v>грамм</v>
      </c>
      <c r="J2450">
        <f>VLOOKUP(D2450,Товар!A:F,5,0)</f>
        <v>250</v>
      </c>
    </row>
    <row r="2451" spans="1:10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VLOOKUP(D2451,Товар!A:F,3,0)</f>
        <v>Заяц шоколадный большой</v>
      </c>
      <c r="H2451" t="str">
        <f>VLOOKUP(C2451,Магазин!A:C,3,0)</f>
        <v>Заводская, 3</v>
      </c>
      <c r="I2451" t="str">
        <f>VLOOKUP(D2451,Товар!A:F,4,0)</f>
        <v>шт</v>
      </c>
      <c r="J2451">
        <f>VLOOKUP(D2451,Товар!A:F,5,0)</f>
        <v>1</v>
      </c>
    </row>
    <row r="2452" spans="1:10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VLOOKUP(D2452,Товар!A:F,3,0)</f>
        <v>Заяц шоколадный малый</v>
      </c>
      <c r="H2452" t="str">
        <f>VLOOKUP(C2452,Магазин!A:C,3,0)</f>
        <v>Заводская, 3</v>
      </c>
      <c r="I2452" t="str">
        <f>VLOOKUP(D2452,Товар!A:F,4,0)</f>
        <v>шт</v>
      </c>
      <c r="J2452">
        <f>VLOOKUP(D2452,Товар!A:F,5,0)</f>
        <v>6</v>
      </c>
    </row>
    <row r="2453" spans="1:10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VLOOKUP(D2453,Товар!A:F,3,0)</f>
        <v>Зефир в шоколаде</v>
      </c>
      <c r="H2453" t="str">
        <f>VLOOKUP(C2453,Магазин!A:C,3,0)</f>
        <v>Заводская, 3</v>
      </c>
      <c r="I2453" t="str">
        <f>VLOOKUP(D2453,Товар!A:F,4,0)</f>
        <v>грамм</v>
      </c>
      <c r="J2453">
        <f>VLOOKUP(D2453,Товар!A:F,5,0)</f>
        <v>250</v>
      </c>
    </row>
    <row r="2454" spans="1:10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VLOOKUP(D2454,Товар!A:F,3,0)</f>
        <v>Зефир ванильный</v>
      </c>
      <c r="H2454" t="str">
        <f>VLOOKUP(C2454,Магазин!A:C,3,0)</f>
        <v>Заводская, 3</v>
      </c>
      <c r="I2454" t="str">
        <f>VLOOKUP(D2454,Товар!A:F,4,0)</f>
        <v>грамм</v>
      </c>
      <c r="J2454">
        <f>VLOOKUP(D2454,Товар!A:F,5,0)</f>
        <v>800</v>
      </c>
    </row>
    <row r="2455" spans="1:10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VLOOKUP(D2455,Товар!A:F,3,0)</f>
        <v>Зефир воздушный</v>
      </c>
      <c r="H2455" t="str">
        <f>VLOOKUP(C2455,Магазин!A:C,3,0)</f>
        <v>Заводская, 3</v>
      </c>
      <c r="I2455" t="str">
        <f>VLOOKUP(D2455,Товар!A:F,4,0)</f>
        <v>грамм</v>
      </c>
      <c r="J2455">
        <f>VLOOKUP(D2455,Товар!A:F,5,0)</f>
        <v>500</v>
      </c>
    </row>
    <row r="2456" spans="1:10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VLOOKUP(D2456,Товар!A:F,3,0)</f>
        <v>Зефир лимонный</v>
      </c>
      <c r="H2456" t="str">
        <f>VLOOKUP(C2456,Магазин!A:C,3,0)</f>
        <v>Заводская, 3</v>
      </c>
      <c r="I2456" t="str">
        <f>VLOOKUP(D2456,Товар!A:F,4,0)</f>
        <v>грамм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VLOOKUP(D2457,Товар!A:F,3,0)</f>
        <v>Карамель "Барбарис"</v>
      </c>
      <c r="H2457" t="str">
        <f>VLOOKUP(C2457,Магазин!A:C,3,0)</f>
        <v>Заводская, 3</v>
      </c>
      <c r="I2457" t="str">
        <f>VLOOKUP(D2457,Товар!A:F,4,0)</f>
        <v>грамм</v>
      </c>
      <c r="J2457">
        <f>VLOOKUP(D2457,Товар!A:F,5,0)</f>
        <v>250</v>
      </c>
    </row>
    <row r="2458" spans="1:10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VLOOKUP(D2458,Товар!A:F,3,0)</f>
        <v>Карамель "Взлетная"</v>
      </c>
      <c r="H2458" t="str">
        <f>VLOOKUP(C2458,Магазин!A:C,3,0)</f>
        <v>Заводская, 3</v>
      </c>
      <c r="I2458" t="str">
        <f>VLOOKUP(D2458,Товар!A:F,4,0)</f>
        <v>грамм</v>
      </c>
      <c r="J2458">
        <f>VLOOKUP(D2458,Товар!A:F,5,0)</f>
        <v>500</v>
      </c>
    </row>
    <row r="2459" spans="1:10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VLOOKUP(D2459,Товар!A:F,3,0)</f>
        <v>Карамель "Раковая шейка"</v>
      </c>
      <c r="H2459" t="str">
        <f>VLOOKUP(C2459,Магазин!A:C,3,0)</f>
        <v>Заводская, 3</v>
      </c>
      <c r="I2459" t="str">
        <f>VLOOKUP(D2459,Товар!A:F,4,0)</f>
        <v>грамм</v>
      </c>
      <c r="J2459">
        <f>VLOOKUP(D2459,Товар!A:F,5,0)</f>
        <v>1000</v>
      </c>
    </row>
    <row r="2460" spans="1:10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VLOOKUP(D2460,Товар!A:F,3,0)</f>
        <v>Карамель клубничная</v>
      </c>
      <c r="H2460" t="str">
        <f>VLOOKUP(C2460,Магазин!A:C,3,0)</f>
        <v>Заводская, 3</v>
      </c>
      <c r="I2460" t="str">
        <f>VLOOKUP(D2460,Товар!A:F,4,0)</f>
        <v>грамм</v>
      </c>
      <c r="J2460">
        <f>VLOOKUP(D2460,Товар!A:F,5,0)</f>
        <v>500</v>
      </c>
    </row>
    <row r="2461" spans="1:10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VLOOKUP(D2461,Товар!A:F,3,0)</f>
        <v>Карамель лимонная</v>
      </c>
      <c r="H2461" t="str">
        <f>VLOOKUP(C2461,Магазин!A:C,3,0)</f>
        <v>Заводская, 3</v>
      </c>
      <c r="I2461" t="str">
        <f>VLOOKUP(D2461,Товар!A:F,4,0)</f>
        <v>грамм</v>
      </c>
      <c r="J2461">
        <f>VLOOKUP(D2461,Товар!A:F,5,0)</f>
        <v>250</v>
      </c>
    </row>
    <row r="2462" spans="1:10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VLOOKUP(D2462,Товар!A:F,3,0)</f>
        <v>Карамель мятная</v>
      </c>
      <c r="H2462" t="str">
        <f>VLOOKUP(C2462,Магазин!A:C,3,0)</f>
        <v>Заводская, 3</v>
      </c>
      <c r="I2462" t="str">
        <f>VLOOKUP(D2462,Товар!A:F,4,0)</f>
        <v>грамм</v>
      </c>
      <c r="J2462">
        <f>VLOOKUP(D2462,Товар!A:F,5,0)</f>
        <v>500</v>
      </c>
    </row>
    <row r="2463" spans="1:10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VLOOKUP(D2463,Товар!A:F,3,0)</f>
        <v>Клюква в сахаре</v>
      </c>
      <c r="H2463" t="str">
        <f>VLOOKUP(C2463,Магазин!A:C,3,0)</f>
        <v>Заводская, 3</v>
      </c>
      <c r="I2463" t="str">
        <f>VLOOKUP(D2463,Товар!A:F,4,0)</f>
        <v>грамм</v>
      </c>
      <c r="J2463">
        <f>VLOOKUP(D2463,Товар!A:F,5,0)</f>
        <v>300</v>
      </c>
    </row>
    <row r="2464" spans="1:10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VLOOKUP(D2464,Товар!A:F,3,0)</f>
        <v>Курага в шоколаде</v>
      </c>
      <c r="H2464" t="str">
        <f>VLOOKUP(C2464,Магазин!A:C,3,0)</f>
        <v>Заводская, 3</v>
      </c>
      <c r="I2464" t="str">
        <f>VLOOKUP(D2464,Товар!A:F,4,0)</f>
        <v>грамм</v>
      </c>
      <c r="J2464">
        <f>VLOOKUP(D2464,Товар!A:F,5,0)</f>
        <v>250</v>
      </c>
    </row>
    <row r="2465" spans="1:10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VLOOKUP(D2465,Товар!A:F,3,0)</f>
        <v>Леденец "Петушок"</v>
      </c>
      <c r="H2465" t="str">
        <f>VLOOKUP(C2465,Магазин!A:C,3,0)</f>
        <v>Заводская, 3</v>
      </c>
      <c r="I2465" t="str">
        <f>VLOOKUP(D2465,Товар!A:F,4,0)</f>
        <v>шт</v>
      </c>
      <c r="J2465">
        <f>VLOOKUP(D2465,Товар!A:F,5,0)</f>
        <v>1</v>
      </c>
    </row>
    <row r="2466" spans="1:10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VLOOKUP(D2466,Товар!A:F,3,0)</f>
        <v>Леденцы фруктовые драже</v>
      </c>
      <c r="H2466" t="str">
        <f>VLOOKUP(C2466,Магазин!A:C,3,0)</f>
        <v>Заводская, 3</v>
      </c>
      <c r="I2466" t="str">
        <f>VLOOKUP(D2466,Товар!A:F,4,0)</f>
        <v>грамм</v>
      </c>
      <c r="J2466">
        <f>VLOOKUP(D2466,Товар!A:F,5,0)</f>
        <v>150</v>
      </c>
    </row>
    <row r="2467" spans="1:10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VLOOKUP(D2467,Товар!A:F,3,0)</f>
        <v>Мармелад в шоколаде</v>
      </c>
      <c r="H2467" t="str">
        <f>VLOOKUP(C2467,Магазин!A:C,3,0)</f>
        <v>Заводская, 3</v>
      </c>
      <c r="I2467" t="str">
        <f>VLOOKUP(D2467,Товар!A:F,4,0)</f>
        <v>грамм</v>
      </c>
      <c r="J2467">
        <f>VLOOKUP(D2467,Товар!A:F,5,0)</f>
        <v>150</v>
      </c>
    </row>
    <row r="2468" spans="1:10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VLOOKUP(D2468,Товар!A:F,3,0)</f>
        <v>Мармелад желейный фигурки</v>
      </c>
      <c r="H2468" t="str">
        <f>VLOOKUP(C2468,Магазин!A:C,3,0)</f>
        <v>Заводская, 3</v>
      </c>
      <c r="I2468" t="str">
        <f>VLOOKUP(D2468,Товар!A:F,4,0)</f>
        <v>грамм</v>
      </c>
      <c r="J2468">
        <f>VLOOKUP(D2468,Товар!A:F,5,0)</f>
        <v>700</v>
      </c>
    </row>
    <row r="2469" spans="1:10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VLOOKUP(D2469,Товар!A:F,3,0)</f>
        <v>Мармелад лимонный</v>
      </c>
      <c r="H2469" t="str">
        <f>VLOOKUP(C2469,Магазин!A:C,3,0)</f>
        <v>Заводская, 3</v>
      </c>
      <c r="I2469" t="str">
        <f>VLOOKUP(D2469,Товар!A:F,4,0)</f>
        <v>грамм</v>
      </c>
      <c r="J2469">
        <f>VLOOKUP(D2469,Товар!A:F,5,0)</f>
        <v>500</v>
      </c>
    </row>
    <row r="2470" spans="1:10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VLOOKUP(D2470,Товар!A:F,3,0)</f>
        <v>Мармелад сливовый</v>
      </c>
      <c r="H2470" t="str">
        <f>VLOOKUP(C2470,Магазин!A:C,3,0)</f>
        <v>Заводская, 3</v>
      </c>
      <c r="I2470" t="str">
        <f>VLOOKUP(D2470,Товар!A:F,4,0)</f>
        <v>грамм</v>
      </c>
      <c r="J2470">
        <f>VLOOKUP(D2470,Товар!A:F,5,0)</f>
        <v>500</v>
      </c>
    </row>
    <row r="2471" spans="1:10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VLOOKUP(D2471,Товар!A:F,3,0)</f>
        <v>Мармелад фруктовый</v>
      </c>
      <c r="H2471" t="str">
        <f>VLOOKUP(C2471,Магазин!A:C,3,0)</f>
        <v>Заводская, 3</v>
      </c>
      <c r="I2471" t="str">
        <f>VLOOKUP(D2471,Товар!A:F,4,0)</f>
        <v>грамм</v>
      </c>
      <c r="J2471">
        <f>VLOOKUP(D2471,Товар!A:F,5,0)</f>
        <v>600</v>
      </c>
    </row>
    <row r="2472" spans="1:10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VLOOKUP(D2472,Товар!A:F,3,0)</f>
        <v>Мармелад яблочный</v>
      </c>
      <c r="H2472" t="str">
        <f>VLOOKUP(C2472,Магазин!A:C,3,0)</f>
        <v>Заводская, 3</v>
      </c>
      <c r="I2472" t="str">
        <f>VLOOKUP(D2472,Товар!A:F,4,0)</f>
        <v>грамм</v>
      </c>
      <c r="J2472">
        <f>VLOOKUP(D2472,Товар!A:F,5,0)</f>
        <v>1000</v>
      </c>
    </row>
    <row r="2473" spans="1:10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VLOOKUP(D2473,Товар!A:F,3,0)</f>
        <v>Набор конфет "Новогодний"</v>
      </c>
      <c r="H2473" t="str">
        <f>VLOOKUP(C2473,Магазин!A:C,3,0)</f>
        <v>Заводская, 3</v>
      </c>
      <c r="I2473" t="str">
        <f>VLOOKUP(D2473,Товар!A:F,4,0)</f>
        <v>грамм</v>
      </c>
      <c r="J2473">
        <f>VLOOKUP(D2473,Товар!A:F,5,0)</f>
        <v>200</v>
      </c>
    </row>
    <row r="2474" spans="1:10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VLOOKUP(D2474,Товар!A:F,3,0)</f>
        <v>Пастила ванильная</v>
      </c>
      <c r="H2474" t="str">
        <f>VLOOKUP(C2474,Магазин!A:C,3,0)</f>
        <v>Заводская, 3</v>
      </c>
      <c r="I2474" t="str">
        <f>VLOOKUP(D2474,Товар!A:F,4,0)</f>
        <v>грамм</v>
      </c>
      <c r="J2474">
        <f>VLOOKUP(D2474,Товар!A:F,5,0)</f>
        <v>250</v>
      </c>
    </row>
    <row r="2475" spans="1:10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VLOOKUP(D2475,Товар!A:F,3,0)</f>
        <v>Пастила с клюквенным соком</v>
      </c>
      <c r="H2475" t="str">
        <f>VLOOKUP(C2475,Магазин!A:C,3,0)</f>
        <v>Заводская, 3</v>
      </c>
      <c r="I2475" t="str">
        <f>VLOOKUP(D2475,Товар!A:F,4,0)</f>
        <v>грамм</v>
      </c>
      <c r="J2475">
        <f>VLOOKUP(D2475,Товар!A:F,5,0)</f>
        <v>300</v>
      </c>
    </row>
    <row r="2476" spans="1:10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VLOOKUP(D2476,Товар!A:F,3,0)</f>
        <v>Сладкая плитка соевая</v>
      </c>
      <c r="H2476" t="str">
        <f>VLOOKUP(C2476,Магазин!A:C,3,0)</f>
        <v>Заводская, 3</v>
      </c>
      <c r="I2476" t="str">
        <f>VLOOKUP(D2476,Товар!A:F,4,0)</f>
        <v>грамм</v>
      </c>
      <c r="J2476">
        <f>VLOOKUP(D2476,Товар!A:F,5,0)</f>
        <v>100</v>
      </c>
    </row>
    <row r="2477" spans="1:10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VLOOKUP(D2477,Товар!A:F,3,0)</f>
        <v>Суфле в шоколаде</v>
      </c>
      <c r="H2477" t="str">
        <f>VLOOKUP(C2477,Магазин!A:C,3,0)</f>
        <v>Заводская, 3</v>
      </c>
      <c r="I2477" t="str">
        <f>VLOOKUP(D2477,Товар!A:F,4,0)</f>
        <v>грамм</v>
      </c>
      <c r="J2477">
        <f>VLOOKUP(D2477,Товар!A:F,5,0)</f>
        <v>250</v>
      </c>
    </row>
    <row r="2478" spans="1:10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VLOOKUP(D2478,Товар!A:F,3,0)</f>
        <v>Чернослив в шоколаде</v>
      </c>
      <c r="H2478" t="str">
        <f>VLOOKUP(C2478,Магазин!A:C,3,0)</f>
        <v>Заводская, 3</v>
      </c>
      <c r="I2478" t="str">
        <f>VLOOKUP(D2478,Товар!A:F,4,0)</f>
        <v>грамм</v>
      </c>
      <c r="J2478">
        <f>VLOOKUP(D2478,Товар!A:F,5,0)</f>
        <v>250</v>
      </c>
    </row>
    <row r="2479" spans="1:10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VLOOKUP(D2479,Товар!A:F,3,0)</f>
        <v>Шоколад молочный</v>
      </c>
      <c r="H2479" t="str">
        <f>VLOOKUP(C2479,Магазин!A:C,3,0)</f>
        <v>Заводская, 3</v>
      </c>
      <c r="I2479" t="str">
        <f>VLOOKUP(D2479,Товар!A:F,4,0)</f>
        <v>грамм</v>
      </c>
      <c r="J2479">
        <f>VLOOKUP(D2479,Товар!A:F,5,0)</f>
        <v>100</v>
      </c>
    </row>
    <row r="2480" spans="1:10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VLOOKUP(D2480,Товар!A:F,3,0)</f>
        <v>Шоколад с изюмом</v>
      </c>
      <c r="H2480" t="str">
        <f>VLOOKUP(C2480,Магазин!A:C,3,0)</f>
        <v>Заводская, 3</v>
      </c>
      <c r="I2480" t="str">
        <f>VLOOKUP(D2480,Товар!A:F,4,0)</f>
        <v>грамм</v>
      </c>
      <c r="J2480">
        <f>VLOOKUP(D2480,Товар!A:F,5,0)</f>
        <v>80</v>
      </c>
    </row>
    <row r="2481" spans="1:10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VLOOKUP(D2481,Товар!A:F,3,0)</f>
        <v>Шоколад с орехом</v>
      </c>
      <c r="H2481" t="str">
        <f>VLOOKUP(C2481,Магазин!A:C,3,0)</f>
        <v>Заводская, 3</v>
      </c>
      <c r="I2481" t="str">
        <f>VLOOKUP(D2481,Товар!A:F,4,0)</f>
        <v>грамм</v>
      </c>
      <c r="J2481">
        <f>VLOOKUP(D2481,Товар!A:F,5,0)</f>
        <v>100</v>
      </c>
    </row>
    <row r="2482" spans="1:10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VLOOKUP(D2482,Товар!A:F,3,0)</f>
        <v>Шоколад темный</v>
      </c>
      <c r="H2482" t="str">
        <f>VLOOKUP(C2482,Магазин!A:C,3,0)</f>
        <v>Заводская, 3</v>
      </c>
      <c r="I2482" t="str">
        <f>VLOOKUP(D2482,Товар!A:F,4,0)</f>
        <v>грамм</v>
      </c>
      <c r="J2482">
        <f>VLOOKUP(D2482,Товар!A:F,5,0)</f>
        <v>100</v>
      </c>
    </row>
    <row r="2483" spans="1:10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VLOOKUP(D2483,Товар!A:F,3,0)</f>
        <v>Шоколадные конфеты "Белочка"</v>
      </c>
      <c r="H2483" t="str">
        <f>VLOOKUP(C2483,Магазин!A:C,3,0)</f>
        <v>Заводская, 3</v>
      </c>
      <c r="I2483" t="str">
        <f>VLOOKUP(D2483,Товар!A:F,4,0)</f>
        <v>грамм</v>
      </c>
      <c r="J2483">
        <f>VLOOKUP(D2483,Товар!A:F,5,0)</f>
        <v>200</v>
      </c>
    </row>
    <row r="2484" spans="1:10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VLOOKUP(D2484,Товар!A:F,3,0)</f>
        <v>Шоколадные конфеты "Грильяж"</v>
      </c>
      <c r="H2484" t="str">
        <f>VLOOKUP(C2484,Магазин!A:C,3,0)</f>
        <v>Заводская, 3</v>
      </c>
      <c r="I2484" t="str">
        <f>VLOOKUP(D2484,Товар!A:F,4,0)</f>
        <v>грамм</v>
      </c>
      <c r="J2484">
        <f>VLOOKUP(D2484,Товар!A:F,5,0)</f>
        <v>300</v>
      </c>
    </row>
    <row r="2485" spans="1:10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VLOOKUP(D2485,Товар!A:F,3,0)</f>
        <v>Шоколадные конфеты ассорти</v>
      </c>
      <c r="H2485" t="str">
        <f>VLOOKUP(C2485,Магазин!A:C,3,0)</f>
        <v>Заводская, 3</v>
      </c>
      <c r="I2485" t="str">
        <f>VLOOKUP(D2485,Товар!A:F,4,0)</f>
        <v>грамм</v>
      </c>
      <c r="J2485">
        <f>VLOOKUP(D2485,Товар!A:F,5,0)</f>
        <v>400</v>
      </c>
    </row>
    <row r="2486" spans="1:10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VLOOKUP(D2486,Товар!A:F,3,0)</f>
        <v>Батончик соевый</v>
      </c>
      <c r="H2486" t="str">
        <f>VLOOKUP(C2486,Магазин!A:C,3,0)</f>
        <v>ул. Сталеваров, 14</v>
      </c>
      <c r="I2486" t="str">
        <f>VLOOKUP(D2486,Товар!A:F,4,0)</f>
        <v>грамм</v>
      </c>
      <c r="J2486">
        <f>VLOOKUP(D2486,Товар!A:F,5,0)</f>
        <v>250</v>
      </c>
    </row>
    <row r="2487" spans="1:10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14</v>
      </c>
      <c r="I2487" t="str">
        <f>VLOOKUP(D2487,Товар!A:F,4,0)</f>
        <v>шт</v>
      </c>
      <c r="J2487">
        <f>VLOOKUP(D2487,Товар!A:F,5,0)</f>
        <v>1</v>
      </c>
    </row>
    <row r="2488" spans="1:10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14</v>
      </c>
      <c r="I2488" t="str">
        <f>VLOOKUP(D2488,Товар!A:F,4,0)</f>
        <v>шт</v>
      </c>
      <c r="J2488">
        <f>VLOOKUP(D2488,Товар!A:F,5,0)</f>
        <v>6</v>
      </c>
    </row>
    <row r="2489" spans="1:10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VLOOKUP(D2489,Товар!A:F,3,0)</f>
        <v>Зефир в шоколаде</v>
      </c>
      <c r="H2489" t="str">
        <f>VLOOKUP(C2489,Магазин!A:C,3,0)</f>
        <v>ул. Сталеваров, 14</v>
      </c>
      <c r="I2489" t="str">
        <f>VLOOKUP(D2489,Товар!A:F,4,0)</f>
        <v>грамм</v>
      </c>
      <c r="J2489">
        <f>VLOOKUP(D2489,Товар!A:F,5,0)</f>
        <v>250</v>
      </c>
    </row>
    <row r="2490" spans="1:10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VLOOKUP(D2490,Товар!A:F,3,0)</f>
        <v>Зефир ванильный</v>
      </c>
      <c r="H2490" t="str">
        <f>VLOOKUP(C2490,Магазин!A:C,3,0)</f>
        <v>ул. Сталеваров, 14</v>
      </c>
      <c r="I2490" t="str">
        <f>VLOOKUP(D2490,Товар!A:F,4,0)</f>
        <v>грамм</v>
      </c>
      <c r="J2490">
        <f>VLOOKUP(D2490,Товар!A:F,5,0)</f>
        <v>800</v>
      </c>
    </row>
    <row r="2491" spans="1:10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VLOOKUP(D2491,Товар!A:F,3,0)</f>
        <v>Зефир воздушный</v>
      </c>
      <c r="H2491" t="str">
        <f>VLOOKUP(C2491,Магазин!A:C,3,0)</f>
        <v>ул. Сталеваров, 14</v>
      </c>
      <c r="I2491" t="str">
        <f>VLOOKUP(D2491,Товар!A:F,4,0)</f>
        <v>грамм</v>
      </c>
      <c r="J2491">
        <f>VLOOKUP(D2491,Товар!A:F,5,0)</f>
        <v>500</v>
      </c>
    </row>
    <row r="2492" spans="1:10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VLOOKUP(D2492,Товар!A:F,3,0)</f>
        <v>Зефир лимонный</v>
      </c>
      <c r="H2492" t="str">
        <f>VLOOKUP(C2492,Магазин!A:C,3,0)</f>
        <v>ул. Сталеваров, 14</v>
      </c>
      <c r="I2492" t="str">
        <f>VLOOKUP(D2492,Товар!A:F,4,0)</f>
        <v>грамм</v>
      </c>
      <c r="J2492">
        <f>VLOOKUP(D2492,Товар!A:F,5,0)</f>
        <v>1000</v>
      </c>
    </row>
    <row r="2493" spans="1:10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VLOOKUP(D2493,Товар!A:F,3,0)</f>
        <v>Карамель "Барбарис"</v>
      </c>
      <c r="H2493" t="str">
        <f>VLOOKUP(C2493,Магазин!A:C,3,0)</f>
        <v>ул. Сталеваров, 14</v>
      </c>
      <c r="I2493" t="str">
        <f>VLOOKUP(D2493,Товар!A:F,4,0)</f>
        <v>грамм</v>
      </c>
      <c r="J2493">
        <f>VLOOKUP(D2493,Товар!A:F,5,0)</f>
        <v>250</v>
      </c>
    </row>
    <row r="2494" spans="1:10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VLOOKUP(D2494,Товар!A:F,3,0)</f>
        <v>Карамель "Взлетная"</v>
      </c>
      <c r="H2494" t="str">
        <f>VLOOKUP(C2494,Магазин!A:C,3,0)</f>
        <v>ул. Сталеваров, 14</v>
      </c>
      <c r="I2494" t="str">
        <f>VLOOKUP(D2494,Товар!A:F,4,0)</f>
        <v>грамм</v>
      </c>
      <c r="J2494">
        <f>VLOOKUP(D2494,Товар!A:F,5,0)</f>
        <v>500</v>
      </c>
    </row>
    <row r="2495" spans="1:10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14</v>
      </c>
      <c r="I2495" t="str">
        <f>VLOOKUP(D2495,Товар!A:F,4,0)</f>
        <v>грамм</v>
      </c>
      <c r="J2495">
        <f>VLOOKUP(D2495,Товар!A:F,5,0)</f>
        <v>1000</v>
      </c>
    </row>
    <row r="2496" spans="1:10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VLOOKUP(D2496,Товар!A:F,3,0)</f>
        <v>Карамель клубничная</v>
      </c>
      <c r="H2496" t="str">
        <f>VLOOKUP(C2496,Магазин!A:C,3,0)</f>
        <v>ул. Сталеваров, 14</v>
      </c>
      <c r="I2496" t="str">
        <f>VLOOKUP(D2496,Товар!A:F,4,0)</f>
        <v>грамм</v>
      </c>
      <c r="J2496">
        <f>VLOOKUP(D2496,Товар!A:F,5,0)</f>
        <v>500</v>
      </c>
    </row>
    <row r="2497" spans="1:10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VLOOKUP(D2497,Товар!A:F,3,0)</f>
        <v>Карамель лимонная</v>
      </c>
      <c r="H2497" t="str">
        <f>VLOOKUP(C2497,Магазин!A:C,3,0)</f>
        <v>ул. Сталеваров, 14</v>
      </c>
      <c r="I2497" t="str">
        <f>VLOOKUP(D2497,Товар!A:F,4,0)</f>
        <v>грамм</v>
      </c>
      <c r="J2497">
        <f>VLOOKUP(D2497,Товар!A:F,5,0)</f>
        <v>250</v>
      </c>
    </row>
    <row r="2498" spans="1:10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VLOOKUP(D2498,Товар!A:F,3,0)</f>
        <v>Карамель мятная</v>
      </c>
      <c r="H2498" t="str">
        <f>VLOOKUP(C2498,Магазин!A:C,3,0)</f>
        <v>ул. Сталеваров, 14</v>
      </c>
      <c r="I2498" t="str">
        <f>VLOOKUP(D2498,Товар!A:F,4,0)</f>
        <v>грамм</v>
      </c>
      <c r="J2498">
        <f>VLOOKUP(D2498,Товар!A:F,5,0)</f>
        <v>500</v>
      </c>
    </row>
    <row r="2499" spans="1:10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VLOOKUP(D2499,Товар!A:F,3,0)</f>
        <v>Клюква в сахаре</v>
      </c>
      <c r="H2499" t="str">
        <f>VLOOKUP(C2499,Магазин!A:C,3,0)</f>
        <v>ул. Сталеваров, 14</v>
      </c>
      <c r="I2499" t="str">
        <f>VLOOKUP(D2499,Товар!A:F,4,0)</f>
        <v>грамм</v>
      </c>
      <c r="J2499">
        <f>VLOOKUP(D2499,Товар!A:F,5,0)</f>
        <v>300</v>
      </c>
    </row>
    <row r="2500" spans="1:10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VLOOKUP(D2500,Товар!A:F,3,0)</f>
        <v>Курага в шоколаде</v>
      </c>
      <c r="H2500" t="str">
        <f>VLOOKUP(C2500,Магазин!A:C,3,0)</f>
        <v>ул. Сталеваров, 14</v>
      </c>
      <c r="I2500" t="str">
        <f>VLOOKUP(D2500,Товар!A:F,4,0)</f>
        <v>грамм</v>
      </c>
      <c r="J2500">
        <f>VLOOKUP(D2500,Товар!A:F,5,0)</f>
        <v>250</v>
      </c>
    </row>
    <row r="2501" spans="1:10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VLOOKUP(D2501,Товар!A:F,3,0)</f>
        <v>Леденец "Петушок"</v>
      </c>
      <c r="H2501" t="str">
        <f>VLOOKUP(C2501,Магазин!A:C,3,0)</f>
        <v>ул. Сталеваров, 14</v>
      </c>
      <c r="I2501" t="str">
        <f>VLOOKUP(D2501,Товар!A:F,4,0)</f>
        <v>шт</v>
      </c>
      <c r="J2501">
        <f>VLOOKUP(D2501,Товар!A:F,5,0)</f>
        <v>1</v>
      </c>
    </row>
    <row r="2502" spans="1:10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14</v>
      </c>
      <c r="I2502" t="str">
        <f>VLOOKUP(D2502,Товар!A:F,4,0)</f>
        <v>грамм</v>
      </c>
      <c r="J2502">
        <f>VLOOKUP(D2502,Товар!A:F,5,0)</f>
        <v>150</v>
      </c>
    </row>
    <row r="2503" spans="1:10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VLOOKUP(D2503,Товар!A:F,3,0)</f>
        <v>Мармелад в шоколаде</v>
      </c>
      <c r="H2503" t="str">
        <f>VLOOKUP(C2503,Магазин!A:C,3,0)</f>
        <v>ул. Сталеваров, 14</v>
      </c>
      <c r="I2503" t="str">
        <f>VLOOKUP(D2503,Товар!A:F,4,0)</f>
        <v>грамм</v>
      </c>
      <c r="J2503">
        <f>VLOOKUP(D2503,Товар!A:F,5,0)</f>
        <v>150</v>
      </c>
    </row>
    <row r="2504" spans="1:10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14</v>
      </c>
      <c r="I2504" t="str">
        <f>VLOOKUP(D2504,Товар!A:F,4,0)</f>
        <v>грамм</v>
      </c>
      <c r="J2504">
        <f>VLOOKUP(D2504,Товар!A:F,5,0)</f>
        <v>700</v>
      </c>
    </row>
    <row r="2505" spans="1:10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VLOOKUP(D2505,Товар!A:F,3,0)</f>
        <v>Мармелад лимонный</v>
      </c>
      <c r="H2505" t="str">
        <f>VLOOKUP(C2505,Магазин!A:C,3,0)</f>
        <v>ул. Сталеваров, 14</v>
      </c>
      <c r="I2505" t="str">
        <f>VLOOKUP(D2505,Товар!A:F,4,0)</f>
        <v>грамм</v>
      </c>
      <c r="J2505">
        <f>VLOOKUP(D2505,Товар!A:F,5,0)</f>
        <v>500</v>
      </c>
    </row>
    <row r="2506" spans="1:10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VLOOKUP(D2506,Товар!A:F,3,0)</f>
        <v>Мармелад сливовый</v>
      </c>
      <c r="H2506" t="str">
        <f>VLOOKUP(C2506,Магазин!A:C,3,0)</f>
        <v>ул. Сталеваров, 14</v>
      </c>
      <c r="I2506" t="str">
        <f>VLOOKUP(D2506,Товар!A:F,4,0)</f>
        <v>грамм</v>
      </c>
      <c r="J2506">
        <f>VLOOKUP(D2506,Товар!A:F,5,0)</f>
        <v>500</v>
      </c>
    </row>
    <row r="2507" spans="1:10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VLOOKUP(D2507,Товар!A:F,3,0)</f>
        <v>Мармелад фруктовый</v>
      </c>
      <c r="H2507" t="str">
        <f>VLOOKUP(C2507,Магазин!A:C,3,0)</f>
        <v>ул. Сталеваров, 14</v>
      </c>
      <c r="I2507" t="str">
        <f>VLOOKUP(D2507,Товар!A:F,4,0)</f>
        <v>грамм</v>
      </c>
      <c r="J2507">
        <f>VLOOKUP(D2507,Товар!A:F,5,0)</f>
        <v>600</v>
      </c>
    </row>
    <row r="2508" spans="1:10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VLOOKUP(D2508,Товар!A:F,3,0)</f>
        <v>Мармелад яблочный</v>
      </c>
      <c r="H2508" t="str">
        <f>VLOOKUP(C2508,Магазин!A:C,3,0)</f>
        <v>ул. Сталеваров, 14</v>
      </c>
      <c r="I2508" t="str">
        <f>VLOOKUP(D2508,Товар!A:F,4,0)</f>
        <v>грамм</v>
      </c>
      <c r="J2508">
        <f>VLOOKUP(D2508,Товар!A:F,5,0)</f>
        <v>1000</v>
      </c>
    </row>
    <row r="2509" spans="1:10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14</v>
      </c>
      <c r="I2509" t="str">
        <f>VLOOKUP(D2509,Товар!A:F,4,0)</f>
        <v>грамм</v>
      </c>
      <c r="J2509">
        <f>VLOOKUP(D2509,Товар!A:F,5,0)</f>
        <v>200</v>
      </c>
    </row>
    <row r="2510" spans="1:10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VLOOKUP(D2510,Товар!A:F,3,0)</f>
        <v>Пастила ванильная</v>
      </c>
      <c r="H2510" t="str">
        <f>VLOOKUP(C2510,Магазин!A:C,3,0)</f>
        <v>ул. Сталеваров, 14</v>
      </c>
      <c r="I2510" t="str">
        <f>VLOOKUP(D2510,Товар!A:F,4,0)</f>
        <v>грамм</v>
      </c>
      <c r="J2510">
        <f>VLOOKUP(D2510,Товар!A:F,5,0)</f>
        <v>250</v>
      </c>
    </row>
    <row r="2511" spans="1:10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14</v>
      </c>
      <c r="I2511" t="str">
        <f>VLOOKUP(D2511,Товар!A:F,4,0)</f>
        <v>грамм</v>
      </c>
      <c r="J2511">
        <f>VLOOKUP(D2511,Товар!A:F,5,0)</f>
        <v>300</v>
      </c>
    </row>
    <row r="2512" spans="1:10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14</v>
      </c>
      <c r="I2512" t="str">
        <f>VLOOKUP(D2512,Товар!A:F,4,0)</f>
        <v>грамм</v>
      </c>
      <c r="J2512">
        <f>VLOOKUP(D2512,Товар!A:F,5,0)</f>
        <v>100</v>
      </c>
    </row>
    <row r="2513" spans="1:10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VLOOKUP(D2513,Товар!A:F,3,0)</f>
        <v>Суфле в шоколаде</v>
      </c>
      <c r="H2513" t="str">
        <f>VLOOKUP(C2513,Магазин!A:C,3,0)</f>
        <v>ул. Сталеваров, 14</v>
      </c>
      <c r="I2513" t="str">
        <f>VLOOKUP(D2513,Товар!A:F,4,0)</f>
        <v>грамм</v>
      </c>
      <c r="J2513">
        <f>VLOOKUP(D2513,Товар!A:F,5,0)</f>
        <v>250</v>
      </c>
    </row>
    <row r="2514" spans="1:10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VLOOKUP(D2514,Товар!A:F,3,0)</f>
        <v>Чернослив в шоколаде</v>
      </c>
      <c r="H2514" t="str">
        <f>VLOOKUP(C2514,Магазин!A:C,3,0)</f>
        <v>ул. Сталеваров, 14</v>
      </c>
      <c r="I2514" t="str">
        <f>VLOOKUP(D2514,Товар!A:F,4,0)</f>
        <v>грамм</v>
      </c>
      <c r="J2514">
        <f>VLOOKUP(D2514,Товар!A:F,5,0)</f>
        <v>250</v>
      </c>
    </row>
    <row r="2515" spans="1:10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VLOOKUP(D2515,Товар!A:F,3,0)</f>
        <v>Шоколад молочный</v>
      </c>
      <c r="H2515" t="str">
        <f>VLOOKUP(C2515,Магазин!A:C,3,0)</f>
        <v>ул. Сталеваров, 14</v>
      </c>
      <c r="I2515" t="str">
        <f>VLOOKUP(D2515,Товар!A:F,4,0)</f>
        <v>грамм</v>
      </c>
      <c r="J2515">
        <f>VLOOKUP(D2515,Товар!A:F,5,0)</f>
        <v>100</v>
      </c>
    </row>
    <row r="2516" spans="1:10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VLOOKUP(D2516,Товар!A:F,3,0)</f>
        <v>Шоколад с изюмом</v>
      </c>
      <c r="H2516" t="str">
        <f>VLOOKUP(C2516,Магазин!A:C,3,0)</f>
        <v>ул. Сталеваров, 14</v>
      </c>
      <c r="I2516" t="str">
        <f>VLOOKUP(D2516,Товар!A:F,4,0)</f>
        <v>грамм</v>
      </c>
      <c r="J2516">
        <f>VLOOKUP(D2516,Товар!A:F,5,0)</f>
        <v>80</v>
      </c>
    </row>
    <row r="2517" spans="1:10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VLOOKUP(D2517,Товар!A:F,3,0)</f>
        <v>Шоколад с орехом</v>
      </c>
      <c r="H2517" t="str">
        <f>VLOOKUP(C2517,Магазин!A:C,3,0)</f>
        <v>ул. Сталеваров, 14</v>
      </c>
      <c r="I2517" t="str">
        <f>VLOOKUP(D2517,Товар!A:F,4,0)</f>
        <v>грамм</v>
      </c>
      <c r="J2517">
        <f>VLOOKUP(D2517,Товар!A:F,5,0)</f>
        <v>100</v>
      </c>
    </row>
    <row r="2518" spans="1:10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VLOOKUP(D2518,Товар!A:F,3,0)</f>
        <v>Шоколад темный</v>
      </c>
      <c r="H2518" t="str">
        <f>VLOOKUP(C2518,Магазин!A:C,3,0)</f>
        <v>ул. Сталеваров, 14</v>
      </c>
      <c r="I2518" t="str">
        <f>VLOOKUP(D2518,Товар!A:F,4,0)</f>
        <v>грамм</v>
      </c>
      <c r="J2518">
        <f>VLOOKUP(D2518,Товар!A:F,5,0)</f>
        <v>100</v>
      </c>
    </row>
    <row r="2519" spans="1:10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14</v>
      </c>
      <c r="I2519" t="str">
        <f>VLOOKUP(D2519,Товар!A:F,4,0)</f>
        <v>грамм</v>
      </c>
      <c r="J2519">
        <f>VLOOKUP(D2519,Товар!A:F,5,0)</f>
        <v>200</v>
      </c>
    </row>
    <row r="2520" spans="1:10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14</v>
      </c>
      <c r="I2520" t="str">
        <f>VLOOKUP(D2520,Товар!A:F,4,0)</f>
        <v>грамм</v>
      </c>
      <c r="J2520">
        <f>VLOOKUP(D2520,Товар!A:F,5,0)</f>
        <v>300</v>
      </c>
    </row>
    <row r="2521" spans="1:10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14</v>
      </c>
      <c r="I2521" t="str">
        <f>VLOOKUP(D2521,Товар!A:F,4,0)</f>
        <v>грамм</v>
      </c>
      <c r="J2521">
        <f>VLOOKUP(D2521,Товар!A:F,5,0)</f>
        <v>400</v>
      </c>
    </row>
    <row r="2522" spans="1:10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 t="str">
        <f>VLOOKUP(D2522,Товар!A:F,4,0)</f>
        <v>грамм</v>
      </c>
      <c r="J2522">
        <f>VLOOKUP(D2522,Товар!A:F,5,0)</f>
        <v>250</v>
      </c>
    </row>
    <row r="2523" spans="1:10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 t="str">
        <f>VLOOKUP(D2523,Товар!A:F,4,0)</f>
        <v>шт</v>
      </c>
      <c r="J2523">
        <f>VLOOKUP(D2523,Товар!A:F,5,0)</f>
        <v>1</v>
      </c>
    </row>
    <row r="2524" spans="1:10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 t="str">
        <f>VLOOKUP(D2524,Товар!A:F,4,0)</f>
        <v>шт</v>
      </c>
      <c r="J2524">
        <f>VLOOKUP(D2524,Товар!A:F,5,0)</f>
        <v>6</v>
      </c>
    </row>
    <row r="2525" spans="1:10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 t="str">
        <f>VLOOKUP(D2525,Товар!A:F,4,0)</f>
        <v>грамм</v>
      </c>
      <c r="J2525">
        <f>VLOOKUP(D2525,Товар!A:F,5,0)</f>
        <v>250</v>
      </c>
    </row>
    <row r="2526" spans="1:10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 t="str">
        <f>VLOOKUP(D2526,Товар!A:F,4,0)</f>
        <v>грамм</v>
      </c>
      <c r="J2526">
        <f>VLOOKUP(D2526,Товар!A:F,5,0)</f>
        <v>800</v>
      </c>
    </row>
    <row r="2527" spans="1:10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 t="str">
        <f>VLOOKUP(D2527,Товар!A:F,4,0)</f>
        <v>грамм</v>
      </c>
      <c r="J2527">
        <f>VLOOKUP(D2527,Товар!A:F,5,0)</f>
        <v>500</v>
      </c>
    </row>
    <row r="2528" spans="1:10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 t="str">
        <f>VLOOKUP(D2528,Товар!A:F,4,0)</f>
        <v>грамм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 t="str">
        <f>VLOOKUP(D2529,Товар!A:F,4,0)</f>
        <v>грамм</v>
      </c>
      <c r="J2529">
        <f>VLOOKUP(D2529,Товар!A:F,5,0)</f>
        <v>250</v>
      </c>
    </row>
    <row r="2530" spans="1:10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 t="str">
        <f>VLOOKUP(D2530,Товар!A:F,4,0)</f>
        <v>грамм</v>
      </c>
      <c r="J2530">
        <f>VLOOKUP(D2530,Товар!A:F,5,0)</f>
        <v>500</v>
      </c>
    </row>
    <row r="2531" spans="1:10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 t="str">
        <f>VLOOKUP(D2531,Товар!A:F,4,0)</f>
        <v>грамм</v>
      </c>
      <c r="J2531">
        <f>VLOOKUP(D2531,Товар!A:F,5,0)</f>
        <v>1000</v>
      </c>
    </row>
    <row r="2532" spans="1:10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 t="str">
        <f>VLOOKUP(D2532,Товар!A:F,4,0)</f>
        <v>грамм</v>
      </c>
      <c r="J2532">
        <f>VLOOKUP(D2532,Товар!A:F,5,0)</f>
        <v>500</v>
      </c>
    </row>
    <row r="2533" spans="1:10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 t="str">
        <f>VLOOKUP(D2533,Товар!A:F,4,0)</f>
        <v>грамм</v>
      </c>
      <c r="J2533">
        <f>VLOOKUP(D2533,Товар!A:F,5,0)</f>
        <v>250</v>
      </c>
    </row>
    <row r="2534" spans="1:10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 t="str">
        <f>VLOOKUP(D2534,Товар!A:F,4,0)</f>
        <v>грамм</v>
      </c>
      <c r="J2534">
        <f>VLOOKUP(D2534,Товар!A:F,5,0)</f>
        <v>500</v>
      </c>
    </row>
    <row r="2535" spans="1:10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 t="str">
        <f>VLOOKUP(D2535,Товар!A:F,4,0)</f>
        <v>грамм</v>
      </c>
      <c r="J2535">
        <f>VLOOKUP(D2535,Товар!A:F,5,0)</f>
        <v>300</v>
      </c>
    </row>
    <row r="2536" spans="1:10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 t="str">
        <f>VLOOKUP(D2536,Товар!A:F,4,0)</f>
        <v>грамм</v>
      </c>
      <c r="J2536">
        <f>VLOOKUP(D2536,Товар!A:F,5,0)</f>
        <v>250</v>
      </c>
    </row>
    <row r="2537" spans="1:10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 t="str">
        <f>VLOOKUP(D2537,Товар!A:F,4,0)</f>
        <v>шт</v>
      </c>
      <c r="J2537">
        <f>VLOOKUP(D2537,Товар!A:F,5,0)</f>
        <v>1</v>
      </c>
    </row>
    <row r="2538" spans="1:10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 t="str">
        <f>VLOOKUP(D2538,Товар!A:F,4,0)</f>
        <v>грамм</v>
      </c>
      <c r="J2538">
        <f>VLOOKUP(D2538,Товар!A:F,5,0)</f>
        <v>150</v>
      </c>
    </row>
    <row r="2539" spans="1:10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 t="str">
        <f>VLOOKUP(D2539,Товар!A:F,4,0)</f>
        <v>грамм</v>
      </c>
      <c r="J2539">
        <f>VLOOKUP(D2539,Товар!A:F,5,0)</f>
        <v>150</v>
      </c>
    </row>
    <row r="2540" spans="1:10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 t="str">
        <f>VLOOKUP(D2540,Товар!A:F,4,0)</f>
        <v>грамм</v>
      </c>
      <c r="J2540">
        <f>VLOOKUP(D2540,Товар!A:F,5,0)</f>
        <v>700</v>
      </c>
    </row>
    <row r="2541" spans="1:10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 t="str">
        <f>VLOOKUP(D2541,Товар!A:F,4,0)</f>
        <v>грамм</v>
      </c>
      <c r="J2541">
        <f>VLOOKUP(D2541,Товар!A:F,5,0)</f>
        <v>500</v>
      </c>
    </row>
    <row r="2542" spans="1:10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 t="str">
        <f>VLOOKUP(D2542,Товар!A:F,4,0)</f>
        <v>грамм</v>
      </c>
      <c r="J2542">
        <f>VLOOKUP(D2542,Товар!A:F,5,0)</f>
        <v>500</v>
      </c>
    </row>
    <row r="2543" spans="1:10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 t="str">
        <f>VLOOKUP(D2543,Товар!A:F,4,0)</f>
        <v>грамм</v>
      </c>
      <c r="J2543">
        <f>VLOOKUP(D2543,Товар!A:F,5,0)</f>
        <v>600</v>
      </c>
    </row>
    <row r="2544" spans="1:10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 t="str">
        <f>VLOOKUP(D2544,Товар!A:F,4,0)</f>
        <v>грамм</v>
      </c>
      <c r="J2544">
        <f>VLOOKUP(D2544,Товар!A:F,5,0)</f>
        <v>1000</v>
      </c>
    </row>
    <row r="2545" spans="1:10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 t="str">
        <f>VLOOKUP(D2545,Товар!A:F,4,0)</f>
        <v>грамм</v>
      </c>
      <c r="J2545">
        <f>VLOOKUP(D2545,Товар!A:F,5,0)</f>
        <v>200</v>
      </c>
    </row>
    <row r="2546" spans="1:10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 t="str">
        <f>VLOOKUP(D2546,Товар!A:F,4,0)</f>
        <v>грамм</v>
      </c>
      <c r="J2546">
        <f>VLOOKUP(D2546,Товар!A:F,5,0)</f>
        <v>250</v>
      </c>
    </row>
    <row r="2547" spans="1:10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 t="str">
        <f>VLOOKUP(D2547,Товар!A:F,4,0)</f>
        <v>грамм</v>
      </c>
      <c r="J2547">
        <f>VLOOKUP(D2547,Товар!A:F,5,0)</f>
        <v>300</v>
      </c>
    </row>
    <row r="2548" spans="1:10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 t="str">
        <f>VLOOKUP(D2548,Товар!A:F,4,0)</f>
        <v>грамм</v>
      </c>
      <c r="J2548">
        <f>VLOOKUP(D2548,Товар!A:F,5,0)</f>
        <v>100</v>
      </c>
    </row>
    <row r="2549" spans="1:10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 t="str">
        <f>VLOOKUP(D2549,Товар!A:F,4,0)</f>
        <v>грамм</v>
      </c>
      <c r="J2549">
        <f>VLOOKUP(D2549,Товар!A:F,5,0)</f>
        <v>250</v>
      </c>
    </row>
    <row r="2550" spans="1:10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 t="str">
        <f>VLOOKUP(D2550,Товар!A:F,4,0)</f>
        <v>грамм</v>
      </c>
      <c r="J2550">
        <f>VLOOKUP(D2550,Товар!A:F,5,0)</f>
        <v>250</v>
      </c>
    </row>
    <row r="2551" spans="1:10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 t="str">
        <f>VLOOKUP(D2551,Товар!A:F,4,0)</f>
        <v>грамм</v>
      </c>
      <c r="J2551">
        <f>VLOOKUP(D2551,Товар!A:F,5,0)</f>
        <v>100</v>
      </c>
    </row>
    <row r="2552" spans="1:10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 t="str">
        <f>VLOOKUP(D2552,Товар!A:F,4,0)</f>
        <v>грамм</v>
      </c>
      <c r="J2552">
        <f>VLOOKUP(D2552,Товар!A:F,5,0)</f>
        <v>80</v>
      </c>
    </row>
    <row r="2553" spans="1:10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 t="str">
        <f>VLOOKUP(D2553,Товар!A:F,4,0)</f>
        <v>грамм</v>
      </c>
      <c r="J2553">
        <f>VLOOKUP(D2553,Товар!A:F,5,0)</f>
        <v>100</v>
      </c>
    </row>
    <row r="2554" spans="1:10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 t="str">
        <f>VLOOKUP(D2554,Товар!A:F,4,0)</f>
        <v>грамм</v>
      </c>
      <c r="J2554">
        <f>VLOOKUP(D2554,Товар!A:F,5,0)</f>
        <v>100</v>
      </c>
    </row>
    <row r="2555" spans="1:10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 t="str">
        <f>VLOOKUP(D2555,Товар!A:F,4,0)</f>
        <v>грамм</v>
      </c>
      <c r="J2555">
        <f>VLOOKUP(D2555,Товар!A:F,5,0)</f>
        <v>200</v>
      </c>
    </row>
    <row r="2556" spans="1:10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 t="str">
        <f>VLOOKUP(D2556,Товар!A:F,4,0)</f>
        <v>грамм</v>
      </c>
      <c r="J2556">
        <f>VLOOKUP(D2556,Товар!A:F,5,0)</f>
        <v>300</v>
      </c>
    </row>
    <row r="2557" spans="1:10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 t="str">
        <f>VLOOKUP(D2557,Товар!A:F,4,0)</f>
        <v>грамм</v>
      </c>
      <c r="J2557">
        <f>VLOOKUP(D2557,Товар!A:F,5,0)</f>
        <v>400</v>
      </c>
    </row>
    <row r="2558" spans="1:10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 t="str">
        <f>VLOOKUP(D2558,Товар!A:F,4,0)</f>
        <v>грамм</v>
      </c>
      <c r="J2558">
        <f>VLOOKUP(D2558,Товар!A:F,5,0)</f>
        <v>250</v>
      </c>
    </row>
    <row r="2559" spans="1:10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 t="str">
        <f>VLOOKUP(D2559,Товар!A:F,4,0)</f>
        <v>шт</v>
      </c>
      <c r="J2559">
        <f>VLOOKUP(D2559,Товар!A:F,5,0)</f>
        <v>1</v>
      </c>
    </row>
    <row r="2560" spans="1:10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 t="str">
        <f>VLOOKUP(D2560,Товар!A:F,4,0)</f>
        <v>шт</v>
      </c>
      <c r="J2560">
        <f>VLOOKUP(D2560,Товар!A:F,5,0)</f>
        <v>6</v>
      </c>
    </row>
    <row r="2561" spans="1:10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 t="str">
        <f>VLOOKUP(D2561,Товар!A:F,4,0)</f>
        <v>грамм</v>
      </c>
      <c r="J2561">
        <f>VLOOKUP(D2561,Товар!A:F,5,0)</f>
        <v>250</v>
      </c>
    </row>
    <row r="2562" spans="1:10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 t="str">
        <f>VLOOKUP(D2562,Товар!A:F,4,0)</f>
        <v>грамм</v>
      </c>
      <c r="J2562">
        <f>VLOOKUP(D2562,Товар!A:F,5,0)</f>
        <v>800</v>
      </c>
    </row>
    <row r="2563" spans="1:10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 t="str">
        <f>VLOOKUP(D2563,Товар!A:F,4,0)</f>
        <v>грамм</v>
      </c>
      <c r="J2563">
        <f>VLOOKUP(D2563,Товар!A:F,5,0)</f>
        <v>500</v>
      </c>
    </row>
    <row r="2564" spans="1:10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 t="str">
        <f>VLOOKUP(D2564,Товар!A:F,4,0)</f>
        <v>грамм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 t="str">
        <f>VLOOKUP(D2565,Товар!A:F,4,0)</f>
        <v>грамм</v>
      </c>
      <c r="J2565">
        <f>VLOOKUP(D2565,Товар!A:F,5,0)</f>
        <v>250</v>
      </c>
    </row>
    <row r="2566" spans="1:10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 t="str">
        <f>VLOOKUP(D2566,Товар!A:F,4,0)</f>
        <v>грамм</v>
      </c>
      <c r="J2566">
        <f>VLOOKUP(D2566,Товар!A:F,5,0)</f>
        <v>500</v>
      </c>
    </row>
    <row r="2567" spans="1:10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 t="str">
        <f>VLOOKUP(D2567,Товар!A:F,4,0)</f>
        <v>грамм</v>
      </c>
      <c r="J2567">
        <f>VLOOKUP(D2567,Товар!A:F,5,0)</f>
        <v>1000</v>
      </c>
    </row>
    <row r="2568" spans="1:10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 t="str">
        <f>VLOOKUP(D2568,Товар!A:F,4,0)</f>
        <v>грамм</v>
      </c>
      <c r="J2568">
        <f>VLOOKUP(D2568,Товар!A:F,5,0)</f>
        <v>500</v>
      </c>
    </row>
    <row r="2569" spans="1:10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 t="str">
        <f>VLOOKUP(D2569,Товар!A:F,4,0)</f>
        <v>грамм</v>
      </c>
      <c r="J2569">
        <f>VLOOKUP(D2569,Товар!A:F,5,0)</f>
        <v>250</v>
      </c>
    </row>
    <row r="2570" spans="1:10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 t="str">
        <f>VLOOKUP(D2570,Товар!A:F,4,0)</f>
        <v>грамм</v>
      </c>
      <c r="J2570">
        <f>VLOOKUP(D2570,Товар!A:F,5,0)</f>
        <v>500</v>
      </c>
    </row>
    <row r="2571" spans="1:10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 t="str">
        <f>VLOOKUP(D2571,Товар!A:F,4,0)</f>
        <v>грамм</v>
      </c>
      <c r="J2571">
        <f>VLOOKUP(D2571,Товар!A:F,5,0)</f>
        <v>300</v>
      </c>
    </row>
    <row r="2572" spans="1:10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 t="str">
        <f>VLOOKUP(D2572,Товар!A:F,4,0)</f>
        <v>грамм</v>
      </c>
      <c r="J2572">
        <f>VLOOKUP(D2572,Товар!A:F,5,0)</f>
        <v>250</v>
      </c>
    </row>
    <row r="2573" spans="1:10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 t="str">
        <f>VLOOKUP(D2573,Товар!A:F,4,0)</f>
        <v>шт</v>
      </c>
      <c r="J2573">
        <f>VLOOKUP(D2573,Товар!A:F,5,0)</f>
        <v>1</v>
      </c>
    </row>
    <row r="2574" spans="1:10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 t="str">
        <f>VLOOKUP(D2574,Товар!A:F,4,0)</f>
        <v>грамм</v>
      </c>
      <c r="J2574">
        <f>VLOOKUP(D2574,Товар!A:F,5,0)</f>
        <v>150</v>
      </c>
    </row>
    <row r="2575" spans="1:10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 t="str">
        <f>VLOOKUP(D2575,Товар!A:F,4,0)</f>
        <v>грамм</v>
      </c>
      <c r="J2575">
        <f>VLOOKUP(D2575,Товар!A:F,5,0)</f>
        <v>150</v>
      </c>
    </row>
    <row r="2576" spans="1:10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 t="str">
        <f>VLOOKUP(D2576,Товар!A:F,4,0)</f>
        <v>грамм</v>
      </c>
      <c r="J2576">
        <f>VLOOKUP(D2576,Товар!A:F,5,0)</f>
        <v>700</v>
      </c>
    </row>
    <row r="2577" spans="1:10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 t="str">
        <f>VLOOKUP(D2577,Товар!A:F,4,0)</f>
        <v>грамм</v>
      </c>
      <c r="J2577">
        <f>VLOOKUP(D2577,Товар!A:F,5,0)</f>
        <v>500</v>
      </c>
    </row>
    <row r="2578" spans="1:10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 t="str">
        <f>VLOOKUP(D2578,Товар!A:F,4,0)</f>
        <v>грамм</v>
      </c>
      <c r="J2578">
        <f>VLOOKUP(D2578,Товар!A:F,5,0)</f>
        <v>500</v>
      </c>
    </row>
    <row r="2579" spans="1:10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 t="str">
        <f>VLOOKUP(D2579,Товар!A:F,4,0)</f>
        <v>грамм</v>
      </c>
      <c r="J2579">
        <f>VLOOKUP(D2579,Товар!A:F,5,0)</f>
        <v>600</v>
      </c>
    </row>
    <row r="2580" spans="1:10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 t="str">
        <f>VLOOKUP(D2580,Товар!A:F,4,0)</f>
        <v>грамм</v>
      </c>
      <c r="J2580">
        <f>VLOOKUP(D2580,Товар!A:F,5,0)</f>
        <v>1000</v>
      </c>
    </row>
    <row r="2581" spans="1:10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 t="str">
        <f>VLOOKUP(D2581,Товар!A:F,4,0)</f>
        <v>грамм</v>
      </c>
      <c r="J2581">
        <f>VLOOKUP(D2581,Товар!A:F,5,0)</f>
        <v>200</v>
      </c>
    </row>
    <row r="2582" spans="1:10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 t="str">
        <f>VLOOKUP(D2582,Товар!A:F,4,0)</f>
        <v>грамм</v>
      </c>
      <c r="J2582">
        <f>VLOOKUP(D2582,Товар!A:F,5,0)</f>
        <v>250</v>
      </c>
    </row>
    <row r="2583" spans="1:10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 t="str">
        <f>VLOOKUP(D2583,Товар!A:F,4,0)</f>
        <v>грамм</v>
      </c>
      <c r="J2583">
        <f>VLOOKUP(D2583,Товар!A:F,5,0)</f>
        <v>300</v>
      </c>
    </row>
    <row r="2584" spans="1:10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 t="str">
        <f>VLOOKUP(D2584,Товар!A:F,4,0)</f>
        <v>грамм</v>
      </c>
      <c r="J2584">
        <f>VLOOKUP(D2584,Товар!A:F,5,0)</f>
        <v>100</v>
      </c>
    </row>
    <row r="2585" spans="1:10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 t="str">
        <f>VLOOKUP(D2585,Товар!A:F,4,0)</f>
        <v>грамм</v>
      </c>
      <c r="J2585">
        <f>VLOOKUP(D2585,Товар!A:F,5,0)</f>
        <v>250</v>
      </c>
    </row>
    <row r="2586" spans="1:10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 t="str">
        <f>VLOOKUP(D2586,Товар!A:F,4,0)</f>
        <v>грамм</v>
      </c>
      <c r="J2586">
        <f>VLOOKUP(D2586,Товар!A:F,5,0)</f>
        <v>250</v>
      </c>
    </row>
    <row r="2587" spans="1:10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 t="str">
        <f>VLOOKUP(D2587,Товар!A:F,4,0)</f>
        <v>грамм</v>
      </c>
      <c r="J2587">
        <f>VLOOKUP(D2587,Товар!A:F,5,0)</f>
        <v>100</v>
      </c>
    </row>
    <row r="2588" spans="1:10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 t="str">
        <f>VLOOKUP(D2588,Товар!A:F,4,0)</f>
        <v>грамм</v>
      </c>
      <c r="J2588">
        <f>VLOOKUP(D2588,Товар!A:F,5,0)</f>
        <v>80</v>
      </c>
    </row>
    <row r="2589" spans="1:10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 t="str">
        <f>VLOOKUP(D2589,Товар!A:F,4,0)</f>
        <v>грамм</v>
      </c>
      <c r="J2589">
        <f>VLOOKUP(D2589,Товар!A:F,5,0)</f>
        <v>100</v>
      </c>
    </row>
    <row r="2590" spans="1:10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 t="str">
        <f>VLOOKUP(D2590,Товар!A:F,4,0)</f>
        <v>грамм</v>
      </c>
      <c r="J2590">
        <f>VLOOKUP(D2590,Товар!A:F,5,0)</f>
        <v>100</v>
      </c>
    </row>
    <row r="2591" spans="1:10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 t="str">
        <f>VLOOKUP(D2591,Товар!A:F,4,0)</f>
        <v>грамм</v>
      </c>
      <c r="J2591">
        <f>VLOOKUP(D2591,Товар!A:F,5,0)</f>
        <v>200</v>
      </c>
    </row>
    <row r="2592" spans="1:10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 t="str">
        <f>VLOOKUP(D2592,Товар!A:F,4,0)</f>
        <v>грамм</v>
      </c>
      <c r="J2592">
        <f>VLOOKUP(D2592,Товар!A:F,5,0)</f>
        <v>300</v>
      </c>
    </row>
    <row r="2593" spans="1:10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 t="str">
        <f>VLOOKUP(D2593,Товар!A:F,4,0)</f>
        <v>грамм</v>
      </c>
      <c r="J2593">
        <f>VLOOKUP(D2593,Товар!A:F,5,0)</f>
        <v>400</v>
      </c>
    </row>
    <row r="2594" spans="1:10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 t="str">
        <f>VLOOKUP(D2594,Товар!A:F,4,0)</f>
        <v>грамм</v>
      </c>
      <c r="J2594">
        <f>VLOOKUP(D2594,Товар!A:F,5,0)</f>
        <v>250</v>
      </c>
    </row>
    <row r="2595" spans="1:10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 t="str">
        <f>VLOOKUP(D2595,Товар!A:F,4,0)</f>
        <v>шт</v>
      </c>
      <c r="J2595">
        <f>VLOOKUP(D2595,Товар!A:F,5,0)</f>
        <v>1</v>
      </c>
    </row>
    <row r="2596" spans="1:10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 t="str">
        <f>VLOOKUP(D2596,Товар!A:F,4,0)</f>
        <v>шт</v>
      </c>
      <c r="J2596">
        <f>VLOOKUP(D2596,Товар!A:F,5,0)</f>
        <v>6</v>
      </c>
    </row>
    <row r="2597" spans="1:10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 t="str">
        <f>VLOOKUP(D2597,Товар!A:F,4,0)</f>
        <v>грамм</v>
      </c>
      <c r="J2597">
        <f>VLOOKUP(D2597,Товар!A:F,5,0)</f>
        <v>250</v>
      </c>
    </row>
    <row r="2598" spans="1:10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 t="str">
        <f>VLOOKUP(D2598,Товар!A:F,4,0)</f>
        <v>грамм</v>
      </c>
      <c r="J2598">
        <f>VLOOKUP(D2598,Товар!A:F,5,0)</f>
        <v>800</v>
      </c>
    </row>
    <row r="2599" spans="1:10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 t="str">
        <f>VLOOKUP(D2599,Товар!A:F,4,0)</f>
        <v>грамм</v>
      </c>
      <c r="J2599">
        <f>VLOOKUP(D2599,Товар!A:F,5,0)</f>
        <v>500</v>
      </c>
    </row>
    <row r="2600" spans="1:10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 t="str">
        <f>VLOOKUP(D2600,Товар!A:F,4,0)</f>
        <v>грамм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 t="str">
        <f>VLOOKUP(D2601,Товар!A:F,4,0)</f>
        <v>грамм</v>
      </c>
      <c r="J2601">
        <f>VLOOKUP(D2601,Товар!A:F,5,0)</f>
        <v>250</v>
      </c>
    </row>
    <row r="2602" spans="1:10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 t="str">
        <f>VLOOKUP(D2602,Товар!A:F,4,0)</f>
        <v>грамм</v>
      </c>
      <c r="J2602">
        <f>VLOOKUP(D2602,Товар!A:F,5,0)</f>
        <v>500</v>
      </c>
    </row>
    <row r="2603" spans="1:10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 t="str">
        <f>VLOOKUP(D2603,Товар!A:F,4,0)</f>
        <v>грамм</v>
      </c>
      <c r="J2603">
        <f>VLOOKUP(D2603,Товар!A:F,5,0)</f>
        <v>1000</v>
      </c>
    </row>
    <row r="2604" spans="1:10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 t="str">
        <f>VLOOKUP(D2604,Товар!A:F,4,0)</f>
        <v>грамм</v>
      </c>
      <c r="J2604">
        <f>VLOOKUP(D2604,Товар!A:F,5,0)</f>
        <v>500</v>
      </c>
    </row>
    <row r="2605" spans="1:10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 t="str">
        <f>VLOOKUP(D2605,Товар!A:F,4,0)</f>
        <v>грамм</v>
      </c>
      <c r="J2605">
        <f>VLOOKUP(D2605,Товар!A:F,5,0)</f>
        <v>250</v>
      </c>
    </row>
    <row r="2606" spans="1:10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 t="str">
        <f>VLOOKUP(D2606,Товар!A:F,4,0)</f>
        <v>грамм</v>
      </c>
      <c r="J2606">
        <f>VLOOKUP(D2606,Товар!A:F,5,0)</f>
        <v>500</v>
      </c>
    </row>
    <row r="2607" spans="1:10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 t="str">
        <f>VLOOKUP(D2607,Товар!A:F,4,0)</f>
        <v>грамм</v>
      </c>
      <c r="J2607">
        <f>VLOOKUP(D2607,Товар!A:F,5,0)</f>
        <v>300</v>
      </c>
    </row>
    <row r="2608" spans="1:10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 t="str">
        <f>VLOOKUP(D2608,Товар!A:F,4,0)</f>
        <v>грамм</v>
      </c>
      <c r="J2608">
        <f>VLOOKUP(D2608,Товар!A:F,5,0)</f>
        <v>250</v>
      </c>
    </row>
    <row r="2609" spans="1:10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 t="str">
        <f>VLOOKUP(D2609,Товар!A:F,4,0)</f>
        <v>шт</v>
      </c>
      <c r="J2609">
        <f>VLOOKUP(D2609,Товар!A:F,5,0)</f>
        <v>1</v>
      </c>
    </row>
    <row r="2610" spans="1:10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 t="str">
        <f>VLOOKUP(D2610,Товар!A:F,4,0)</f>
        <v>грамм</v>
      </c>
      <c r="J2610">
        <f>VLOOKUP(D2610,Товар!A:F,5,0)</f>
        <v>150</v>
      </c>
    </row>
    <row r="2611" spans="1:10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 t="str">
        <f>VLOOKUP(D2611,Товар!A:F,4,0)</f>
        <v>грамм</v>
      </c>
      <c r="J2611">
        <f>VLOOKUP(D2611,Товар!A:F,5,0)</f>
        <v>150</v>
      </c>
    </row>
    <row r="2612" spans="1:10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 t="str">
        <f>VLOOKUP(D2612,Товар!A:F,4,0)</f>
        <v>грамм</v>
      </c>
      <c r="J2612">
        <f>VLOOKUP(D2612,Товар!A:F,5,0)</f>
        <v>700</v>
      </c>
    </row>
    <row r="2613" spans="1:10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 t="str">
        <f>VLOOKUP(D2613,Товар!A:F,4,0)</f>
        <v>грамм</v>
      </c>
      <c r="J2613">
        <f>VLOOKUP(D2613,Товар!A:F,5,0)</f>
        <v>500</v>
      </c>
    </row>
    <row r="2614" spans="1:10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 t="str">
        <f>VLOOKUP(D2614,Товар!A:F,4,0)</f>
        <v>грамм</v>
      </c>
      <c r="J2614">
        <f>VLOOKUP(D2614,Товар!A:F,5,0)</f>
        <v>500</v>
      </c>
    </row>
    <row r="2615" spans="1:10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 t="str">
        <f>VLOOKUP(D2615,Товар!A:F,4,0)</f>
        <v>грамм</v>
      </c>
      <c r="J2615">
        <f>VLOOKUP(D2615,Товар!A:F,5,0)</f>
        <v>600</v>
      </c>
    </row>
    <row r="2616" spans="1:10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 t="str">
        <f>VLOOKUP(D2616,Товар!A:F,4,0)</f>
        <v>грамм</v>
      </c>
      <c r="J2616">
        <f>VLOOKUP(D2616,Товар!A:F,5,0)</f>
        <v>1000</v>
      </c>
    </row>
    <row r="2617" spans="1:10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 t="str">
        <f>VLOOKUP(D2617,Товар!A:F,4,0)</f>
        <v>грамм</v>
      </c>
      <c r="J2617">
        <f>VLOOKUP(D2617,Товар!A:F,5,0)</f>
        <v>200</v>
      </c>
    </row>
    <row r="2618" spans="1:10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 t="str">
        <f>VLOOKUP(D2618,Товар!A:F,4,0)</f>
        <v>грамм</v>
      </c>
      <c r="J2618">
        <f>VLOOKUP(D2618,Товар!A:F,5,0)</f>
        <v>250</v>
      </c>
    </row>
    <row r="2619" spans="1:10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 t="str">
        <f>VLOOKUP(D2619,Товар!A:F,4,0)</f>
        <v>грамм</v>
      </c>
      <c r="J2619">
        <f>VLOOKUP(D2619,Товар!A:F,5,0)</f>
        <v>300</v>
      </c>
    </row>
    <row r="2620" spans="1:10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 t="str">
        <f>VLOOKUP(D2620,Товар!A:F,4,0)</f>
        <v>грамм</v>
      </c>
      <c r="J2620">
        <f>VLOOKUP(D2620,Товар!A:F,5,0)</f>
        <v>100</v>
      </c>
    </row>
    <row r="2621" spans="1:10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 t="str">
        <f>VLOOKUP(D2621,Товар!A:F,4,0)</f>
        <v>грамм</v>
      </c>
      <c r="J2621">
        <f>VLOOKUP(D2621,Товар!A:F,5,0)</f>
        <v>250</v>
      </c>
    </row>
    <row r="2622" spans="1:10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 t="str">
        <f>VLOOKUP(D2622,Товар!A:F,4,0)</f>
        <v>грамм</v>
      </c>
      <c r="J2622">
        <f>VLOOKUP(D2622,Товар!A:F,5,0)</f>
        <v>250</v>
      </c>
    </row>
    <row r="2623" spans="1:10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 t="str">
        <f>VLOOKUP(D2623,Товар!A:F,4,0)</f>
        <v>грамм</v>
      </c>
      <c r="J2623">
        <f>VLOOKUP(D2623,Товар!A:F,5,0)</f>
        <v>100</v>
      </c>
    </row>
    <row r="2624" spans="1:10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 t="str">
        <f>VLOOKUP(D2624,Товар!A:F,4,0)</f>
        <v>грамм</v>
      </c>
      <c r="J2624">
        <f>VLOOKUP(D2624,Товар!A:F,5,0)</f>
        <v>80</v>
      </c>
    </row>
    <row r="2625" spans="1:10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 t="str">
        <f>VLOOKUP(D2625,Товар!A:F,4,0)</f>
        <v>грамм</v>
      </c>
      <c r="J2625">
        <f>VLOOKUP(D2625,Товар!A:F,5,0)</f>
        <v>100</v>
      </c>
    </row>
    <row r="2626" spans="1:10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 t="str">
        <f>VLOOKUP(D2626,Товар!A:F,4,0)</f>
        <v>грамм</v>
      </c>
      <c r="J2626">
        <f>VLOOKUP(D2626,Товар!A:F,5,0)</f>
        <v>100</v>
      </c>
    </row>
    <row r="2627" spans="1:10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 t="str">
        <f>VLOOKUP(D2627,Товар!A:F,4,0)</f>
        <v>грамм</v>
      </c>
      <c r="J2627">
        <f>VLOOKUP(D2627,Товар!A:F,5,0)</f>
        <v>200</v>
      </c>
    </row>
    <row r="2628" spans="1:10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 t="str">
        <f>VLOOKUP(D2628,Товар!A:F,4,0)</f>
        <v>грамм</v>
      </c>
      <c r="J2628">
        <f>VLOOKUP(D2628,Товар!A:F,5,0)</f>
        <v>300</v>
      </c>
    </row>
    <row r="2629" spans="1:10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 t="str">
        <f>VLOOKUP(D2629,Товар!A:F,4,0)</f>
        <v>грамм</v>
      </c>
      <c r="J2629">
        <f>VLOOKUP(D2629,Товар!A:F,5,0)</f>
        <v>400</v>
      </c>
    </row>
    <row r="2630" spans="1:10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 t="str">
        <f>VLOOKUP(D2630,Товар!A:F,4,0)</f>
        <v>грамм</v>
      </c>
      <c r="J2630">
        <f>VLOOKUP(D2630,Товар!A:F,5,0)</f>
        <v>250</v>
      </c>
    </row>
    <row r="2631" spans="1:10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 t="str">
        <f>VLOOKUP(D2631,Товар!A:F,4,0)</f>
        <v>шт</v>
      </c>
      <c r="J2631">
        <f>VLOOKUP(D2631,Товар!A:F,5,0)</f>
        <v>1</v>
      </c>
    </row>
    <row r="2632" spans="1:10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 t="str">
        <f>VLOOKUP(D2632,Товар!A:F,4,0)</f>
        <v>шт</v>
      </c>
      <c r="J2632">
        <f>VLOOKUP(D2632,Товар!A:F,5,0)</f>
        <v>6</v>
      </c>
    </row>
    <row r="2633" spans="1:10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 t="str">
        <f>VLOOKUP(D2633,Товар!A:F,4,0)</f>
        <v>грамм</v>
      </c>
      <c r="J2633">
        <f>VLOOKUP(D2633,Товар!A:F,5,0)</f>
        <v>250</v>
      </c>
    </row>
    <row r="2634" spans="1:10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 t="str">
        <f>VLOOKUP(D2634,Товар!A:F,4,0)</f>
        <v>грамм</v>
      </c>
      <c r="J2634">
        <f>VLOOKUP(D2634,Товар!A:F,5,0)</f>
        <v>800</v>
      </c>
    </row>
    <row r="2635" spans="1:10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 t="str">
        <f>VLOOKUP(D2635,Товар!A:F,4,0)</f>
        <v>грамм</v>
      </c>
      <c r="J2635">
        <f>VLOOKUP(D2635,Товар!A:F,5,0)</f>
        <v>500</v>
      </c>
    </row>
    <row r="2636" spans="1:10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 t="str">
        <f>VLOOKUP(D2636,Товар!A:F,4,0)</f>
        <v>грамм</v>
      </c>
      <c r="J2636">
        <f>VLOOKUP(D2636,Товар!A:F,5,0)</f>
        <v>1000</v>
      </c>
    </row>
    <row r="2637" spans="1:10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 t="str">
        <f>VLOOKUP(D2637,Товар!A:F,4,0)</f>
        <v>грамм</v>
      </c>
      <c r="J2637">
        <f>VLOOKUP(D2637,Товар!A:F,5,0)</f>
        <v>250</v>
      </c>
    </row>
    <row r="2638" spans="1:10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 t="str">
        <f>VLOOKUP(D2638,Товар!A:F,4,0)</f>
        <v>грамм</v>
      </c>
      <c r="J2638">
        <f>VLOOKUP(D2638,Товар!A:F,5,0)</f>
        <v>500</v>
      </c>
    </row>
    <row r="2639" spans="1:10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 t="str">
        <f>VLOOKUP(D2639,Товар!A:F,4,0)</f>
        <v>грамм</v>
      </c>
      <c r="J2639">
        <f>VLOOKUP(D2639,Товар!A:F,5,0)</f>
        <v>1000</v>
      </c>
    </row>
    <row r="2640" spans="1:10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 t="str">
        <f>VLOOKUP(D2640,Товар!A:F,4,0)</f>
        <v>грамм</v>
      </c>
      <c r="J2640">
        <f>VLOOKUP(D2640,Товар!A:F,5,0)</f>
        <v>500</v>
      </c>
    </row>
    <row r="2641" spans="1:10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 t="str">
        <f>VLOOKUP(D2641,Товар!A:F,4,0)</f>
        <v>грамм</v>
      </c>
      <c r="J2641">
        <f>VLOOKUP(D2641,Товар!A:F,5,0)</f>
        <v>250</v>
      </c>
    </row>
    <row r="2642" spans="1:10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 t="str">
        <f>VLOOKUP(D2642,Товар!A:F,4,0)</f>
        <v>грамм</v>
      </c>
      <c r="J2642">
        <f>VLOOKUP(D2642,Товар!A:F,5,0)</f>
        <v>500</v>
      </c>
    </row>
    <row r="2643" spans="1:10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 t="str">
        <f>VLOOKUP(D2643,Товар!A:F,4,0)</f>
        <v>грамм</v>
      </c>
      <c r="J2643">
        <f>VLOOKUP(D2643,Товар!A:F,5,0)</f>
        <v>300</v>
      </c>
    </row>
    <row r="2644" spans="1:10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 t="str">
        <f>VLOOKUP(D2644,Товар!A:F,4,0)</f>
        <v>грамм</v>
      </c>
      <c r="J2644">
        <f>VLOOKUP(D2644,Товар!A:F,5,0)</f>
        <v>250</v>
      </c>
    </row>
    <row r="2645" spans="1:10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 t="str">
        <f>VLOOKUP(D2645,Товар!A:F,4,0)</f>
        <v>шт</v>
      </c>
      <c r="J2645">
        <f>VLOOKUP(D2645,Товар!A:F,5,0)</f>
        <v>1</v>
      </c>
    </row>
    <row r="2646" spans="1:10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 t="str">
        <f>VLOOKUP(D2646,Товар!A:F,4,0)</f>
        <v>грамм</v>
      </c>
      <c r="J2646">
        <f>VLOOKUP(D2646,Товар!A:F,5,0)</f>
        <v>150</v>
      </c>
    </row>
    <row r="2647" spans="1:10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 t="str">
        <f>VLOOKUP(D2647,Товар!A:F,4,0)</f>
        <v>грамм</v>
      </c>
      <c r="J2647">
        <f>VLOOKUP(D2647,Товар!A:F,5,0)</f>
        <v>150</v>
      </c>
    </row>
    <row r="2648" spans="1:10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 t="str">
        <f>VLOOKUP(D2648,Товар!A:F,4,0)</f>
        <v>грамм</v>
      </c>
      <c r="J2648">
        <f>VLOOKUP(D2648,Товар!A:F,5,0)</f>
        <v>700</v>
      </c>
    </row>
    <row r="2649" spans="1:10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 t="str">
        <f>VLOOKUP(D2649,Товар!A:F,4,0)</f>
        <v>грамм</v>
      </c>
      <c r="J2649">
        <f>VLOOKUP(D2649,Товар!A:F,5,0)</f>
        <v>500</v>
      </c>
    </row>
    <row r="2650" spans="1:10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 t="str">
        <f>VLOOKUP(D2650,Товар!A:F,4,0)</f>
        <v>грамм</v>
      </c>
      <c r="J2650">
        <f>VLOOKUP(D2650,Товар!A:F,5,0)</f>
        <v>500</v>
      </c>
    </row>
    <row r="2651" spans="1:10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 t="str">
        <f>VLOOKUP(D2651,Товар!A:F,4,0)</f>
        <v>грамм</v>
      </c>
      <c r="J2651">
        <f>VLOOKUP(D2651,Товар!A:F,5,0)</f>
        <v>600</v>
      </c>
    </row>
    <row r="2652" spans="1:10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 t="str">
        <f>VLOOKUP(D2652,Товар!A:F,4,0)</f>
        <v>грамм</v>
      </c>
      <c r="J2652">
        <f>VLOOKUP(D2652,Товар!A:F,5,0)</f>
        <v>1000</v>
      </c>
    </row>
    <row r="2653" spans="1:10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 t="str">
        <f>VLOOKUP(D2653,Товар!A:F,4,0)</f>
        <v>грамм</v>
      </c>
      <c r="J2653">
        <f>VLOOKUP(D2653,Товар!A:F,5,0)</f>
        <v>200</v>
      </c>
    </row>
    <row r="2654" spans="1:10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 t="str">
        <f>VLOOKUP(D2654,Товар!A:F,4,0)</f>
        <v>грамм</v>
      </c>
      <c r="J2654">
        <f>VLOOKUP(D2654,Товар!A:F,5,0)</f>
        <v>250</v>
      </c>
    </row>
    <row r="2655" spans="1:10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 t="str">
        <f>VLOOKUP(D2655,Товар!A:F,4,0)</f>
        <v>грамм</v>
      </c>
      <c r="J2655">
        <f>VLOOKUP(D2655,Товар!A:F,5,0)</f>
        <v>300</v>
      </c>
    </row>
    <row r="2656" spans="1:10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 t="str">
        <f>VLOOKUP(D2656,Товар!A:F,4,0)</f>
        <v>грамм</v>
      </c>
      <c r="J2656">
        <f>VLOOKUP(D2656,Товар!A:F,5,0)</f>
        <v>100</v>
      </c>
    </row>
    <row r="2657" spans="1:10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 t="str">
        <f>VLOOKUP(D2657,Товар!A:F,4,0)</f>
        <v>грамм</v>
      </c>
      <c r="J2657">
        <f>VLOOKUP(D2657,Товар!A:F,5,0)</f>
        <v>250</v>
      </c>
    </row>
    <row r="2658" spans="1:10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 t="str">
        <f>VLOOKUP(D2658,Товар!A:F,4,0)</f>
        <v>грамм</v>
      </c>
      <c r="J2658">
        <f>VLOOKUP(D2658,Товар!A:F,5,0)</f>
        <v>250</v>
      </c>
    </row>
    <row r="2659" spans="1:10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 t="str">
        <f>VLOOKUP(D2659,Товар!A:F,4,0)</f>
        <v>грамм</v>
      </c>
      <c r="J2659">
        <f>VLOOKUP(D2659,Товар!A:F,5,0)</f>
        <v>100</v>
      </c>
    </row>
    <row r="2660" spans="1:10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 t="str">
        <f>VLOOKUP(D2660,Товар!A:F,4,0)</f>
        <v>грамм</v>
      </c>
      <c r="J2660">
        <f>VLOOKUP(D2660,Товар!A:F,5,0)</f>
        <v>80</v>
      </c>
    </row>
    <row r="2661" spans="1:10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 t="str">
        <f>VLOOKUP(D2661,Товар!A:F,4,0)</f>
        <v>грамм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 t="str">
        <f>VLOOKUP(D2662,Товар!A:F,4,0)</f>
        <v>грамм</v>
      </c>
      <c r="J2662">
        <f>VLOOKUP(D2662,Товар!A:F,5,0)</f>
        <v>100</v>
      </c>
    </row>
    <row r="2663" spans="1:10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 t="str">
        <f>VLOOKUP(D2663,Товар!A:F,4,0)</f>
        <v>грамм</v>
      </c>
      <c r="J2663">
        <f>VLOOKUP(D2663,Товар!A:F,5,0)</f>
        <v>200</v>
      </c>
    </row>
    <row r="2664" spans="1:10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 t="str">
        <f>VLOOKUP(D2664,Товар!A:F,4,0)</f>
        <v>грамм</v>
      </c>
      <c r="J2664">
        <f>VLOOKUP(D2664,Товар!A:F,5,0)</f>
        <v>300</v>
      </c>
    </row>
    <row r="2665" spans="1:10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 t="str">
        <f>VLOOKUP(D2665,Товар!A:F,4,0)</f>
        <v>грамм</v>
      </c>
      <c r="J2665">
        <f>VLOOKUP(D2665,Товар!A:F,5,0)</f>
        <v>400</v>
      </c>
    </row>
    <row r="2666" spans="1:10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VLOOKUP(D2666,Товар!A:F,3,0)</f>
        <v>Батончик соевый</v>
      </c>
      <c r="H2666" t="str">
        <f>VLOOKUP(C2666,Магазин!A:C,3,0)</f>
        <v>Прибрежная, 7</v>
      </c>
      <c r="I2666" t="str">
        <f>VLOOKUP(D2666,Товар!A:F,4,0)</f>
        <v>грамм</v>
      </c>
      <c r="J2666">
        <f>VLOOKUP(D2666,Товар!A:F,5,0)</f>
        <v>250</v>
      </c>
    </row>
    <row r="2667" spans="1:10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VLOOKUP(D2667,Товар!A:F,3,0)</f>
        <v>Заяц шоколадный большой</v>
      </c>
      <c r="H2667" t="str">
        <f>VLOOKUP(C2667,Магазин!A:C,3,0)</f>
        <v>Прибрежная, 7</v>
      </c>
      <c r="I2667" t="str">
        <f>VLOOKUP(D2667,Товар!A:F,4,0)</f>
        <v>шт</v>
      </c>
      <c r="J2667">
        <f>VLOOKUP(D2667,Товар!A:F,5,0)</f>
        <v>1</v>
      </c>
    </row>
    <row r="2668" spans="1:10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VLOOKUP(D2668,Товар!A:F,3,0)</f>
        <v>Заяц шоколадный малый</v>
      </c>
      <c r="H2668" t="str">
        <f>VLOOKUP(C2668,Магазин!A:C,3,0)</f>
        <v>Прибрежная, 7</v>
      </c>
      <c r="I2668" t="str">
        <f>VLOOKUP(D2668,Товар!A:F,4,0)</f>
        <v>шт</v>
      </c>
      <c r="J2668">
        <f>VLOOKUP(D2668,Товар!A:F,5,0)</f>
        <v>6</v>
      </c>
    </row>
    <row r="2669" spans="1:10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VLOOKUP(D2669,Товар!A:F,3,0)</f>
        <v>Зефир в шоколаде</v>
      </c>
      <c r="H2669" t="str">
        <f>VLOOKUP(C2669,Магазин!A:C,3,0)</f>
        <v>Прибрежная, 7</v>
      </c>
      <c r="I2669" t="str">
        <f>VLOOKUP(D2669,Товар!A:F,4,0)</f>
        <v>грамм</v>
      </c>
      <c r="J2669">
        <f>VLOOKUP(D2669,Товар!A:F,5,0)</f>
        <v>250</v>
      </c>
    </row>
    <row r="2670" spans="1:10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VLOOKUP(D2670,Товар!A:F,3,0)</f>
        <v>Зефир ванильный</v>
      </c>
      <c r="H2670" t="str">
        <f>VLOOKUP(C2670,Магазин!A:C,3,0)</f>
        <v>Прибрежная, 7</v>
      </c>
      <c r="I2670" t="str">
        <f>VLOOKUP(D2670,Товар!A:F,4,0)</f>
        <v>грамм</v>
      </c>
      <c r="J2670">
        <f>VLOOKUP(D2670,Товар!A:F,5,0)</f>
        <v>800</v>
      </c>
    </row>
    <row r="2671" spans="1:10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VLOOKUP(D2671,Товар!A:F,3,0)</f>
        <v>Зефир воздушный</v>
      </c>
      <c r="H2671" t="str">
        <f>VLOOKUP(C2671,Магазин!A:C,3,0)</f>
        <v>Прибрежная, 7</v>
      </c>
      <c r="I2671" t="str">
        <f>VLOOKUP(D2671,Товар!A:F,4,0)</f>
        <v>грамм</v>
      </c>
      <c r="J2671">
        <f>VLOOKUP(D2671,Товар!A:F,5,0)</f>
        <v>500</v>
      </c>
    </row>
    <row r="2672" spans="1:10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VLOOKUP(D2672,Товар!A:F,3,0)</f>
        <v>Зефир лимонный</v>
      </c>
      <c r="H2672" t="str">
        <f>VLOOKUP(C2672,Магазин!A:C,3,0)</f>
        <v>Прибрежная, 7</v>
      </c>
      <c r="I2672" t="str">
        <f>VLOOKUP(D2672,Товар!A:F,4,0)</f>
        <v>грамм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VLOOKUP(D2673,Товар!A:F,3,0)</f>
        <v>Карамель "Барбарис"</v>
      </c>
      <c r="H2673" t="str">
        <f>VLOOKUP(C2673,Магазин!A:C,3,0)</f>
        <v>Прибрежная, 7</v>
      </c>
      <c r="I2673" t="str">
        <f>VLOOKUP(D2673,Товар!A:F,4,0)</f>
        <v>грамм</v>
      </c>
      <c r="J2673">
        <f>VLOOKUP(D2673,Товар!A:F,5,0)</f>
        <v>250</v>
      </c>
    </row>
    <row r="2674" spans="1:10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VLOOKUP(D2674,Товар!A:F,3,0)</f>
        <v>Карамель "Взлетная"</v>
      </c>
      <c r="H2674" t="str">
        <f>VLOOKUP(C2674,Магазин!A:C,3,0)</f>
        <v>Прибрежная, 7</v>
      </c>
      <c r="I2674" t="str">
        <f>VLOOKUP(D2674,Товар!A:F,4,0)</f>
        <v>грамм</v>
      </c>
      <c r="J2674">
        <f>VLOOKUP(D2674,Товар!A:F,5,0)</f>
        <v>500</v>
      </c>
    </row>
    <row r="2675" spans="1:10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VLOOKUP(D2675,Товар!A:F,3,0)</f>
        <v>Карамель "Раковая шейка"</v>
      </c>
      <c r="H2675" t="str">
        <f>VLOOKUP(C2675,Магазин!A:C,3,0)</f>
        <v>Прибрежная, 7</v>
      </c>
      <c r="I2675" t="str">
        <f>VLOOKUP(D2675,Товар!A:F,4,0)</f>
        <v>грамм</v>
      </c>
      <c r="J2675">
        <f>VLOOKUP(D2675,Товар!A:F,5,0)</f>
        <v>1000</v>
      </c>
    </row>
    <row r="2676" spans="1:10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VLOOKUP(D2676,Товар!A:F,3,0)</f>
        <v>Карамель клубничная</v>
      </c>
      <c r="H2676" t="str">
        <f>VLOOKUP(C2676,Магазин!A:C,3,0)</f>
        <v>Прибрежная, 7</v>
      </c>
      <c r="I2676" t="str">
        <f>VLOOKUP(D2676,Товар!A:F,4,0)</f>
        <v>грамм</v>
      </c>
      <c r="J2676">
        <f>VLOOKUP(D2676,Товар!A:F,5,0)</f>
        <v>500</v>
      </c>
    </row>
    <row r="2677" spans="1:10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VLOOKUP(D2677,Товар!A:F,3,0)</f>
        <v>Карамель лимонная</v>
      </c>
      <c r="H2677" t="str">
        <f>VLOOKUP(C2677,Магазин!A:C,3,0)</f>
        <v>Прибрежная, 7</v>
      </c>
      <c r="I2677" t="str">
        <f>VLOOKUP(D2677,Товар!A:F,4,0)</f>
        <v>грамм</v>
      </c>
      <c r="J2677">
        <f>VLOOKUP(D2677,Товар!A:F,5,0)</f>
        <v>250</v>
      </c>
    </row>
    <row r="2678" spans="1:10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VLOOKUP(D2678,Товар!A:F,3,0)</f>
        <v>Карамель мятная</v>
      </c>
      <c r="H2678" t="str">
        <f>VLOOKUP(C2678,Магазин!A:C,3,0)</f>
        <v>Прибрежная, 7</v>
      </c>
      <c r="I2678" t="str">
        <f>VLOOKUP(D2678,Товар!A:F,4,0)</f>
        <v>грамм</v>
      </c>
      <c r="J2678">
        <f>VLOOKUP(D2678,Товар!A:F,5,0)</f>
        <v>500</v>
      </c>
    </row>
    <row r="2679" spans="1:10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VLOOKUP(D2679,Товар!A:F,3,0)</f>
        <v>Клюква в сахаре</v>
      </c>
      <c r="H2679" t="str">
        <f>VLOOKUP(C2679,Магазин!A:C,3,0)</f>
        <v>Прибрежная, 7</v>
      </c>
      <c r="I2679" t="str">
        <f>VLOOKUP(D2679,Товар!A:F,4,0)</f>
        <v>грамм</v>
      </c>
      <c r="J2679">
        <f>VLOOKUP(D2679,Товар!A:F,5,0)</f>
        <v>300</v>
      </c>
    </row>
    <row r="2680" spans="1:10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VLOOKUP(D2680,Товар!A:F,3,0)</f>
        <v>Курага в шоколаде</v>
      </c>
      <c r="H2680" t="str">
        <f>VLOOKUP(C2680,Магазин!A:C,3,0)</f>
        <v>Прибрежная, 7</v>
      </c>
      <c r="I2680" t="str">
        <f>VLOOKUP(D2680,Товар!A:F,4,0)</f>
        <v>грамм</v>
      </c>
      <c r="J2680">
        <f>VLOOKUP(D2680,Товар!A:F,5,0)</f>
        <v>250</v>
      </c>
    </row>
    <row r="2681" spans="1:10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VLOOKUP(D2681,Товар!A:F,3,0)</f>
        <v>Леденец "Петушок"</v>
      </c>
      <c r="H2681" t="str">
        <f>VLOOKUP(C2681,Магазин!A:C,3,0)</f>
        <v>Прибрежная, 7</v>
      </c>
      <c r="I2681" t="str">
        <f>VLOOKUP(D2681,Товар!A:F,4,0)</f>
        <v>шт</v>
      </c>
      <c r="J2681">
        <f>VLOOKUP(D2681,Товар!A:F,5,0)</f>
        <v>1</v>
      </c>
    </row>
    <row r="2682" spans="1:10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VLOOKUP(D2682,Товар!A:F,3,0)</f>
        <v>Леденцы фруктовые драже</v>
      </c>
      <c r="H2682" t="str">
        <f>VLOOKUP(C2682,Магазин!A:C,3,0)</f>
        <v>Прибрежная, 7</v>
      </c>
      <c r="I2682" t="str">
        <f>VLOOKUP(D2682,Товар!A:F,4,0)</f>
        <v>грамм</v>
      </c>
      <c r="J2682">
        <f>VLOOKUP(D2682,Товар!A:F,5,0)</f>
        <v>150</v>
      </c>
    </row>
    <row r="2683" spans="1:10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VLOOKUP(D2683,Товар!A:F,3,0)</f>
        <v>Мармелад в шоколаде</v>
      </c>
      <c r="H2683" t="str">
        <f>VLOOKUP(C2683,Магазин!A:C,3,0)</f>
        <v>Прибрежная, 7</v>
      </c>
      <c r="I2683" t="str">
        <f>VLOOKUP(D2683,Товар!A:F,4,0)</f>
        <v>грамм</v>
      </c>
      <c r="J2683">
        <f>VLOOKUP(D2683,Товар!A:F,5,0)</f>
        <v>150</v>
      </c>
    </row>
    <row r="2684" spans="1:10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VLOOKUP(D2684,Товар!A:F,3,0)</f>
        <v>Мармелад желейный фигурки</v>
      </c>
      <c r="H2684" t="str">
        <f>VLOOKUP(C2684,Магазин!A:C,3,0)</f>
        <v>Прибрежная, 7</v>
      </c>
      <c r="I2684" t="str">
        <f>VLOOKUP(D2684,Товар!A:F,4,0)</f>
        <v>грамм</v>
      </c>
      <c r="J2684">
        <f>VLOOKUP(D2684,Товар!A:F,5,0)</f>
        <v>700</v>
      </c>
    </row>
    <row r="2685" spans="1:10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VLOOKUP(D2685,Товар!A:F,3,0)</f>
        <v>Мармелад лимонный</v>
      </c>
      <c r="H2685" t="str">
        <f>VLOOKUP(C2685,Магазин!A:C,3,0)</f>
        <v>Прибрежная, 7</v>
      </c>
      <c r="I2685" t="str">
        <f>VLOOKUP(D2685,Товар!A:F,4,0)</f>
        <v>грамм</v>
      </c>
      <c r="J2685">
        <f>VLOOKUP(D2685,Товар!A:F,5,0)</f>
        <v>500</v>
      </c>
    </row>
    <row r="2686" spans="1:10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VLOOKUP(D2686,Товар!A:F,3,0)</f>
        <v>Мармелад сливовый</v>
      </c>
      <c r="H2686" t="str">
        <f>VLOOKUP(C2686,Магазин!A:C,3,0)</f>
        <v>Прибрежная, 7</v>
      </c>
      <c r="I2686" t="str">
        <f>VLOOKUP(D2686,Товар!A:F,4,0)</f>
        <v>грамм</v>
      </c>
      <c r="J2686">
        <f>VLOOKUP(D2686,Товар!A:F,5,0)</f>
        <v>500</v>
      </c>
    </row>
    <row r="2687" spans="1:10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VLOOKUP(D2687,Товар!A:F,3,0)</f>
        <v>Мармелад фруктовый</v>
      </c>
      <c r="H2687" t="str">
        <f>VLOOKUP(C2687,Магазин!A:C,3,0)</f>
        <v>Прибрежная, 7</v>
      </c>
      <c r="I2687" t="str">
        <f>VLOOKUP(D2687,Товар!A:F,4,0)</f>
        <v>грамм</v>
      </c>
      <c r="J2687">
        <f>VLOOKUP(D2687,Товар!A:F,5,0)</f>
        <v>600</v>
      </c>
    </row>
    <row r="2688" spans="1:10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VLOOKUP(D2688,Товар!A:F,3,0)</f>
        <v>Мармелад яблочный</v>
      </c>
      <c r="H2688" t="str">
        <f>VLOOKUP(C2688,Магазин!A:C,3,0)</f>
        <v>Прибрежная, 7</v>
      </c>
      <c r="I2688" t="str">
        <f>VLOOKUP(D2688,Товар!A:F,4,0)</f>
        <v>грамм</v>
      </c>
      <c r="J2688">
        <f>VLOOKUP(D2688,Товар!A:F,5,0)</f>
        <v>1000</v>
      </c>
    </row>
    <row r="2689" spans="1:10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VLOOKUP(D2689,Товар!A:F,3,0)</f>
        <v>Набор конфет "Новогодний"</v>
      </c>
      <c r="H2689" t="str">
        <f>VLOOKUP(C2689,Магазин!A:C,3,0)</f>
        <v>Прибрежная, 7</v>
      </c>
      <c r="I2689" t="str">
        <f>VLOOKUP(D2689,Товар!A:F,4,0)</f>
        <v>грамм</v>
      </c>
      <c r="J2689">
        <f>VLOOKUP(D2689,Товар!A:F,5,0)</f>
        <v>200</v>
      </c>
    </row>
    <row r="2690" spans="1:10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VLOOKUP(D2690,Товар!A:F,3,0)</f>
        <v>Пастила ванильная</v>
      </c>
      <c r="H2690" t="str">
        <f>VLOOKUP(C2690,Магазин!A:C,3,0)</f>
        <v>Прибрежная, 7</v>
      </c>
      <c r="I2690" t="str">
        <f>VLOOKUP(D2690,Товар!A:F,4,0)</f>
        <v>грамм</v>
      </c>
      <c r="J2690">
        <f>VLOOKUP(D2690,Товар!A:F,5,0)</f>
        <v>250</v>
      </c>
    </row>
    <row r="2691" spans="1:10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VLOOKUP(D2691,Товар!A:F,3,0)</f>
        <v>Пастила с клюквенным соком</v>
      </c>
      <c r="H2691" t="str">
        <f>VLOOKUP(C2691,Магазин!A:C,3,0)</f>
        <v>Прибрежная, 7</v>
      </c>
      <c r="I2691" t="str">
        <f>VLOOKUP(D2691,Товар!A:F,4,0)</f>
        <v>грамм</v>
      </c>
      <c r="J2691">
        <f>VLOOKUP(D2691,Товар!A:F,5,0)</f>
        <v>300</v>
      </c>
    </row>
    <row r="2692" spans="1:10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VLOOKUP(D2692,Товар!A:F,3,0)</f>
        <v>Сладкая плитка соевая</v>
      </c>
      <c r="H2692" t="str">
        <f>VLOOKUP(C2692,Магазин!A:C,3,0)</f>
        <v>Прибрежная, 7</v>
      </c>
      <c r="I2692" t="str">
        <f>VLOOKUP(D2692,Товар!A:F,4,0)</f>
        <v>грамм</v>
      </c>
      <c r="J2692">
        <f>VLOOKUP(D2692,Товар!A:F,5,0)</f>
        <v>100</v>
      </c>
    </row>
    <row r="2693" spans="1:10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VLOOKUP(D2693,Товар!A:F,3,0)</f>
        <v>Суфле в шоколаде</v>
      </c>
      <c r="H2693" t="str">
        <f>VLOOKUP(C2693,Магазин!A:C,3,0)</f>
        <v>Прибрежная, 7</v>
      </c>
      <c r="I2693" t="str">
        <f>VLOOKUP(D2693,Товар!A:F,4,0)</f>
        <v>грамм</v>
      </c>
      <c r="J2693">
        <f>VLOOKUP(D2693,Товар!A:F,5,0)</f>
        <v>250</v>
      </c>
    </row>
    <row r="2694" spans="1:10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VLOOKUP(D2694,Товар!A:F,3,0)</f>
        <v>Чернослив в шоколаде</v>
      </c>
      <c r="H2694" t="str">
        <f>VLOOKUP(C2694,Магазин!A:C,3,0)</f>
        <v>Прибрежная, 7</v>
      </c>
      <c r="I2694" t="str">
        <f>VLOOKUP(D2694,Товар!A:F,4,0)</f>
        <v>грамм</v>
      </c>
      <c r="J2694">
        <f>VLOOKUP(D2694,Товар!A:F,5,0)</f>
        <v>250</v>
      </c>
    </row>
    <row r="2695" spans="1:10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VLOOKUP(D2695,Товар!A:F,3,0)</f>
        <v>Шоколад молочный</v>
      </c>
      <c r="H2695" t="str">
        <f>VLOOKUP(C2695,Магазин!A:C,3,0)</f>
        <v>Прибрежная, 7</v>
      </c>
      <c r="I2695" t="str">
        <f>VLOOKUP(D2695,Товар!A:F,4,0)</f>
        <v>грамм</v>
      </c>
      <c r="J2695">
        <f>VLOOKUP(D2695,Товар!A:F,5,0)</f>
        <v>100</v>
      </c>
    </row>
    <row r="2696" spans="1:10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VLOOKUP(D2696,Товар!A:F,3,0)</f>
        <v>Шоколад с изюмом</v>
      </c>
      <c r="H2696" t="str">
        <f>VLOOKUP(C2696,Магазин!A:C,3,0)</f>
        <v>Прибрежная, 7</v>
      </c>
      <c r="I2696" t="str">
        <f>VLOOKUP(D2696,Товар!A:F,4,0)</f>
        <v>грамм</v>
      </c>
      <c r="J2696">
        <f>VLOOKUP(D2696,Товар!A:F,5,0)</f>
        <v>80</v>
      </c>
    </row>
    <row r="2697" spans="1:10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VLOOKUP(D2697,Товар!A:F,3,0)</f>
        <v>Шоколад с орехом</v>
      </c>
      <c r="H2697" t="str">
        <f>VLOOKUP(C2697,Магазин!A:C,3,0)</f>
        <v>Прибрежная, 7</v>
      </c>
      <c r="I2697" t="str">
        <f>VLOOKUP(D2697,Товар!A:F,4,0)</f>
        <v>грамм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VLOOKUP(D2698,Товар!A:F,3,0)</f>
        <v>Шоколад темный</v>
      </c>
      <c r="H2698" t="str">
        <f>VLOOKUP(C2698,Магазин!A:C,3,0)</f>
        <v>Прибрежная, 7</v>
      </c>
      <c r="I2698" t="str">
        <f>VLOOKUP(D2698,Товар!A:F,4,0)</f>
        <v>грамм</v>
      </c>
      <c r="J2698">
        <f>VLOOKUP(D2698,Товар!A:F,5,0)</f>
        <v>100</v>
      </c>
    </row>
    <row r="2699" spans="1:10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VLOOKUP(D2699,Товар!A:F,3,0)</f>
        <v>Шоколадные конфеты "Белочка"</v>
      </c>
      <c r="H2699" t="str">
        <f>VLOOKUP(C2699,Магазин!A:C,3,0)</f>
        <v>Прибрежная, 7</v>
      </c>
      <c r="I2699" t="str">
        <f>VLOOKUP(D2699,Товар!A:F,4,0)</f>
        <v>грамм</v>
      </c>
      <c r="J2699">
        <f>VLOOKUP(D2699,Товар!A:F,5,0)</f>
        <v>200</v>
      </c>
    </row>
    <row r="2700" spans="1:10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VLOOKUP(D2700,Товар!A:F,3,0)</f>
        <v>Шоколадные конфеты "Грильяж"</v>
      </c>
      <c r="H2700" t="str">
        <f>VLOOKUP(C2700,Магазин!A:C,3,0)</f>
        <v>Прибрежная, 7</v>
      </c>
      <c r="I2700" t="str">
        <f>VLOOKUP(D2700,Товар!A:F,4,0)</f>
        <v>грамм</v>
      </c>
      <c r="J2700">
        <f>VLOOKUP(D2700,Товар!A:F,5,0)</f>
        <v>300</v>
      </c>
    </row>
    <row r="2701" spans="1:10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VLOOKUP(D2701,Товар!A:F,3,0)</f>
        <v>Шоколадные конфеты ассорти</v>
      </c>
      <c r="H2701" t="str">
        <f>VLOOKUP(C2701,Магазин!A:C,3,0)</f>
        <v>Прибрежная, 7</v>
      </c>
      <c r="I2701" t="str">
        <f>VLOOKUP(D2701,Товар!A:F,4,0)</f>
        <v>грамм</v>
      </c>
      <c r="J2701">
        <f>VLOOKUP(D2701,Товар!A:F,5,0)</f>
        <v>400</v>
      </c>
    </row>
    <row r="2702" spans="1:10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VLOOKUP(D2702,Товар!A:F,3,0)</f>
        <v>Батончик соевый</v>
      </c>
      <c r="H2702" t="str">
        <f>VLOOKUP(C2702,Магазин!A:C,3,0)</f>
        <v>Прибрежная, 21</v>
      </c>
      <c r="I2702" t="str">
        <f>VLOOKUP(D2702,Товар!A:F,4,0)</f>
        <v>грамм</v>
      </c>
      <c r="J2702">
        <f>VLOOKUP(D2702,Товар!A:F,5,0)</f>
        <v>250</v>
      </c>
    </row>
    <row r="2703" spans="1:10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VLOOKUP(D2703,Товар!A:F,3,0)</f>
        <v>Заяц шоколадный большой</v>
      </c>
      <c r="H2703" t="str">
        <f>VLOOKUP(C2703,Магазин!A:C,3,0)</f>
        <v>Прибрежная, 21</v>
      </c>
      <c r="I2703" t="str">
        <f>VLOOKUP(D2703,Товар!A:F,4,0)</f>
        <v>шт</v>
      </c>
      <c r="J2703">
        <f>VLOOKUP(D2703,Товар!A:F,5,0)</f>
        <v>1</v>
      </c>
    </row>
    <row r="2704" spans="1:10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VLOOKUP(D2704,Товар!A:F,3,0)</f>
        <v>Заяц шоколадный малый</v>
      </c>
      <c r="H2704" t="str">
        <f>VLOOKUP(C2704,Магазин!A:C,3,0)</f>
        <v>Прибрежная, 21</v>
      </c>
      <c r="I2704" t="str">
        <f>VLOOKUP(D2704,Товар!A:F,4,0)</f>
        <v>шт</v>
      </c>
      <c r="J2704">
        <f>VLOOKUP(D2704,Товар!A:F,5,0)</f>
        <v>6</v>
      </c>
    </row>
    <row r="2705" spans="1:10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VLOOKUP(D2705,Товар!A:F,3,0)</f>
        <v>Зефир в шоколаде</v>
      </c>
      <c r="H2705" t="str">
        <f>VLOOKUP(C2705,Магазин!A:C,3,0)</f>
        <v>Прибрежная, 21</v>
      </c>
      <c r="I2705" t="str">
        <f>VLOOKUP(D2705,Товар!A:F,4,0)</f>
        <v>грамм</v>
      </c>
      <c r="J2705">
        <f>VLOOKUP(D2705,Товар!A:F,5,0)</f>
        <v>250</v>
      </c>
    </row>
    <row r="2706" spans="1:10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VLOOKUP(D2706,Товар!A:F,3,0)</f>
        <v>Зефир ванильный</v>
      </c>
      <c r="H2706" t="str">
        <f>VLOOKUP(C2706,Магазин!A:C,3,0)</f>
        <v>Прибрежная, 21</v>
      </c>
      <c r="I2706" t="str">
        <f>VLOOKUP(D2706,Товар!A:F,4,0)</f>
        <v>грамм</v>
      </c>
      <c r="J2706">
        <f>VLOOKUP(D2706,Товар!A:F,5,0)</f>
        <v>800</v>
      </c>
    </row>
    <row r="2707" spans="1:10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VLOOKUP(D2707,Товар!A:F,3,0)</f>
        <v>Зефир воздушный</v>
      </c>
      <c r="H2707" t="str">
        <f>VLOOKUP(C2707,Магазин!A:C,3,0)</f>
        <v>Прибрежная, 21</v>
      </c>
      <c r="I2707" t="str">
        <f>VLOOKUP(D2707,Товар!A:F,4,0)</f>
        <v>грамм</v>
      </c>
      <c r="J2707">
        <f>VLOOKUP(D2707,Товар!A:F,5,0)</f>
        <v>500</v>
      </c>
    </row>
    <row r="2708" spans="1:10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VLOOKUP(D2708,Товар!A:F,3,0)</f>
        <v>Зефир лимонный</v>
      </c>
      <c r="H2708" t="str">
        <f>VLOOKUP(C2708,Магазин!A:C,3,0)</f>
        <v>Прибрежная, 21</v>
      </c>
      <c r="I2708" t="str">
        <f>VLOOKUP(D2708,Товар!A:F,4,0)</f>
        <v>грамм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VLOOKUP(D2709,Товар!A:F,3,0)</f>
        <v>Карамель "Барбарис"</v>
      </c>
      <c r="H2709" t="str">
        <f>VLOOKUP(C2709,Магазин!A:C,3,0)</f>
        <v>Прибрежная, 21</v>
      </c>
      <c r="I2709" t="str">
        <f>VLOOKUP(D2709,Товар!A:F,4,0)</f>
        <v>грамм</v>
      </c>
      <c r="J2709">
        <f>VLOOKUP(D2709,Товар!A:F,5,0)</f>
        <v>250</v>
      </c>
    </row>
    <row r="2710" spans="1:10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VLOOKUP(D2710,Товар!A:F,3,0)</f>
        <v>Карамель "Взлетная"</v>
      </c>
      <c r="H2710" t="str">
        <f>VLOOKUP(C2710,Магазин!A:C,3,0)</f>
        <v>Прибрежная, 21</v>
      </c>
      <c r="I2710" t="str">
        <f>VLOOKUP(D2710,Товар!A:F,4,0)</f>
        <v>грамм</v>
      </c>
      <c r="J2710">
        <f>VLOOKUP(D2710,Товар!A:F,5,0)</f>
        <v>500</v>
      </c>
    </row>
    <row r="2711" spans="1:10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VLOOKUP(D2711,Товар!A:F,3,0)</f>
        <v>Карамель "Раковая шейка"</v>
      </c>
      <c r="H2711" t="str">
        <f>VLOOKUP(C2711,Магазин!A:C,3,0)</f>
        <v>Прибрежная, 21</v>
      </c>
      <c r="I2711" t="str">
        <f>VLOOKUP(D2711,Товар!A:F,4,0)</f>
        <v>грамм</v>
      </c>
      <c r="J2711">
        <f>VLOOKUP(D2711,Товар!A:F,5,0)</f>
        <v>1000</v>
      </c>
    </row>
    <row r="2712" spans="1:10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VLOOKUP(D2712,Товар!A:F,3,0)</f>
        <v>Карамель клубничная</v>
      </c>
      <c r="H2712" t="str">
        <f>VLOOKUP(C2712,Магазин!A:C,3,0)</f>
        <v>Прибрежная, 21</v>
      </c>
      <c r="I2712" t="str">
        <f>VLOOKUP(D2712,Товар!A:F,4,0)</f>
        <v>грамм</v>
      </c>
      <c r="J2712">
        <f>VLOOKUP(D2712,Товар!A:F,5,0)</f>
        <v>500</v>
      </c>
    </row>
    <row r="2713" spans="1:10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VLOOKUP(D2713,Товар!A:F,3,0)</f>
        <v>Карамель лимонная</v>
      </c>
      <c r="H2713" t="str">
        <f>VLOOKUP(C2713,Магазин!A:C,3,0)</f>
        <v>Прибрежная, 21</v>
      </c>
      <c r="I2713" t="str">
        <f>VLOOKUP(D2713,Товар!A:F,4,0)</f>
        <v>грамм</v>
      </c>
      <c r="J2713">
        <f>VLOOKUP(D2713,Товар!A:F,5,0)</f>
        <v>250</v>
      </c>
    </row>
    <row r="2714" spans="1:10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VLOOKUP(D2714,Товар!A:F,3,0)</f>
        <v>Карамель мятная</v>
      </c>
      <c r="H2714" t="str">
        <f>VLOOKUP(C2714,Магазин!A:C,3,0)</f>
        <v>Прибрежная, 21</v>
      </c>
      <c r="I2714" t="str">
        <f>VLOOKUP(D2714,Товар!A:F,4,0)</f>
        <v>грамм</v>
      </c>
      <c r="J2714">
        <f>VLOOKUP(D2714,Товар!A:F,5,0)</f>
        <v>500</v>
      </c>
    </row>
    <row r="2715" spans="1:10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VLOOKUP(D2715,Товар!A:F,3,0)</f>
        <v>Клюква в сахаре</v>
      </c>
      <c r="H2715" t="str">
        <f>VLOOKUP(C2715,Магазин!A:C,3,0)</f>
        <v>Прибрежная, 21</v>
      </c>
      <c r="I2715" t="str">
        <f>VLOOKUP(D2715,Товар!A:F,4,0)</f>
        <v>грамм</v>
      </c>
      <c r="J2715">
        <f>VLOOKUP(D2715,Товар!A:F,5,0)</f>
        <v>300</v>
      </c>
    </row>
    <row r="2716" spans="1:10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VLOOKUP(D2716,Товар!A:F,3,0)</f>
        <v>Курага в шоколаде</v>
      </c>
      <c r="H2716" t="str">
        <f>VLOOKUP(C2716,Магазин!A:C,3,0)</f>
        <v>Прибрежная, 21</v>
      </c>
      <c r="I2716" t="str">
        <f>VLOOKUP(D2716,Товар!A:F,4,0)</f>
        <v>грамм</v>
      </c>
      <c r="J2716">
        <f>VLOOKUP(D2716,Товар!A:F,5,0)</f>
        <v>250</v>
      </c>
    </row>
    <row r="2717" spans="1:10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VLOOKUP(D2717,Товар!A:F,3,0)</f>
        <v>Леденец "Петушок"</v>
      </c>
      <c r="H2717" t="str">
        <f>VLOOKUP(C2717,Магазин!A:C,3,0)</f>
        <v>Прибрежная, 21</v>
      </c>
      <c r="I2717" t="str">
        <f>VLOOKUP(D2717,Товар!A:F,4,0)</f>
        <v>шт</v>
      </c>
      <c r="J2717">
        <f>VLOOKUP(D2717,Товар!A:F,5,0)</f>
        <v>1</v>
      </c>
    </row>
    <row r="2718" spans="1:10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VLOOKUP(D2718,Товар!A:F,3,0)</f>
        <v>Леденцы фруктовые драже</v>
      </c>
      <c r="H2718" t="str">
        <f>VLOOKUP(C2718,Магазин!A:C,3,0)</f>
        <v>Прибрежная, 21</v>
      </c>
      <c r="I2718" t="str">
        <f>VLOOKUP(D2718,Товар!A:F,4,0)</f>
        <v>грамм</v>
      </c>
      <c r="J2718">
        <f>VLOOKUP(D2718,Товар!A:F,5,0)</f>
        <v>150</v>
      </c>
    </row>
    <row r="2719" spans="1:10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VLOOKUP(D2719,Товар!A:F,3,0)</f>
        <v>Мармелад в шоколаде</v>
      </c>
      <c r="H2719" t="str">
        <f>VLOOKUP(C2719,Магазин!A:C,3,0)</f>
        <v>Прибрежная, 21</v>
      </c>
      <c r="I2719" t="str">
        <f>VLOOKUP(D2719,Товар!A:F,4,0)</f>
        <v>грамм</v>
      </c>
      <c r="J2719">
        <f>VLOOKUP(D2719,Товар!A:F,5,0)</f>
        <v>150</v>
      </c>
    </row>
    <row r="2720" spans="1:10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VLOOKUP(D2720,Товар!A:F,3,0)</f>
        <v>Мармелад желейный фигурки</v>
      </c>
      <c r="H2720" t="str">
        <f>VLOOKUP(C2720,Магазин!A:C,3,0)</f>
        <v>Прибрежная, 21</v>
      </c>
      <c r="I2720" t="str">
        <f>VLOOKUP(D2720,Товар!A:F,4,0)</f>
        <v>грамм</v>
      </c>
      <c r="J2720">
        <f>VLOOKUP(D2720,Товар!A:F,5,0)</f>
        <v>700</v>
      </c>
    </row>
    <row r="2721" spans="1:10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VLOOKUP(D2721,Товар!A:F,3,0)</f>
        <v>Мармелад лимонный</v>
      </c>
      <c r="H2721" t="str">
        <f>VLOOKUP(C2721,Магазин!A:C,3,0)</f>
        <v>Прибрежная, 21</v>
      </c>
      <c r="I2721" t="str">
        <f>VLOOKUP(D2721,Товар!A:F,4,0)</f>
        <v>грамм</v>
      </c>
      <c r="J2721">
        <f>VLOOKUP(D2721,Товар!A:F,5,0)</f>
        <v>500</v>
      </c>
    </row>
    <row r="2722" spans="1:10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VLOOKUP(D2722,Товар!A:F,3,0)</f>
        <v>Мармелад сливовый</v>
      </c>
      <c r="H2722" t="str">
        <f>VLOOKUP(C2722,Магазин!A:C,3,0)</f>
        <v>Прибрежная, 21</v>
      </c>
      <c r="I2722" t="str">
        <f>VLOOKUP(D2722,Товар!A:F,4,0)</f>
        <v>грамм</v>
      </c>
      <c r="J2722">
        <f>VLOOKUP(D2722,Товар!A:F,5,0)</f>
        <v>500</v>
      </c>
    </row>
    <row r="2723" spans="1:10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VLOOKUP(D2723,Товар!A:F,3,0)</f>
        <v>Мармелад фруктовый</v>
      </c>
      <c r="H2723" t="str">
        <f>VLOOKUP(C2723,Магазин!A:C,3,0)</f>
        <v>Прибрежная, 21</v>
      </c>
      <c r="I2723" t="str">
        <f>VLOOKUP(D2723,Товар!A:F,4,0)</f>
        <v>грамм</v>
      </c>
      <c r="J2723">
        <f>VLOOKUP(D2723,Товар!A:F,5,0)</f>
        <v>600</v>
      </c>
    </row>
    <row r="2724" spans="1:10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VLOOKUP(D2724,Товар!A:F,3,0)</f>
        <v>Мармелад яблочный</v>
      </c>
      <c r="H2724" t="str">
        <f>VLOOKUP(C2724,Магазин!A:C,3,0)</f>
        <v>Прибрежная, 21</v>
      </c>
      <c r="I2724" t="str">
        <f>VLOOKUP(D2724,Товар!A:F,4,0)</f>
        <v>грамм</v>
      </c>
      <c r="J2724">
        <f>VLOOKUP(D2724,Товар!A:F,5,0)</f>
        <v>1000</v>
      </c>
    </row>
    <row r="2725" spans="1:10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VLOOKUP(D2725,Товар!A:F,3,0)</f>
        <v>Набор конфет "Новогодний"</v>
      </c>
      <c r="H2725" t="str">
        <f>VLOOKUP(C2725,Магазин!A:C,3,0)</f>
        <v>Прибрежная, 21</v>
      </c>
      <c r="I2725" t="str">
        <f>VLOOKUP(D2725,Товар!A:F,4,0)</f>
        <v>грамм</v>
      </c>
      <c r="J2725">
        <f>VLOOKUP(D2725,Товар!A:F,5,0)</f>
        <v>200</v>
      </c>
    </row>
    <row r="2726" spans="1:10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VLOOKUP(D2726,Товар!A:F,3,0)</f>
        <v>Пастила ванильная</v>
      </c>
      <c r="H2726" t="str">
        <f>VLOOKUP(C2726,Магазин!A:C,3,0)</f>
        <v>Прибрежная, 21</v>
      </c>
      <c r="I2726" t="str">
        <f>VLOOKUP(D2726,Товар!A:F,4,0)</f>
        <v>грамм</v>
      </c>
      <c r="J2726">
        <f>VLOOKUP(D2726,Товар!A:F,5,0)</f>
        <v>250</v>
      </c>
    </row>
    <row r="2727" spans="1:10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VLOOKUP(D2727,Товар!A:F,3,0)</f>
        <v>Пастила с клюквенным соком</v>
      </c>
      <c r="H2727" t="str">
        <f>VLOOKUP(C2727,Магазин!A:C,3,0)</f>
        <v>Прибрежная, 21</v>
      </c>
      <c r="I2727" t="str">
        <f>VLOOKUP(D2727,Товар!A:F,4,0)</f>
        <v>грамм</v>
      </c>
      <c r="J2727">
        <f>VLOOKUP(D2727,Товар!A:F,5,0)</f>
        <v>300</v>
      </c>
    </row>
    <row r="2728" spans="1:10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VLOOKUP(D2728,Товар!A:F,3,0)</f>
        <v>Сладкая плитка соевая</v>
      </c>
      <c r="H2728" t="str">
        <f>VLOOKUP(C2728,Магазин!A:C,3,0)</f>
        <v>Прибрежная, 21</v>
      </c>
      <c r="I2728" t="str">
        <f>VLOOKUP(D2728,Товар!A:F,4,0)</f>
        <v>грамм</v>
      </c>
      <c r="J2728">
        <f>VLOOKUP(D2728,Товар!A:F,5,0)</f>
        <v>100</v>
      </c>
    </row>
    <row r="2729" spans="1:10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VLOOKUP(D2729,Товар!A:F,3,0)</f>
        <v>Суфле в шоколаде</v>
      </c>
      <c r="H2729" t="str">
        <f>VLOOKUP(C2729,Магазин!A:C,3,0)</f>
        <v>Прибрежная, 21</v>
      </c>
      <c r="I2729" t="str">
        <f>VLOOKUP(D2729,Товар!A:F,4,0)</f>
        <v>грамм</v>
      </c>
      <c r="J2729">
        <f>VLOOKUP(D2729,Товар!A:F,5,0)</f>
        <v>250</v>
      </c>
    </row>
    <row r="2730" spans="1:10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VLOOKUP(D2730,Товар!A:F,3,0)</f>
        <v>Чернослив в шоколаде</v>
      </c>
      <c r="H2730" t="str">
        <f>VLOOKUP(C2730,Магазин!A:C,3,0)</f>
        <v>Прибрежная, 21</v>
      </c>
      <c r="I2730" t="str">
        <f>VLOOKUP(D2730,Товар!A:F,4,0)</f>
        <v>грамм</v>
      </c>
      <c r="J2730">
        <f>VLOOKUP(D2730,Товар!A:F,5,0)</f>
        <v>250</v>
      </c>
    </row>
    <row r="2731" spans="1:10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VLOOKUP(D2731,Товар!A:F,3,0)</f>
        <v>Шоколад молочный</v>
      </c>
      <c r="H2731" t="str">
        <f>VLOOKUP(C2731,Магазин!A:C,3,0)</f>
        <v>Прибрежная, 21</v>
      </c>
      <c r="I2731" t="str">
        <f>VLOOKUP(D2731,Товар!A:F,4,0)</f>
        <v>грамм</v>
      </c>
      <c r="J2731">
        <f>VLOOKUP(D2731,Товар!A:F,5,0)</f>
        <v>100</v>
      </c>
    </row>
    <row r="2732" spans="1:10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VLOOKUP(D2732,Товар!A:F,3,0)</f>
        <v>Шоколад с изюмом</v>
      </c>
      <c r="H2732" t="str">
        <f>VLOOKUP(C2732,Магазин!A:C,3,0)</f>
        <v>Прибрежная, 21</v>
      </c>
      <c r="I2732" t="str">
        <f>VLOOKUP(D2732,Товар!A:F,4,0)</f>
        <v>грамм</v>
      </c>
      <c r="J2732">
        <f>VLOOKUP(D2732,Товар!A:F,5,0)</f>
        <v>80</v>
      </c>
    </row>
    <row r="2733" spans="1:10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VLOOKUP(D2733,Товар!A:F,3,0)</f>
        <v>Шоколад с орехом</v>
      </c>
      <c r="H2733" t="str">
        <f>VLOOKUP(C2733,Магазин!A:C,3,0)</f>
        <v>Прибрежная, 21</v>
      </c>
      <c r="I2733" t="str">
        <f>VLOOKUP(D2733,Товар!A:F,4,0)</f>
        <v>грамм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VLOOKUP(D2734,Товар!A:F,3,0)</f>
        <v>Шоколад темный</v>
      </c>
      <c r="H2734" t="str">
        <f>VLOOKUP(C2734,Магазин!A:C,3,0)</f>
        <v>Прибрежная, 21</v>
      </c>
      <c r="I2734" t="str">
        <f>VLOOKUP(D2734,Товар!A:F,4,0)</f>
        <v>грамм</v>
      </c>
      <c r="J2734">
        <f>VLOOKUP(D2734,Товар!A:F,5,0)</f>
        <v>100</v>
      </c>
    </row>
    <row r="2735" spans="1:10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VLOOKUP(D2735,Товар!A:F,3,0)</f>
        <v>Шоколадные конфеты "Белочка"</v>
      </c>
      <c r="H2735" t="str">
        <f>VLOOKUP(C2735,Магазин!A:C,3,0)</f>
        <v>Прибрежная, 21</v>
      </c>
      <c r="I2735" t="str">
        <f>VLOOKUP(D2735,Товар!A:F,4,0)</f>
        <v>грамм</v>
      </c>
      <c r="J2735">
        <f>VLOOKUP(D2735,Товар!A:F,5,0)</f>
        <v>200</v>
      </c>
    </row>
    <row r="2736" spans="1:10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VLOOKUP(D2736,Товар!A:F,3,0)</f>
        <v>Шоколадные конфеты "Грильяж"</v>
      </c>
      <c r="H2736" t="str">
        <f>VLOOKUP(C2736,Магазин!A:C,3,0)</f>
        <v>Прибрежная, 21</v>
      </c>
      <c r="I2736" t="str">
        <f>VLOOKUP(D2736,Товар!A:F,4,0)</f>
        <v>грамм</v>
      </c>
      <c r="J2736">
        <f>VLOOKUP(D2736,Товар!A:F,5,0)</f>
        <v>300</v>
      </c>
    </row>
    <row r="2737" spans="1:10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VLOOKUP(D2737,Товар!A:F,3,0)</f>
        <v>Шоколадные конфеты ассорти</v>
      </c>
      <c r="H2737" t="str">
        <f>VLOOKUP(C2737,Магазин!A:C,3,0)</f>
        <v>Прибрежная, 21</v>
      </c>
      <c r="I2737" t="str">
        <f>VLOOKUP(D2737,Товар!A:F,4,0)</f>
        <v>грамм</v>
      </c>
      <c r="J2737">
        <f>VLOOKUP(D2737,Товар!A:F,5,0)</f>
        <v>400</v>
      </c>
    </row>
    <row r="2738" spans="1:10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 t="str">
        <f>VLOOKUP(D2738,Товар!A:F,4,0)</f>
        <v>грамм</v>
      </c>
      <c r="J2738">
        <f>VLOOKUP(D2738,Товар!A:F,5,0)</f>
        <v>250</v>
      </c>
    </row>
    <row r="2739" spans="1:10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 t="str">
        <f>VLOOKUP(D2739,Товар!A:F,4,0)</f>
        <v>шт</v>
      </c>
      <c r="J2739">
        <f>VLOOKUP(D2739,Товар!A:F,5,0)</f>
        <v>1</v>
      </c>
    </row>
    <row r="2740" spans="1:10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 t="str">
        <f>VLOOKUP(D2740,Товар!A:F,4,0)</f>
        <v>шт</v>
      </c>
      <c r="J2740">
        <f>VLOOKUP(D2740,Товар!A:F,5,0)</f>
        <v>6</v>
      </c>
    </row>
    <row r="2741" spans="1:10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 t="str">
        <f>VLOOKUP(D2741,Товар!A:F,4,0)</f>
        <v>грамм</v>
      </c>
      <c r="J2741">
        <f>VLOOKUP(D2741,Товар!A:F,5,0)</f>
        <v>250</v>
      </c>
    </row>
    <row r="2742" spans="1:10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 t="str">
        <f>VLOOKUP(D2742,Товар!A:F,4,0)</f>
        <v>грамм</v>
      </c>
      <c r="J2742">
        <f>VLOOKUP(D2742,Товар!A:F,5,0)</f>
        <v>800</v>
      </c>
    </row>
    <row r="2743" spans="1:10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 t="str">
        <f>VLOOKUP(D2743,Товар!A:F,4,0)</f>
        <v>грамм</v>
      </c>
      <c r="J2743">
        <f>VLOOKUP(D2743,Товар!A:F,5,0)</f>
        <v>500</v>
      </c>
    </row>
    <row r="2744" spans="1:10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 t="str">
        <f>VLOOKUP(D2744,Товар!A:F,4,0)</f>
        <v>грамм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 t="str">
        <f>VLOOKUP(D2745,Товар!A:F,4,0)</f>
        <v>грамм</v>
      </c>
      <c r="J2745">
        <f>VLOOKUP(D2745,Товар!A:F,5,0)</f>
        <v>250</v>
      </c>
    </row>
    <row r="2746" spans="1:10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 t="str">
        <f>VLOOKUP(D2746,Товар!A:F,4,0)</f>
        <v>грамм</v>
      </c>
      <c r="J2746">
        <f>VLOOKUP(D2746,Товар!A:F,5,0)</f>
        <v>500</v>
      </c>
    </row>
    <row r="2747" spans="1:10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 t="str">
        <f>VLOOKUP(D2747,Товар!A:F,4,0)</f>
        <v>грамм</v>
      </c>
      <c r="J2747">
        <f>VLOOKUP(D2747,Товар!A:F,5,0)</f>
        <v>1000</v>
      </c>
    </row>
    <row r="2748" spans="1:10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 t="str">
        <f>VLOOKUP(D2748,Товар!A:F,4,0)</f>
        <v>грамм</v>
      </c>
      <c r="J2748">
        <f>VLOOKUP(D2748,Товар!A:F,5,0)</f>
        <v>500</v>
      </c>
    </row>
    <row r="2749" spans="1:10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 t="str">
        <f>VLOOKUP(D2749,Товар!A:F,4,0)</f>
        <v>грамм</v>
      </c>
      <c r="J2749">
        <f>VLOOKUP(D2749,Товар!A:F,5,0)</f>
        <v>250</v>
      </c>
    </row>
    <row r="2750" spans="1:10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 t="str">
        <f>VLOOKUP(D2750,Товар!A:F,4,0)</f>
        <v>грамм</v>
      </c>
      <c r="J2750">
        <f>VLOOKUP(D2750,Товар!A:F,5,0)</f>
        <v>500</v>
      </c>
    </row>
    <row r="2751" spans="1:10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 t="str">
        <f>VLOOKUP(D2751,Товар!A:F,4,0)</f>
        <v>грамм</v>
      </c>
      <c r="J2751">
        <f>VLOOKUP(D2751,Товар!A:F,5,0)</f>
        <v>300</v>
      </c>
    </row>
    <row r="2752" spans="1:10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 t="str">
        <f>VLOOKUP(D2752,Товар!A:F,4,0)</f>
        <v>грамм</v>
      </c>
      <c r="J2752">
        <f>VLOOKUP(D2752,Товар!A:F,5,0)</f>
        <v>250</v>
      </c>
    </row>
    <row r="2753" spans="1:10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 t="str">
        <f>VLOOKUP(D2753,Товар!A:F,4,0)</f>
        <v>шт</v>
      </c>
      <c r="J2753">
        <f>VLOOKUP(D2753,Товар!A:F,5,0)</f>
        <v>1</v>
      </c>
    </row>
    <row r="2754" spans="1:10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 t="str">
        <f>VLOOKUP(D2754,Товар!A:F,4,0)</f>
        <v>грамм</v>
      </c>
      <c r="J2754">
        <f>VLOOKUP(D2754,Товар!A:F,5,0)</f>
        <v>150</v>
      </c>
    </row>
    <row r="2755" spans="1:10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 t="str">
        <f>VLOOKUP(D2755,Товар!A:F,4,0)</f>
        <v>грамм</v>
      </c>
      <c r="J2755">
        <f>VLOOKUP(D2755,Товар!A:F,5,0)</f>
        <v>150</v>
      </c>
    </row>
    <row r="2756" spans="1:10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 t="str">
        <f>VLOOKUP(D2756,Товар!A:F,4,0)</f>
        <v>грамм</v>
      </c>
      <c r="J2756">
        <f>VLOOKUP(D2756,Товар!A:F,5,0)</f>
        <v>700</v>
      </c>
    </row>
    <row r="2757" spans="1:10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 t="str">
        <f>VLOOKUP(D2757,Товар!A:F,4,0)</f>
        <v>грамм</v>
      </c>
      <c r="J2757">
        <f>VLOOKUP(D2757,Товар!A:F,5,0)</f>
        <v>500</v>
      </c>
    </row>
    <row r="2758" spans="1:10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 t="str">
        <f>VLOOKUP(D2758,Товар!A:F,4,0)</f>
        <v>грамм</v>
      </c>
      <c r="J2758">
        <f>VLOOKUP(D2758,Товар!A:F,5,0)</f>
        <v>500</v>
      </c>
    </row>
    <row r="2759" spans="1:10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 t="str">
        <f>VLOOKUP(D2759,Товар!A:F,4,0)</f>
        <v>грамм</v>
      </c>
      <c r="J2759">
        <f>VLOOKUP(D2759,Товар!A:F,5,0)</f>
        <v>600</v>
      </c>
    </row>
    <row r="2760" spans="1:10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 t="str">
        <f>VLOOKUP(D2760,Товар!A:F,4,0)</f>
        <v>грамм</v>
      </c>
      <c r="J2760">
        <f>VLOOKUP(D2760,Товар!A:F,5,0)</f>
        <v>1000</v>
      </c>
    </row>
    <row r="2761" spans="1:10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 t="str">
        <f>VLOOKUP(D2761,Товар!A:F,4,0)</f>
        <v>грамм</v>
      </c>
      <c r="J2761">
        <f>VLOOKUP(D2761,Товар!A:F,5,0)</f>
        <v>200</v>
      </c>
    </row>
    <row r="2762" spans="1:10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 t="str">
        <f>VLOOKUP(D2762,Товар!A:F,4,0)</f>
        <v>грамм</v>
      </c>
      <c r="J2762">
        <f>VLOOKUP(D2762,Товар!A:F,5,0)</f>
        <v>250</v>
      </c>
    </row>
    <row r="2763" spans="1:10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 t="str">
        <f>VLOOKUP(D2763,Товар!A:F,4,0)</f>
        <v>грамм</v>
      </c>
      <c r="J2763">
        <f>VLOOKUP(D2763,Товар!A:F,5,0)</f>
        <v>300</v>
      </c>
    </row>
    <row r="2764" spans="1:10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 t="str">
        <f>VLOOKUP(D2764,Товар!A:F,4,0)</f>
        <v>грамм</v>
      </c>
      <c r="J2764">
        <f>VLOOKUP(D2764,Товар!A:F,5,0)</f>
        <v>100</v>
      </c>
    </row>
    <row r="2765" spans="1:10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 t="str">
        <f>VLOOKUP(D2765,Товар!A:F,4,0)</f>
        <v>грамм</v>
      </c>
      <c r="J2765">
        <f>VLOOKUP(D2765,Товар!A:F,5,0)</f>
        <v>250</v>
      </c>
    </row>
    <row r="2766" spans="1:10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 t="str">
        <f>VLOOKUP(D2766,Товар!A:F,4,0)</f>
        <v>грамм</v>
      </c>
      <c r="J2766">
        <f>VLOOKUP(D2766,Товар!A:F,5,0)</f>
        <v>250</v>
      </c>
    </row>
    <row r="2767" spans="1:10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 t="str">
        <f>VLOOKUP(D2767,Товар!A:F,4,0)</f>
        <v>грамм</v>
      </c>
      <c r="J2767">
        <f>VLOOKUP(D2767,Товар!A:F,5,0)</f>
        <v>100</v>
      </c>
    </row>
    <row r="2768" spans="1:10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 t="str">
        <f>VLOOKUP(D2768,Товар!A:F,4,0)</f>
        <v>грамм</v>
      </c>
      <c r="J2768">
        <f>VLOOKUP(D2768,Товар!A:F,5,0)</f>
        <v>80</v>
      </c>
    </row>
    <row r="2769" spans="1:10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 t="str">
        <f>VLOOKUP(D2769,Товар!A:F,4,0)</f>
        <v>грамм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 t="str">
        <f>VLOOKUP(D2770,Товар!A:F,4,0)</f>
        <v>грамм</v>
      </c>
      <c r="J2770">
        <f>VLOOKUP(D2770,Товар!A:F,5,0)</f>
        <v>100</v>
      </c>
    </row>
    <row r="2771" spans="1:10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 t="str">
        <f>VLOOKUP(D2771,Товар!A:F,4,0)</f>
        <v>грамм</v>
      </c>
      <c r="J2771">
        <f>VLOOKUP(D2771,Товар!A:F,5,0)</f>
        <v>200</v>
      </c>
    </row>
    <row r="2772" spans="1:10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 t="str">
        <f>VLOOKUP(D2772,Товар!A:F,4,0)</f>
        <v>грамм</v>
      </c>
      <c r="J2772">
        <f>VLOOKUP(D2772,Товар!A:F,5,0)</f>
        <v>300</v>
      </c>
    </row>
    <row r="2773" spans="1:10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 t="str">
        <f>VLOOKUP(D2773,Товар!A:F,4,0)</f>
        <v>грамм</v>
      </c>
      <c r="J2773">
        <f>VLOOKUP(D2773,Товар!A:F,5,0)</f>
        <v>400</v>
      </c>
    </row>
    <row r="2774" spans="1:10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VLOOKUP(D2774,Товар!A:F,3,0)</f>
        <v>Батончик соевый</v>
      </c>
      <c r="H2774" t="str">
        <f>VLOOKUP(C2774,Магазин!A:C,3,0)</f>
        <v>Лесная, 7</v>
      </c>
      <c r="I2774" t="str">
        <f>VLOOKUP(D2774,Товар!A:F,4,0)</f>
        <v>грамм</v>
      </c>
      <c r="J2774">
        <f>VLOOKUP(D2774,Товар!A:F,5,0)</f>
        <v>250</v>
      </c>
    </row>
    <row r="2775" spans="1:10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VLOOKUP(D2775,Товар!A:F,3,0)</f>
        <v>Заяц шоколадный большой</v>
      </c>
      <c r="H2775" t="str">
        <f>VLOOKUP(C2775,Магазин!A:C,3,0)</f>
        <v>Лесная, 7</v>
      </c>
      <c r="I2775" t="str">
        <f>VLOOKUP(D2775,Товар!A:F,4,0)</f>
        <v>шт</v>
      </c>
      <c r="J2775">
        <f>VLOOKUP(D2775,Товар!A:F,5,0)</f>
        <v>1</v>
      </c>
    </row>
    <row r="2776" spans="1:10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VLOOKUP(D2776,Товар!A:F,3,0)</f>
        <v>Заяц шоколадный малый</v>
      </c>
      <c r="H2776" t="str">
        <f>VLOOKUP(C2776,Магазин!A:C,3,0)</f>
        <v>Лесная, 7</v>
      </c>
      <c r="I2776" t="str">
        <f>VLOOKUP(D2776,Товар!A:F,4,0)</f>
        <v>шт</v>
      </c>
      <c r="J2776">
        <f>VLOOKUP(D2776,Товар!A:F,5,0)</f>
        <v>6</v>
      </c>
    </row>
    <row r="2777" spans="1:10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VLOOKUP(D2777,Товар!A:F,3,0)</f>
        <v>Зефир в шоколаде</v>
      </c>
      <c r="H2777" t="str">
        <f>VLOOKUP(C2777,Магазин!A:C,3,0)</f>
        <v>Лесная, 7</v>
      </c>
      <c r="I2777" t="str">
        <f>VLOOKUP(D2777,Товар!A:F,4,0)</f>
        <v>грамм</v>
      </c>
      <c r="J2777">
        <f>VLOOKUP(D2777,Товар!A:F,5,0)</f>
        <v>250</v>
      </c>
    </row>
    <row r="2778" spans="1:10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VLOOKUP(D2778,Товар!A:F,3,0)</f>
        <v>Зефир ванильный</v>
      </c>
      <c r="H2778" t="str">
        <f>VLOOKUP(C2778,Магазин!A:C,3,0)</f>
        <v>Лесная, 7</v>
      </c>
      <c r="I2778" t="str">
        <f>VLOOKUP(D2778,Товар!A:F,4,0)</f>
        <v>грамм</v>
      </c>
      <c r="J2778">
        <f>VLOOKUP(D2778,Товар!A:F,5,0)</f>
        <v>800</v>
      </c>
    </row>
    <row r="2779" spans="1:10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VLOOKUP(D2779,Товар!A:F,3,0)</f>
        <v>Зефир воздушный</v>
      </c>
      <c r="H2779" t="str">
        <f>VLOOKUP(C2779,Магазин!A:C,3,0)</f>
        <v>Лесная, 7</v>
      </c>
      <c r="I2779" t="str">
        <f>VLOOKUP(D2779,Товар!A:F,4,0)</f>
        <v>грамм</v>
      </c>
      <c r="J2779">
        <f>VLOOKUP(D2779,Товар!A:F,5,0)</f>
        <v>500</v>
      </c>
    </row>
    <row r="2780" spans="1:10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VLOOKUP(D2780,Товар!A:F,3,0)</f>
        <v>Зефир лимонный</v>
      </c>
      <c r="H2780" t="str">
        <f>VLOOKUP(C2780,Магазин!A:C,3,0)</f>
        <v>Лесная, 7</v>
      </c>
      <c r="I2780" t="str">
        <f>VLOOKUP(D2780,Товар!A:F,4,0)</f>
        <v>грамм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VLOOKUP(D2781,Товар!A:F,3,0)</f>
        <v>Карамель "Барбарис"</v>
      </c>
      <c r="H2781" t="str">
        <f>VLOOKUP(C2781,Магазин!A:C,3,0)</f>
        <v>Лесная, 7</v>
      </c>
      <c r="I2781" t="str">
        <f>VLOOKUP(D2781,Товар!A:F,4,0)</f>
        <v>грамм</v>
      </c>
      <c r="J2781">
        <f>VLOOKUP(D2781,Товар!A:F,5,0)</f>
        <v>250</v>
      </c>
    </row>
    <row r="2782" spans="1:10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VLOOKUP(D2782,Товар!A:F,3,0)</f>
        <v>Карамель "Взлетная"</v>
      </c>
      <c r="H2782" t="str">
        <f>VLOOKUP(C2782,Магазин!A:C,3,0)</f>
        <v>Лесная, 7</v>
      </c>
      <c r="I2782" t="str">
        <f>VLOOKUP(D2782,Товар!A:F,4,0)</f>
        <v>грамм</v>
      </c>
      <c r="J2782">
        <f>VLOOKUP(D2782,Товар!A:F,5,0)</f>
        <v>500</v>
      </c>
    </row>
    <row r="2783" spans="1:10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VLOOKUP(D2783,Товар!A:F,3,0)</f>
        <v>Карамель "Раковая шейка"</v>
      </c>
      <c r="H2783" t="str">
        <f>VLOOKUP(C2783,Магазин!A:C,3,0)</f>
        <v>Лесная, 7</v>
      </c>
      <c r="I2783" t="str">
        <f>VLOOKUP(D2783,Товар!A:F,4,0)</f>
        <v>грамм</v>
      </c>
      <c r="J2783">
        <f>VLOOKUP(D2783,Товар!A:F,5,0)</f>
        <v>1000</v>
      </c>
    </row>
    <row r="2784" spans="1:10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VLOOKUP(D2784,Товар!A:F,3,0)</f>
        <v>Карамель клубничная</v>
      </c>
      <c r="H2784" t="str">
        <f>VLOOKUP(C2784,Магазин!A:C,3,0)</f>
        <v>Лесная, 7</v>
      </c>
      <c r="I2784" t="str">
        <f>VLOOKUP(D2784,Товар!A:F,4,0)</f>
        <v>грамм</v>
      </c>
      <c r="J2784">
        <f>VLOOKUP(D2784,Товар!A:F,5,0)</f>
        <v>500</v>
      </c>
    </row>
    <row r="2785" spans="1:10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VLOOKUP(D2785,Товар!A:F,3,0)</f>
        <v>Карамель лимонная</v>
      </c>
      <c r="H2785" t="str">
        <f>VLOOKUP(C2785,Магазин!A:C,3,0)</f>
        <v>Лесная, 7</v>
      </c>
      <c r="I2785" t="str">
        <f>VLOOKUP(D2785,Товар!A:F,4,0)</f>
        <v>грамм</v>
      </c>
      <c r="J2785">
        <f>VLOOKUP(D2785,Товар!A:F,5,0)</f>
        <v>250</v>
      </c>
    </row>
    <row r="2786" spans="1:10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VLOOKUP(D2786,Товар!A:F,3,0)</f>
        <v>Карамель мятная</v>
      </c>
      <c r="H2786" t="str">
        <f>VLOOKUP(C2786,Магазин!A:C,3,0)</f>
        <v>Лесная, 7</v>
      </c>
      <c r="I2786" t="str">
        <f>VLOOKUP(D2786,Товар!A:F,4,0)</f>
        <v>грамм</v>
      </c>
      <c r="J2786">
        <f>VLOOKUP(D2786,Товар!A:F,5,0)</f>
        <v>500</v>
      </c>
    </row>
    <row r="2787" spans="1:10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VLOOKUP(D2787,Товар!A:F,3,0)</f>
        <v>Клюква в сахаре</v>
      </c>
      <c r="H2787" t="str">
        <f>VLOOKUP(C2787,Магазин!A:C,3,0)</f>
        <v>Лесная, 7</v>
      </c>
      <c r="I2787" t="str">
        <f>VLOOKUP(D2787,Товар!A:F,4,0)</f>
        <v>грамм</v>
      </c>
      <c r="J2787">
        <f>VLOOKUP(D2787,Товар!A:F,5,0)</f>
        <v>300</v>
      </c>
    </row>
    <row r="2788" spans="1:10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VLOOKUP(D2788,Товар!A:F,3,0)</f>
        <v>Курага в шоколаде</v>
      </c>
      <c r="H2788" t="str">
        <f>VLOOKUP(C2788,Магазин!A:C,3,0)</f>
        <v>Лесная, 7</v>
      </c>
      <c r="I2788" t="str">
        <f>VLOOKUP(D2788,Товар!A:F,4,0)</f>
        <v>грамм</v>
      </c>
      <c r="J2788">
        <f>VLOOKUP(D2788,Товар!A:F,5,0)</f>
        <v>250</v>
      </c>
    </row>
    <row r="2789" spans="1:10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VLOOKUP(D2789,Товар!A:F,3,0)</f>
        <v>Леденец "Петушок"</v>
      </c>
      <c r="H2789" t="str">
        <f>VLOOKUP(C2789,Магазин!A:C,3,0)</f>
        <v>Лесная, 7</v>
      </c>
      <c r="I2789" t="str">
        <f>VLOOKUP(D2789,Товар!A:F,4,0)</f>
        <v>шт</v>
      </c>
      <c r="J2789">
        <f>VLOOKUP(D2789,Товар!A:F,5,0)</f>
        <v>1</v>
      </c>
    </row>
    <row r="2790" spans="1:10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VLOOKUP(D2790,Товар!A:F,3,0)</f>
        <v>Леденцы фруктовые драже</v>
      </c>
      <c r="H2790" t="str">
        <f>VLOOKUP(C2790,Магазин!A:C,3,0)</f>
        <v>Лесная, 7</v>
      </c>
      <c r="I2790" t="str">
        <f>VLOOKUP(D2790,Товар!A:F,4,0)</f>
        <v>грамм</v>
      </c>
      <c r="J2790">
        <f>VLOOKUP(D2790,Товар!A:F,5,0)</f>
        <v>150</v>
      </c>
    </row>
    <row r="2791" spans="1:10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VLOOKUP(D2791,Товар!A:F,3,0)</f>
        <v>Мармелад в шоколаде</v>
      </c>
      <c r="H2791" t="str">
        <f>VLOOKUP(C2791,Магазин!A:C,3,0)</f>
        <v>Лесная, 7</v>
      </c>
      <c r="I2791" t="str">
        <f>VLOOKUP(D2791,Товар!A:F,4,0)</f>
        <v>грамм</v>
      </c>
      <c r="J2791">
        <f>VLOOKUP(D2791,Товар!A:F,5,0)</f>
        <v>150</v>
      </c>
    </row>
    <row r="2792" spans="1:10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VLOOKUP(D2792,Товар!A:F,3,0)</f>
        <v>Мармелад желейный фигурки</v>
      </c>
      <c r="H2792" t="str">
        <f>VLOOKUP(C2792,Магазин!A:C,3,0)</f>
        <v>Лесная, 7</v>
      </c>
      <c r="I2792" t="str">
        <f>VLOOKUP(D2792,Товар!A:F,4,0)</f>
        <v>грамм</v>
      </c>
      <c r="J2792">
        <f>VLOOKUP(D2792,Товар!A:F,5,0)</f>
        <v>700</v>
      </c>
    </row>
    <row r="2793" spans="1:10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VLOOKUP(D2793,Товар!A:F,3,0)</f>
        <v>Мармелад лимонный</v>
      </c>
      <c r="H2793" t="str">
        <f>VLOOKUP(C2793,Магазин!A:C,3,0)</f>
        <v>Лесная, 7</v>
      </c>
      <c r="I2793" t="str">
        <f>VLOOKUP(D2793,Товар!A:F,4,0)</f>
        <v>грамм</v>
      </c>
      <c r="J2793">
        <f>VLOOKUP(D2793,Товар!A:F,5,0)</f>
        <v>500</v>
      </c>
    </row>
    <row r="2794" spans="1:10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VLOOKUP(D2794,Товар!A:F,3,0)</f>
        <v>Мармелад сливовый</v>
      </c>
      <c r="H2794" t="str">
        <f>VLOOKUP(C2794,Магазин!A:C,3,0)</f>
        <v>Лесная, 7</v>
      </c>
      <c r="I2794" t="str">
        <f>VLOOKUP(D2794,Товар!A:F,4,0)</f>
        <v>грамм</v>
      </c>
      <c r="J2794">
        <f>VLOOKUP(D2794,Товар!A:F,5,0)</f>
        <v>500</v>
      </c>
    </row>
    <row r="2795" spans="1:10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VLOOKUP(D2795,Товар!A:F,3,0)</f>
        <v>Мармелад фруктовый</v>
      </c>
      <c r="H2795" t="str">
        <f>VLOOKUP(C2795,Магазин!A:C,3,0)</f>
        <v>Лесная, 7</v>
      </c>
      <c r="I2795" t="str">
        <f>VLOOKUP(D2795,Товар!A:F,4,0)</f>
        <v>грамм</v>
      </c>
      <c r="J2795">
        <f>VLOOKUP(D2795,Товар!A:F,5,0)</f>
        <v>600</v>
      </c>
    </row>
    <row r="2796" spans="1:10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VLOOKUP(D2796,Товар!A:F,3,0)</f>
        <v>Мармелад яблочный</v>
      </c>
      <c r="H2796" t="str">
        <f>VLOOKUP(C2796,Магазин!A:C,3,0)</f>
        <v>Лесная, 7</v>
      </c>
      <c r="I2796" t="str">
        <f>VLOOKUP(D2796,Товар!A:F,4,0)</f>
        <v>грамм</v>
      </c>
      <c r="J2796">
        <f>VLOOKUP(D2796,Товар!A:F,5,0)</f>
        <v>1000</v>
      </c>
    </row>
    <row r="2797" spans="1:10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VLOOKUP(D2797,Товар!A:F,3,0)</f>
        <v>Набор конфет "Новогодний"</v>
      </c>
      <c r="H2797" t="str">
        <f>VLOOKUP(C2797,Магазин!A:C,3,0)</f>
        <v>Лесная, 7</v>
      </c>
      <c r="I2797" t="str">
        <f>VLOOKUP(D2797,Товар!A:F,4,0)</f>
        <v>грамм</v>
      </c>
      <c r="J2797">
        <f>VLOOKUP(D2797,Товар!A:F,5,0)</f>
        <v>200</v>
      </c>
    </row>
    <row r="2798" spans="1:10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VLOOKUP(D2798,Товар!A:F,3,0)</f>
        <v>Пастила ванильная</v>
      </c>
      <c r="H2798" t="str">
        <f>VLOOKUP(C2798,Магазин!A:C,3,0)</f>
        <v>Лесная, 7</v>
      </c>
      <c r="I2798" t="str">
        <f>VLOOKUP(D2798,Товар!A:F,4,0)</f>
        <v>грамм</v>
      </c>
      <c r="J2798">
        <f>VLOOKUP(D2798,Товар!A:F,5,0)</f>
        <v>250</v>
      </c>
    </row>
    <row r="2799" spans="1:10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VLOOKUP(D2799,Товар!A:F,3,0)</f>
        <v>Пастила с клюквенным соком</v>
      </c>
      <c r="H2799" t="str">
        <f>VLOOKUP(C2799,Магазин!A:C,3,0)</f>
        <v>Лесная, 7</v>
      </c>
      <c r="I2799" t="str">
        <f>VLOOKUP(D2799,Товар!A:F,4,0)</f>
        <v>грамм</v>
      </c>
      <c r="J2799">
        <f>VLOOKUP(D2799,Товар!A:F,5,0)</f>
        <v>300</v>
      </c>
    </row>
    <row r="2800" spans="1:10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VLOOKUP(D2800,Товар!A:F,3,0)</f>
        <v>Сладкая плитка соевая</v>
      </c>
      <c r="H2800" t="str">
        <f>VLOOKUP(C2800,Магазин!A:C,3,0)</f>
        <v>Лесная, 7</v>
      </c>
      <c r="I2800" t="str">
        <f>VLOOKUP(D2800,Товар!A:F,4,0)</f>
        <v>грамм</v>
      </c>
      <c r="J2800">
        <f>VLOOKUP(D2800,Товар!A:F,5,0)</f>
        <v>100</v>
      </c>
    </row>
    <row r="2801" spans="1:10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VLOOKUP(D2801,Товар!A:F,3,0)</f>
        <v>Суфле в шоколаде</v>
      </c>
      <c r="H2801" t="str">
        <f>VLOOKUP(C2801,Магазин!A:C,3,0)</f>
        <v>Лесная, 7</v>
      </c>
      <c r="I2801" t="str">
        <f>VLOOKUP(D2801,Товар!A:F,4,0)</f>
        <v>грамм</v>
      </c>
      <c r="J2801">
        <f>VLOOKUP(D2801,Товар!A:F,5,0)</f>
        <v>250</v>
      </c>
    </row>
    <row r="2802" spans="1:10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VLOOKUP(D2802,Товар!A:F,3,0)</f>
        <v>Чернослив в шоколаде</v>
      </c>
      <c r="H2802" t="str">
        <f>VLOOKUP(C2802,Магазин!A:C,3,0)</f>
        <v>Лесная, 7</v>
      </c>
      <c r="I2802" t="str">
        <f>VLOOKUP(D2802,Товар!A:F,4,0)</f>
        <v>грамм</v>
      </c>
      <c r="J2802">
        <f>VLOOKUP(D2802,Товар!A:F,5,0)</f>
        <v>250</v>
      </c>
    </row>
    <row r="2803" spans="1:10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VLOOKUP(D2803,Товар!A:F,3,0)</f>
        <v>Шоколад молочный</v>
      </c>
      <c r="H2803" t="str">
        <f>VLOOKUP(C2803,Магазин!A:C,3,0)</f>
        <v>Лесная, 7</v>
      </c>
      <c r="I2803" t="str">
        <f>VLOOKUP(D2803,Товар!A:F,4,0)</f>
        <v>грамм</v>
      </c>
      <c r="J2803">
        <f>VLOOKUP(D2803,Товар!A:F,5,0)</f>
        <v>100</v>
      </c>
    </row>
    <row r="2804" spans="1:10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VLOOKUP(D2804,Товар!A:F,3,0)</f>
        <v>Шоколад с изюмом</v>
      </c>
      <c r="H2804" t="str">
        <f>VLOOKUP(C2804,Магазин!A:C,3,0)</f>
        <v>Лесная, 7</v>
      </c>
      <c r="I2804" t="str">
        <f>VLOOKUP(D2804,Товар!A:F,4,0)</f>
        <v>грамм</v>
      </c>
      <c r="J2804">
        <f>VLOOKUP(D2804,Товар!A:F,5,0)</f>
        <v>80</v>
      </c>
    </row>
    <row r="2805" spans="1:10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VLOOKUP(D2805,Товар!A:F,3,0)</f>
        <v>Шоколад с орехом</v>
      </c>
      <c r="H2805" t="str">
        <f>VLOOKUP(C2805,Магазин!A:C,3,0)</f>
        <v>Лесная, 7</v>
      </c>
      <c r="I2805" t="str">
        <f>VLOOKUP(D2805,Товар!A:F,4,0)</f>
        <v>грамм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VLOOKUP(D2806,Товар!A:F,3,0)</f>
        <v>Шоколад темный</v>
      </c>
      <c r="H2806" t="str">
        <f>VLOOKUP(C2806,Магазин!A:C,3,0)</f>
        <v>Лесная, 7</v>
      </c>
      <c r="I2806" t="str">
        <f>VLOOKUP(D2806,Товар!A:F,4,0)</f>
        <v>грамм</v>
      </c>
      <c r="J2806">
        <f>VLOOKUP(D2806,Товар!A:F,5,0)</f>
        <v>100</v>
      </c>
    </row>
    <row r="2807" spans="1:10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VLOOKUP(D2807,Товар!A:F,3,0)</f>
        <v>Шоколадные конфеты "Белочка"</v>
      </c>
      <c r="H2807" t="str">
        <f>VLOOKUP(C2807,Магазин!A:C,3,0)</f>
        <v>Лесная, 7</v>
      </c>
      <c r="I2807" t="str">
        <f>VLOOKUP(D2807,Товар!A:F,4,0)</f>
        <v>грамм</v>
      </c>
      <c r="J2807">
        <f>VLOOKUP(D2807,Товар!A:F,5,0)</f>
        <v>200</v>
      </c>
    </row>
    <row r="2808" spans="1:10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VLOOKUP(D2808,Товар!A:F,3,0)</f>
        <v>Шоколадные конфеты "Грильяж"</v>
      </c>
      <c r="H2808" t="str">
        <f>VLOOKUP(C2808,Магазин!A:C,3,0)</f>
        <v>Лесная, 7</v>
      </c>
      <c r="I2808" t="str">
        <f>VLOOKUP(D2808,Товар!A:F,4,0)</f>
        <v>грамм</v>
      </c>
      <c r="J2808">
        <f>VLOOKUP(D2808,Товар!A:F,5,0)</f>
        <v>300</v>
      </c>
    </row>
    <row r="2809" spans="1:10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VLOOKUP(D2809,Товар!A:F,3,0)</f>
        <v>Шоколадные конфеты ассорти</v>
      </c>
      <c r="H2809" t="str">
        <f>VLOOKUP(C2809,Магазин!A:C,3,0)</f>
        <v>Лесная, 7</v>
      </c>
      <c r="I2809" t="str">
        <f>VLOOKUP(D2809,Товар!A:F,4,0)</f>
        <v>грамм</v>
      </c>
      <c r="J2809">
        <f>VLOOKUP(D2809,Товар!A:F,5,0)</f>
        <v>400</v>
      </c>
    </row>
    <row r="2810" spans="1:10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 t="str">
        <f>VLOOKUP(D2810,Товар!A:F,4,0)</f>
        <v>грамм</v>
      </c>
      <c r="J2810">
        <f>VLOOKUP(D2810,Товар!A:F,5,0)</f>
        <v>200</v>
      </c>
    </row>
    <row r="2811" spans="1:10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 t="str">
        <f>VLOOKUP(D2811,Товар!A:F,4,0)</f>
        <v>грамм</v>
      </c>
      <c r="J2811">
        <f>VLOOKUP(D2811,Товар!A:F,5,0)</f>
        <v>200</v>
      </c>
    </row>
    <row r="2812" spans="1:10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 t="str">
        <f>VLOOKUP(D2812,Товар!A:F,4,0)</f>
        <v>грамм</v>
      </c>
      <c r="J2812">
        <f>VLOOKUP(D2812,Товар!A:F,5,0)</f>
        <v>250</v>
      </c>
    </row>
    <row r="2813" spans="1:10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 t="str">
        <f>VLOOKUP(D2813,Товар!A:F,4,0)</f>
        <v>грамм</v>
      </c>
      <c r="J2813">
        <f>VLOOKUP(D2813,Товар!A:F,5,0)</f>
        <v>200</v>
      </c>
    </row>
    <row r="2814" spans="1:10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 t="str">
        <f>VLOOKUP(D2814,Товар!A:F,4,0)</f>
        <v>грамм</v>
      </c>
      <c r="J2814">
        <f>VLOOKUP(D2814,Товар!A:F,5,0)</f>
        <v>100</v>
      </c>
    </row>
    <row r="2815" spans="1:10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 t="str">
        <f>VLOOKUP(D2815,Товар!A:F,4,0)</f>
        <v>грамм</v>
      </c>
      <c r="J2815">
        <f>VLOOKUP(D2815,Товар!A:F,5,0)</f>
        <v>500</v>
      </c>
    </row>
    <row r="2816" spans="1:10" hidden="1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 t="str">
        <f>VLOOKUP(D2816,Товар!A:F,4,0)</f>
        <v>грамм</v>
      </c>
      <c r="J2816">
        <f>VLOOKUP(D2816,Товар!A:F,5,0)</f>
        <v>120</v>
      </c>
    </row>
    <row r="2817" spans="1:10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 t="str">
        <f>VLOOKUP(D2817,Товар!A:F,4,0)</f>
        <v>грамм</v>
      </c>
      <c r="J2817">
        <f>VLOOKUP(D2817,Товар!A:F,5,0)</f>
        <v>200</v>
      </c>
    </row>
    <row r="2818" spans="1:10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 t="str">
        <f>VLOOKUP(D2818,Товар!A:F,4,0)</f>
        <v>грамм</v>
      </c>
      <c r="J2818">
        <f>VLOOKUP(D2818,Товар!A:F,5,0)</f>
        <v>200</v>
      </c>
    </row>
    <row r="2819" spans="1:10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 t="str">
        <f>VLOOKUP(D2819,Товар!A:F,4,0)</f>
        <v>грамм</v>
      </c>
      <c r="J2819">
        <f>VLOOKUP(D2819,Товар!A:F,5,0)</f>
        <v>300</v>
      </c>
    </row>
    <row r="2820" spans="1:10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 t="str">
        <f>VLOOKUP(D2820,Товар!A:F,4,0)</f>
        <v>грамм</v>
      </c>
      <c r="J2820">
        <f>VLOOKUP(D2820,Товар!A:F,5,0)</f>
        <v>300</v>
      </c>
    </row>
    <row r="2821" spans="1:10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 t="str">
        <f>VLOOKUP(D2821,Товар!A:F,4,0)</f>
        <v>грамм</v>
      </c>
      <c r="J2821">
        <f>VLOOKUP(D2821,Товар!A:F,5,0)</f>
        <v>300</v>
      </c>
    </row>
    <row r="2822" spans="1:10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 t="str">
        <f>VLOOKUP(D2822,Товар!A:F,4,0)</f>
        <v>грамм</v>
      </c>
      <c r="J2822">
        <f>VLOOKUP(D2822,Товар!A:F,5,0)</f>
        <v>250</v>
      </c>
    </row>
    <row r="2823" spans="1:10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 t="str">
        <f>VLOOKUP(D2823,Товар!A:F,4,0)</f>
        <v>грамм</v>
      </c>
      <c r="J2823">
        <f>VLOOKUP(D2823,Товар!A:F,5,0)</f>
        <v>250</v>
      </c>
    </row>
    <row r="2824" spans="1:10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 t="str">
        <f>VLOOKUP(D2824,Товар!A:F,4,0)</f>
        <v>грамм</v>
      </c>
      <c r="J2824">
        <f>VLOOKUP(D2824,Товар!A:F,5,0)</f>
        <v>250</v>
      </c>
    </row>
    <row r="2825" spans="1:10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 t="str">
        <f>VLOOKUP(D2825,Товар!A:F,4,0)</f>
        <v>грамм</v>
      </c>
      <c r="J2825">
        <f>VLOOKUP(D2825,Товар!A:F,5,0)</f>
        <v>200</v>
      </c>
    </row>
    <row r="2826" spans="1:10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 t="str">
        <f>VLOOKUP(D2826,Товар!A:F,4,0)</f>
        <v>грамм</v>
      </c>
      <c r="J2826">
        <f>VLOOKUP(D2826,Товар!A:F,5,0)</f>
        <v>400</v>
      </c>
    </row>
    <row r="2827" spans="1:10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 t="str">
        <f>VLOOKUP(D2827,Товар!A:F,4,0)</f>
        <v>грамм</v>
      </c>
      <c r="J2827">
        <f>VLOOKUP(D2827,Товар!A:F,5,0)</f>
        <v>300</v>
      </c>
    </row>
    <row r="2828" spans="1:10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 t="str">
        <f>VLOOKUP(D2828,Товар!A:F,4,0)</f>
        <v>грамм</v>
      </c>
      <c r="J2828">
        <f>VLOOKUP(D2828,Товар!A:F,5,0)</f>
        <v>300</v>
      </c>
    </row>
    <row r="2829" spans="1:10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 t="str">
        <f>VLOOKUP(D2831,Товар!A:F,4,0)</f>
        <v>грамм</v>
      </c>
      <c r="J2831">
        <f>VLOOKUP(D2831,Товар!A:F,5,0)</f>
        <v>500</v>
      </c>
    </row>
    <row r="2832" spans="1:10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 t="str">
        <f>VLOOKUP(D2832,Товар!A:F,4,0)</f>
        <v>грамм</v>
      </c>
      <c r="J2832">
        <f>VLOOKUP(D2832,Товар!A:F,5,0)</f>
        <v>500</v>
      </c>
    </row>
    <row r="2833" spans="1:10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 t="str">
        <f>VLOOKUP(D2833,Товар!A:F,4,0)</f>
        <v>грамм</v>
      </c>
      <c r="J2833">
        <f>VLOOKUP(D2833,Товар!A:F,5,0)</f>
        <v>500</v>
      </c>
    </row>
    <row r="2834" spans="1:10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 t="str">
        <f>VLOOKUP(D2834,Товар!A:F,4,0)</f>
        <v>грамм</v>
      </c>
      <c r="J2834">
        <f>VLOOKUP(D2834,Товар!A:F,5,0)</f>
        <v>200</v>
      </c>
    </row>
    <row r="2835" spans="1:10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 t="str">
        <f>VLOOKUP(D2835,Товар!A:F,4,0)</f>
        <v>грамм</v>
      </c>
      <c r="J2835">
        <f>VLOOKUP(D2835,Товар!A:F,5,0)</f>
        <v>200</v>
      </c>
    </row>
    <row r="2836" spans="1:10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 t="str">
        <f>VLOOKUP(D2836,Товар!A:F,4,0)</f>
        <v>грамм</v>
      </c>
      <c r="J2836">
        <f>VLOOKUP(D2836,Товар!A:F,5,0)</f>
        <v>250</v>
      </c>
    </row>
    <row r="2837" spans="1:10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 t="str">
        <f>VLOOKUP(D2837,Товар!A:F,4,0)</f>
        <v>грамм</v>
      </c>
      <c r="J2837">
        <f>VLOOKUP(D2837,Товар!A:F,5,0)</f>
        <v>200</v>
      </c>
    </row>
    <row r="2838" spans="1:10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 t="str">
        <f>VLOOKUP(D2838,Товар!A:F,4,0)</f>
        <v>грамм</v>
      </c>
      <c r="J2838">
        <f>VLOOKUP(D2838,Товар!A:F,5,0)</f>
        <v>100</v>
      </c>
    </row>
    <row r="2839" spans="1:10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 t="str">
        <f>VLOOKUP(D2839,Товар!A:F,4,0)</f>
        <v>грамм</v>
      </c>
      <c r="J2839">
        <f>VLOOKUP(D2839,Товар!A:F,5,0)</f>
        <v>500</v>
      </c>
    </row>
    <row r="2840" spans="1:10" hidden="1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 t="str">
        <f>VLOOKUP(D2840,Товар!A:F,4,0)</f>
        <v>грамм</v>
      </c>
      <c r="J2840">
        <f>VLOOKUP(D2840,Товар!A:F,5,0)</f>
        <v>120</v>
      </c>
    </row>
    <row r="2841" spans="1:10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 t="str">
        <f>VLOOKUP(D2841,Товар!A:F,4,0)</f>
        <v>грамм</v>
      </c>
      <c r="J2841">
        <f>VLOOKUP(D2841,Товар!A:F,5,0)</f>
        <v>200</v>
      </c>
    </row>
    <row r="2842" spans="1:10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 t="str">
        <f>VLOOKUP(D2842,Товар!A:F,4,0)</f>
        <v>грамм</v>
      </c>
      <c r="J2842">
        <f>VLOOKUP(D2842,Товар!A:F,5,0)</f>
        <v>200</v>
      </c>
    </row>
    <row r="2843" spans="1:10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 t="str">
        <f>VLOOKUP(D2843,Товар!A:F,4,0)</f>
        <v>грамм</v>
      </c>
      <c r="J2843">
        <f>VLOOKUP(D2843,Товар!A:F,5,0)</f>
        <v>300</v>
      </c>
    </row>
    <row r="2844" spans="1:10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 t="str">
        <f>VLOOKUP(D2844,Товар!A:F,4,0)</f>
        <v>грамм</v>
      </c>
      <c r="J2844">
        <f>VLOOKUP(D2844,Товар!A:F,5,0)</f>
        <v>300</v>
      </c>
    </row>
    <row r="2845" spans="1:10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 t="str">
        <f>VLOOKUP(D2845,Товар!A:F,4,0)</f>
        <v>грамм</v>
      </c>
      <c r="J2845">
        <f>VLOOKUP(D2845,Товар!A:F,5,0)</f>
        <v>300</v>
      </c>
    </row>
    <row r="2846" spans="1:10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 t="str">
        <f>VLOOKUP(D2846,Товар!A:F,4,0)</f>
        <v>грамм</v>
      </c>
      <c r="J2846">
        <f>VLOOKUP(D2846,Товар!A:F,5,0)</f>
        <v>250</v>
      </c>
    </row>
    <row r="2847" spans="1:10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 t="str">
        <f>VLOOKUP(D2847,Товар!A:F,4,0)</f>
        <v>грамм</v>
      </c>
      <c r="J2847">
        <f>VLOOKUP(D2847,Товар!A:F,5,0)</f>
        <v>250</v>
      </c>
    </row>
    <row r="2848" spans="1:10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 t="str">
        <f>VLOOKUP(D2848,Товар!A:F,4,0)</f>
        <v>грамм</v>
      </c>
      <c r="J2848">
        <f>VLOOKUP(D2848,Товар!A:F,5,0)</f>
        <v>250</v>
      </c>
    </row>
    <row r="2849" spans="1:10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 t="str">
        <f>VLOOKUP(D2849,Товар!A:F,4,0)</f>
        <v>грамм</v>
      </c>
      <c r="J2849">
        <f>VLOOKUP(D2849,Товар!A:F,5,0)</f>
        <v>200</v>
      </c>
    </row>
    <row r="2850" spans="1:10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 t="str">
        <f>VLOOKUP(D2850,Товар!A:F,4,0)</f>
        <v>грамм</v>
      </c>
      <c r="J2850">
        <f>VLOOKUP(D2850,Товар!A:F,5,0)</f>
        <v>400</v>
      </c>
    </row>
    <row r="2851" spans="1:10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 t="str">
        <f>VLOOKUP(D2851,Товар!A:F,4,0)</f>
        <v>грамм</v>
      </c>
      <c r="J2851">
        <f>VLOOKUP(D2851,Товар!A:F,5,0)</f>
        <v>300</v>
      </c>
    </row>
    <row r="2852" spans="1:10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 t="str">
        <f>VLOOKUP(D2852,Товар!A:F,4,0)</f>
        <v>грамм</v>
      </c>
      <c r="J2852">
        <f>VLOOKUP(D2852,Товар!A:F,5,0)</f>
        <v>300</v>
      </c>
    </row>
    <row r="2853" spans="1:10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 t="str">
        <f>VLOOKUP(D2855,Товар!A:F,4,0)</f>
        <v>грамм</v>
      </c>
      <c r="J2855">
        <f>VLOOKUP(D2855,Товар!A:F,5,0)</f>
        <v>500</v>
      </c>
    </row>
    <row r="2856" spans="1:10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 t="str">
        <f>VLOOKUP(D2856,Товар!A:F,4,0)</f>
        <v>грамм</v>
      </c>
      <c r="J2856">
        <f>VLOOKUP(D2856,Товар!A:F,5,0)</f>
        <v>500</v>
      </c>
    </row>
    <row r="2857" spans="1:10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 t="str">
        <f>VLOOKUP(D2857,Товар!A:F,4,0)</f>
        <v>грамм</v>
      </c>
      <c r="J2857">
        <f>VLOOKUP(D2857,Товар!A:F,5,0)</f>
        <v>500</v>
      </c>
    </row>
    <row r="2858" spans="1:10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 t="str">
        <f>VLOOKUP(D2858,Товар!A:F,4,0)</f>
        <v>грамм</v>
      </c>
      <c r="J2858">
        <f>VLOOKUP(D2858,Товар!A:F,5,0)</f>
        <v>200</v>
      </c>
    </row>
    <row r="2859" spans="1:10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 t="str">
        <f>VLOOKUP(D2859,Товар!A:F,4,0)</f>
        <v>грамм</v>
      </c>
      <c r="J2859">
        <f>VLOOKUP(D2859,Товар!A:F,5,0)</f>
        <v>200</v>
      </c>
    </row>
    <row r="2860" spans="1:10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 t="str">
        <f>VLOOKUP(D2860,Товар!A:F,4,0)</f>
        <v>грамм</v>
      </c>
      <c r="J2860">
        <f>VLOOKUP(D2860,Товар!A:F,5,0)</f>
        <v>250</v>
      </c>
    </row>
    <row r="2861" spans="1:10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 t="str">
        <f>VLOOKUP(D2861,Товар!A:F,4,0)</f>
        <v>грамм</v>
      </c>
      <c r="J2861">
        <f>VLOOKUP(D2861,Товар!A:F,5,0)</f>
        <v>200</v>
      </c>
    </row>
    <row r="2862" spans="1:10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 t="str">
        <f>VLOOKUP(D2862,Товар!A:F,4,0)</f>
        <v>грамм</v>
      </c>
      <c r="J2862">
        <f>VLOOKUP(D2862,Товар!A:F,5,0)</f>
        <v>100</v>
      </c>
    </row>
    <row r="2863" spans="1:10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 t="str">
        <f>VLOOKUP(D2863,Товар!A:F,4,0)</f>
        <v>грамм</v>
      </c>
      <c r="J2863">
        <f>VLOOKUP(D2863,Товар!A:F,5,0)</f>
        <v>500</v>
      </c>
    </row>
    <row r="2864" spans="1:10" hidden="1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 t="str">
        <f>VLOOKUP(D2864,Товар!A:F,4,0)</f>
        <v>грамм</v>
      </c>
      <c r="J2864">
        <f>VLOOKUP(D2864,Товар!A:F,5,0)</f>
        <v>120</v>
      </c>
    </row>
    <row r="2865" spans="1:10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 t="str">
        <f>VLOOKUP(D2865,Товар!A:F,4,0)</f>
        <v>грамм</v>
      </c>
      <c r="J2865">
        <f>VLOOKUP(D2865,Товар!A:F,5,0)</f>
        <v>200</v>
      </c>
    </row>
    <row r="2866" spans="1:10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 t="str">
        <f>VLOOKUP(D2866,Товар!A:F,4,0)</f>
        <v>грамм</v>
      </c>
      <c r="J2866">
        <f>VLOOKUP(D2866,Товар!A:F,5,0)</f>
        <v>200</v>
      </c>
    </row>
    <row r="2867" spans="1:10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 t="str">
        <f>VLOOKUP(D2867,Товар!A:F,4,0)</f>
        <v>грамм</v>
      </c>
      <c r="J2867">
        <f>VLOOKUP(D2867,Товар!A:F,5,0)</f>
        <v>300</v>
      </c>
    </row>
    <row r="2868" spans="1:10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 t="str">
        <f>VLOOKUP(D2868,Товар!A:F,4,0)</f>
        <v>грамм</v>
      </c>
      <c r="J2868">
        <f>VLOOKUP(D2868,Товар!A:F,5,0)</f>
        <v>300</v>
      </c>
    </row>
    <row r="2869" spans="1:10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 t="str">
        <f>VLOOKUP(D2869,Товар!A:F,4,0)</f>
        <v>грамм</v>
      </c>
      <c r="J2869">
        <f>VLOOKUP(D2869,Товар!A:F,5,0)</f>
        <v>300</v>
      </c>
    </row>
    <row r="2870" spans="1:10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 t="str">
        <f>VLOOKUP(D2870,Товар!A:F,4,0)</f>
        <v>грамм</v>
      </c>
      <c r="J2870">
        <f>VLOOKUP(D2870,Товар!A:F,5,0)</f>
        <v>250</v>
      </c>
    </row>
    <row r="2871" spans="1:10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 t="str">
        <f>VLOOKUP(D2871,Товар!A:F,4,0)</f>
        <v>грамм</v>
      </c>
      <c r="J2871">
        <f>VLOOKUP(D2871,Товар!A:F,5,0)</f>
        <v>250</v>
      </c>
    </row>
    <row r="2872" spans="1:10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 t="str">
        <f>VLOOKUP(D2872,Товар!A:F,4,0)</f>
        <v>грамм</v>
      </c>
      <c r="J2872">
        <f>VLOOKUP(D2872,Товар!A:F,5,0)</f>
        <v>250</v>
      </c>
    </row>
    <row r="2873" spans="1:10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 t="str">
        <f>VLOOKUP(D2873,Товар!A:F,4,0)</f>
        <v>грамм</v>
      </c>
      <c r="J2873">
        <f>VLOOKUP(D2873,Товар!A:F,5,0)</f>
        <v>200</v>
      </c>
    </row>
    <row r="2874" spans="1:10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 t="str">
        <f>VLOOKUP(D2874,Товар!A:F,4,0)</f>
        <v>грамм</v>
      </c>
      <c r="J2874">
        <f>VLOOKUP(D2874,Товар!A:F,5,0)</f>
        <v>400</v>
      </c>
    </row>
    <row r="2875" spans="1:10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 t="str">
        <f>VLOOKUP(D2875,Товар!A:F,4,0)</f>
        <v>грамм</v>
      </c>
      <c r="J2875">
        <f>VLOOKUP(D2875,Товар!A:F,5,0)</f>
        <v>300</v>
      </c>
    </row>
    <row r="2876" spans="1:10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 t="str">
        <f>VLOOKUP(D2876,Товар!A:F,4,0)</f>
        <v>грамм</v>
      </c>
      <c r="J2876">
        <f>VLOOKUP(D2876,Товар!A:F,5,0)</f>
        <v>300</v>
      </c>
    </row>
    <row r="2877" spans="1:10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 t="str">
        <f>VLOOKUP(D2879,Товар!A:F,4,0)</f>
        <v>грамм</v>
      </c>
      <c r="J2879">
        <f>VLOOKUP(D2879,Товар!A:F,5,0)</f>
        <v>500</v>
      </c>
    </row>
    <row r="2880" spans="1:10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 t="str">
        <f>VLOOKUP(D2880,Товар!A:F,4,0)</f>
        <v>грамм</v>
      </c>
      <c r="J2880">
        <f>VLOOKUP(D2880,Товар!A:F,5,0)</f>
        <v>500</v>
      </c>
    </row>
    <row r="2881" spans="1:10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 t="str">
        <f>VLOOKUP(D2881,Товар!A:F,4,0)</f>
        <v>грамм</v>
      </c>
      <c r="J2881">
        <f>VLOOKUP(D2881,Товар!A:F,5,0)</f>
        <v>500</v>
      </c>
    </row>
    <row r="2882" spans="1:10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VLOOKUP(D2882,Товар!A:F,3,0)</f>
        <v>Галеты для завтрака</v>
      </c>
      <c r="H2882" t="str">
        <f>VLOOKUP(C2882,Магазин!A:C,3,0)</f>
        <v>пл. Революции, 1</v>
      </c>
      <c r="I2882" t="str">
        <f>VLOOKUP(D2882,Товар!A:F,4,0)</f>
        <v>грамм</v>
      </c>
      <c r="J2882">
        <f>VLOOKUP(D2882,Товар!A:F,5,0)</f>
        <v>200</v>
      </c>
    </row>
    <row r="2883" spans="1:10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VLOOKUP(D2883,Товар!A:F,3,0)</f>
        <v>Крекеры воздушные</v>
      </c>
      <c r="H2883" t="str">
        <f>VLOOKUP(C2883,Магазин!A:C,3,0)</f>
        <v>пл. Революции, 1</v>
      </c>
      <c r="I2883" t="str">
        <f>VLOOKUP(D2883,Товар!A:F,4,0)</f>
        <v>грамм</v>
      </c>
      <c r="J2883">
        <f>VLOOKUP(D2883,Товар!A:F,5,0)</f>
        <v>200</v>
      </c>
    </row>
    <row r="2884" spans="1:10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VLOOKUP(D2884,Товар!A:F,3,0)</f>
        <v>Крекеры соленые</v>
      </c>
      <c r="H2884" t="str">
        <f>VLOOKUP(C2884,Магазин!A:C,3,0)</f>
        <v>пл. Революции, 1</v>
      </c>
      <c r="I2884" t="str">
        <f>VLOOKUP(D2884,Товар!A:F,4,0)</f>
        <v>грамм</v>
      </c>
      <c r="J2884">
        <f>VLOOKUP(D2884,Товар!A:F,5,0)</f>
        <v>250</v>
      </c>
    </row>
    <row r="2885" spans="1:10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VLOOKUP(D2885,Товар!A:F,3,0)</f>
        <v>Крендель с корицей</v>
      </c>
      <c r="H2885" t="str">
        <f>VLOOKUP(C2885,Магазин!A:C,3,0)</f>
        <v>пл. Революции, 1</v>
      </c>
      <c r="I2885" t="str">
        <f>VLOOKUP(D2885,Товар!A:F,4,0)</f>
        <v>грамм</v>
      </c>
      <c r="J2885">
        <f>VLOOKUP(D2885,Товар!A:F,5,0)</f>
        <v>200</v>
      </c>
    </row>
    <row r="2886" spans="1:10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VLOOKUP(D2886,Товар!A:F,3,0)</f>
        <v>Крендельки с солью</v>
      </c>
      <c r="H2886" t="str">
        <f>VLOOKUP(C2886,Магазин!A:C,3,0)</f>
        <v>пл. Революции, 1</v>
      </c>
      <c r="I2886" t="str">
        <f>VLOOKUP(D2886,Товар!A:F,4,0)</f>
        <v>грамм</v>
      </c>
      <c r="J2886">
        <f>VLOOKUP(D2886,Товар!A:F,5,0)</f>
        <v>100</v>
      </c>
    </row>
    <row r="2887" spans="1:10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VLOOKUP(D2887,Товар!A:F,3,0)</f>
        <v>Орешки с вареной сгущенкой</v>
      </c>
      <c r="H2887" t="str">
        <f>VLOOKUP(C2887,Магазин!A:C,3,0)</f>
        <v>пл. Революции, 1</v>
      </c>
      <c r="I2887" t="str">
        <f>VLOOKUP(D2887,Товар!A:F,4,0)</f>
        <v>грамм</v>
      </c>
      <c r="J2887">
        <f>VLOOKUP(D2887,Товар!A:F,5,0)</f>
        <v>500</v>
      </c>
    </row>
    <row r="2888" spans="1:10" hidden="1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VLOOKUP(D2888,Товар!A:F,3,0)</f>
        <v>Печенье "Юбилейное"</v>
      </c>
      <c r="H2888" t="str">
        <f>VLOOKUP(C2888,Магазин!A:C,3,0)</f>
        <v>пл. Революции, 1</v>
      </c>
      <c r="I2888" t="str">
        <f>VLOOKUP(D2888,Товар!A:F,4,0)</f>
        <v>грамм</v>
      </c>
      <c r="J2888">
        <f>VLOOKUP(D2888,Товар!A:F,5,0)</f>
        <v>120</v>
      </c>
    </row>
    <row r="2889" spans="1:10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VLOOKUP(D2889,Товар!A:F,3,0)</f>
        <v>Печенье кокосовое</v>
      </c>
      <c r="H2889" t="str">
        <f>VLOOKUP(C2889,Магазин!A:C,3,0)</f>
        <v>пл. Революции, 1</v>
      </c>
      <c r="I2889" t="str">
        <f>VLOOKUP(D2889,Товар!A:F,4,0)</f>
        <v>грамм</v>
      </c>
      <c r="J2889">
        <f>VLOOKUP(D2889,Товар!A:F,5,0)</f>
        <v>200</v>
      </c>
    </row>
    <row r="2890" spans="1:10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VLOOKUP(D2890,Товар!A:F,3,0)</f>
        <v>Печенье миндальное</v>
      </c>
      <c r="H2890" t="str">
        <f>VLOOKUP(C2890,Магазин!A:C,3,0)</f>
        <v>пл. Революции, 1</v>
      </c>
      <c r="I2890" t="str">
        <f>VLOOKUP(D2890,Товар!A:F,4,0)</f>
        <v>грамм</v>
      </c>
      <c r="J2890">
        <f>VLOOKUP(D2890,Товар!A:F,5,0)</f>
        <v>200</v>
      </c>
    </row>
    <row r="2891" spans="1:10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VLOOKUP(D2891,Товар!A:F,3,0)</f>
        <v>Печенье овсяное классическое</v>
      </c>
      <c r="H2891" t="str">
        <f>VLOOKUP(C2891,Магазин!A:C,3,0)</f>
        <v>пл. Революции, 1</v>
      </c>
      <c r="I2891" t="str">
        <f>VLOOKUP(D2891,Товар!A:F,4,0)</f>
        <v>грамм</v>
      </c>
      <c r="J2891">
        <f>VLOOKUP(D2891,Товар!A:F,5,0)</f>
        <v>300</v>
      </c>
    </row>
    <row r="2892" spans="1:10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VLOOKUP(D2892,Товар!A:F,3,0)</f>
        <v>Печенье овсяное с изюмом</v>
      </c>
      <c r="H2892" t="str">
        <f>VLOOKUP(C2892,Магазин!A:C,3,0)</f>
        <v>пл. Революции, 1</v>
      </c>
      <c r="I2892" t="str">
        <f>VLOOKUP(D2892,Товар!A:F,4,0)</f>
        <v>грамм</v>
      </c>
      <c r="J2892">
        <f>VLOOKUP(D2892,Товар!A:F,5,0)</f>
        <v>300</v>
      </c>
    </row>
    <row r="2893" spans="1:10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VLOOKUP(D2893,Товар!A:F,3,0)</f>
        <v>Печенье овсяное с шоколадом</v>
      </c>
      <c r="H2893" t="str">
        <f>VLOOKUP(C2893,Магазин!A:C,3,0)</f>
        <v>пл. Революции, 1</v>
      </c>
      <c r="I2893" t="str">
        <f>VLOOKUP(D2893,Товар!A:F,4,0)</f>
        <v>грамм</v>
      </c>
      <c r="J2893">
        <f>VLOOKUP(D2893,Товар!A:F,5,0)</f>
        <v>300</v>
      </c>
    </row>
    <row r="2894" spans="1:10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VLOOKUP(D2894,Товар!A:F,3,0)</f>
        <v>Печенье постное</v>
      </c>
      <c r="H2894" t="str">
        <f>VLOOKUP(C2894,Магазин!A:C,3,0)</f>
        <v>пл. Революции, 1</v>
      </c>
      <c r="I2894" t="str">
        <f>VLOOKUP(D2894,Товар!A:F,4,0)</f>
        <v>грамм</v>
      </c>
      <c r="J2894">
        <f>VLOOKUP(D2894,Товар!A:F,5,0)</f>
        <v>250</v>
      </c>
    </row>
    <row r="2895" spans="1:10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VLOOKUP(D2895,Товар!A:F,3,0)</f>
        <v>Печенье с клубничной начинкой</v>
      </c>
      <c r="H2895" t="str">
        <f>VLOOKUP(C2895,Магазин!A:C,3,0)</f>
        <v>пл. Революции, 1</v>
      </c>
      <c r="I2895" t="str">
        <f>VLOOKUP(D2895,Товар!A:F,4,0)</f>
        <v>грамм</v>
      </c>
      <c r="J2895">
        <f>VLOOKUP(D2895,Товар!A:F,5,0)</f>
        <v>250</v>
      </c>
    </row>
    <row r="2896" spans="1:10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VLOOKUP(D2896,Товар!A:F,3,0)</f>
        <v>Печенье с лимонной начинкой</v>
      </c>
      <c r="H2896" t="str">
        <f>VLOOKUP(C2896,Магазин!A:C,3,0)</f>
        <v>пл. Революции, 1</v>
      </c>
      <c r="I2896" t="str">
        <f>VLOOKUP(D2896,Товар!A:F,4,0)</f>
        <v>грамм</v>
      </c>
      <c r="J2896">
        <f>VLOOKUP(D2896,Товар!A:F,5,0)</f>
        <v>250</v>
      </c>
    </row>
    <row r="2897" spans="1:10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VLOOKUP(D2897,Товар!A:F,3,0)</f>
        <v>Печенье с маковой начинкой</v>
      </c>
      <c r="H2897" t="str">
        <f>VLOOKUP(C2897,Магазин!A:C,3,0)</f>
        <v>пл. Революции, 1</v>
      </c>
      <c r="I2897" t="str">
        <f>VLOOKUP(D2897,Товар!A:F,4,0)</f>
        <v>грамм</v>
      </c>
      <c r="J2897">
        <f>VLOOKUP(D2897,Товар!A:F,5,0)</f>
        <v>200</v>
      </c>
    </row>
    <row r="2898" spans="1:10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VLOOKUP(D2898,Товар!A:F,3,0)</f>
        <v>Печенье сахарное для тирамису</v>
      </c>
      <c r="H2898" t="str">
        <f>VLOOKUP(C2898,Магазин!A:C,3,0)</f>
        <v>пл. Революции, 1</v>
      </c>
      <c r="I2898" t="str">
        <f>VLOOKUP(D2898,Товар!A:F,4,0)</f>
        <v>грамм</v>
      </c>
      <c r="J2898">
        <f>VLOOKUP(D2898,Товар!A:F,5,0)</f>
        <v>400</v>
      </c>
    </row>
    <row r="2899" spans="1:10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VLOOKUP(D2899,Товар!A:F,3,0)</f>
        <v>Печенье сдобное апельсин</v>
      </c>
      <c r="H2899" t="str">
        <f>VLOOKUP(C2899,Магазин!A:C,3,0)</f>
        <v>пл. Революции, 1</v>
      </c>
      <c r="I2899" t="str">
        <f>VLOOKUP(D2899,Товар!A:F,4,0)</f>
        <v>грамм</v>
      </c>
      <c r="J2899">
        <f>VLOOKUP(D2899,Товар!A:F,5,0)</f>
        <v>300</v>
      </c>
    </row>
    <row r="2900" spans="1:10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VLOOKUP(D2900,Товар!A:F,3,0)</f>
        <v>Печенье сдобное вишня</v>
      </c>
      <c r="H2900" t="str">
        <f>VLOOKUP(C2900,Магазин!A:C,3,0)</f>
        <v>пл. Революции, 1</v>
      </c>
      <c r="I2900" t="str">
        <f>VLOOKUP(D2900,Товар!A:F,4,0)</f>
        <v>грамм</v>
      </c>
      <c r="J2900">
        <f>VLOOKUP(D2900,Товар!A:F,5,0)</f>
        <v>300</v>
      </c>
    </row>
    <row r="2901" spans="1:10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VLOOKUP(D2901,Товар!A:F,3,0)</f>
        <v>Пряник большой сувенирный</v>
      </c>
      <c r="H2901" t="str">
        <f>VLOOKUP(C2901,Магазин!A:C,3,0)</f>
        <v>пл. Революции, 1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VLOOKUP(D2902,Товар!A:F,3,0)</f>
        <v>Пряник тульский с начинкой</v>
      </c>
      <c r="H2902" t="str">
        <f>VLOOKUP(C2902,Магазин!A:C,3,0)</f>
        <v>пл. Революции, 1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VLOOKUP(D2903,Товар!A:F,3,0)</f>
        <v>Пряники имбирные</v>
      </c>
      <c r="H2903" t="str">
        <f>VLOOKUP(C2903,Магазин!A:C,3,0)</f>
        <v>пл. Революции, 1</v>
      </c>
      <c r="I2903" t="str">
        <f>VLOOKUP(D2903,Товар!A:F,4,0)</f>
        <v>грамм</v>
      </c>
      <c r="J2903">
        <f>VLOOKUP(D2903,Товар!A:F,5,0)</f>
        <v>500</v>
      </c>
    </row>
    <row r="2904" spans="1:10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VLOOKUP(D2904,Товар!A:F,3,0)</f>
        <v>Пряники мятные</v>
      </c>
      <c r="H2904" t="str">
        <f>VLOOKUP(C2904,Магазин!A:C,3,0)</f>
        <v>пл. Революции, 1</v>
      </c>
      <c r="I2904" t="str">
        <f>VLOOKUP(D2904,Товар!A:F,4,0)</f>
        <v>грамм</v>
      </c>
      <c r="J2904">
        <f>VLOOKUP(D2904,Товар!A:F,5,0)</f>
        <v>500</v>
      </c>
    </row>
    <row r="2905" spans="1:10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VLOOKUP(D2905,Товар!A:F,3,0)</f>
        <v>Пряники шоколадные</v>
      </c>
      <c r="H2905" t="str">
        <f>VLOOKUP(C2905,Магазин!A:C,3,0)</f>
        <v>пл. Революции, 1</v>
      </c>
      <c r="I2905" t="str">
        <f>VLOOKUP(D2905,Товар!A:F,4,0)</f>
        <v>грамм</v>
      </c>
      <c r="J2905">
        <f>VLOOKUP(D2905,Товар!A:F,5,0)</f>
        <v>500</v>
      </c>
    </row>
    <row r="2906" spans="1:10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VLOOKUP(D2906,Товар!A:F,3,0)</f>
        <v>Галеты для завтрака</v>
      </c>
      <c r="H2906" t="str">
        <f>VLOOKUP(C2906,Магазин!A:C,3,0)</f>
        <v>Пушкинская, 8</v>
      </c>
      <c r="I2906" t="str">
        <f>VLOOKUP(D2906,Товар!A:F,4,0)</f>
        <v>грамм</v>
      </c>
      <c r="J2906">
        <f>VLOOKUP(D2906,Товар!A:F,5,0)</f>
        <v>200</v>
      </c>
    </row>
    <row r="2907" spans="1:10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VLOOKUP(D2907,Товар!A:F,3,0)</f>
        <v>Крекеры воздушные</v>
      </c>
      <c r="H2907" t="str">
        <f>VLOOKUP(C2907,Магазин!A:C,3,0)</f>
        <v>Пушкинская, 8</v>
      </c>
      <c r="I2907" t="str">
        <f>VLOOKUP(D2907,Товар!A:F,4,0)</f>
        <v>грамм</v>
      </c>
      <c r="J2907">
        <f>VLOOKUP(D2907,Товар!A:F,5,0)</f>
        <v>200</v>
      </c>
    </row>
    <row r="2908" spans="1:10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VLOOKUP(D2908,Товар!A:F,3,0)</f>
        <v>Крекеры соленые</v>
      </c>
      <c r="H2908" t="str">
        <f>VLOOKUP(C2908,Магазин!A:C,3,0)</f>
        <v>Пушкинская, 8</v>
      </c>
      <c r="I2908" t="str">
        <f>VLOOKUP(D2908,Товар!A:F,4,0)</f>
        <v>грамм</v>
      </c>
      <c r="J2908">
        <f>VLOOKUP(D2908,Товар!A:F,5,0)</f>
        <v>250</v>
      </c>
    </row>
    <row r="2909" spans="1:10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VLOOKUP(D2909,Товар!A:F,3,0)</f>
        <v>Крендель с корицей</v>
      </c>
      <c r="H2909" t="str">
        <f>VLOOKUP(C2909,Магазин!A:C,3,0)</f>
        <v>Пушкинская, 8</v>
      </c>
      <c r="I2909" t="str">
        <f>VLOOKUP(D2909,Товар!A:F,4,0)</f>
        <v>грамм</v>
      </c>
      <c r="J2909">
        <f>VLOOKUP(D2909,Товар!A:F,5,0)</f>
        <v>200</v>
      </c>
    </row>
    <row r="2910" spans="1:10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VLOOKUP(D2910,Товар!A:F,3,0)</f>
        <v>Крендельки с солью</v>
      </c>
      <c r="H2910" t="str">
        <f>VLOOKUP(C2910,Магазин!A:C,3,0)</f>
        <v>Пушкинская, 8</v>
      </c>
      <c r="I2910" t="str">
        <f>VLOOKUP(D2910,Товар!A:F,4,0)</f>
        <v>грамм</v>
      </c>
      <c r="J2910">
        <f>VLOOKUP(D2910,Товар!A:F,5,0)</f>
        <v>100</v>
      </c>
    </row>
    <row r="2911" spans="1:10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VLOOKUP(D2911,Товар!A:F,3,0)</f>
        <v>Орешки с вареной сгущенкой</v>
      </c>
      <c r="H2911" t="str">
        <f>VLOOKUP(C2911,Магазин!A:C,3,0)</f>
        <v>Пушкинская, 8</v>
      </c>
      <c r="I2911" t="str">
        <f>VLOOKUP(D2911,Товар!A:F,4,0)</f>
        <v>грамм</v>
      </c>
      <c r="J2911">
        <f>VLOOKUP(D2911,Товар!A:F,5,0)</f>
        <v>500</v>
      </c>
    </row>
    <row r="2912" spans="1:10" hidden="1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VLOOKUP(D2912,Товар!A:F,3,0)</f>
        <v>Печенье "Юбилейное"</v>
      </c>
      <c r="H2912" t="str">
        <f>VLOOKUP(C2912,Магазин!A:C,3,0)</f>
        <v>Пушкинская, 8</v>
      </c>
      <c r="I2912" t="str">
        <f>VLOOKUP(D2912,Товар!A:F,4,0)</f>
        <v>грамм</v>
      </c>
      <c r="J2912">
        <f>VLOOKUP(D2912,Товар!A:F,5,0)</f>
        <v>120</v>
      </c>
    </row>
    <row r="2913" spans="1:10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VLOOKUP(D2913,Товар!A:F,3,0)</f>
        <v>Печенье кокосовое</v>
      </c>
      <c r="H2913" t="str">
        <f>VLOOKUP(C2913,Магазин!A:C,3,0)</f>
        <v>Пушкинская, 8</v>
      </c>
      <c r="I2913" t="str">
        <f>VLOOKUP(D2913,Товар!A:F,4,0)</f>
        <v>грамм</v>
      </c>
      <c r="J2913">
        <f>VLOOKUP(D2913,Товар!A:F,5,0)</f>
        <v>200</v>
      </c>
    </row>
    <row r="2914" spans="1:10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VLOOKUP(D2914,Товар!A:F,3,0)</f>
        <v>Печенье миндальное</v>
      </c>
      <c r="H2914" t="str">
        <f>VLOOKUP(C2914,Магазин!A:C,3,0)</f>
        <v>Пушкинская, 8</v>
      </c>
      <c r="I2914" t="str">
        <f>VLOOKUP(D2914,Товар!A:F,4,0)</f>
        <v>грамм</v>
      </c>
      <c r="J2914">
        <f>VLOOKUP(D2914,Товар!A:F,5,0)</f>
        <v>200</v>
      </c>
    </row>
    <row r="2915" spans="1:10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VLOOKUP(D2915,Товар!A:F,3,0)</f>
        <v>Печенье овсяное классическое</v>
      </c>
      <c r="H2915" t="str">
        <f>VLOOKUP(C2915,Магазин!A:C,3,0)</f>
        <v>Пушкинская, 8</v>
      </c>
      <c r="I2915" t="str">
        <f>VLOOKUP(D2915,Товар!A:F,4,0)</f>
        <v>грамм</v>
      </c>
      <c r="J2915">
        <f>VLOOKUP(D2915,Товар!A:F,5,0)</f>
        <v>300</v>
      </c>
    </row>
    <row r="2916" spans="1:10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VLOOKUP(D2916,Товар!A:F,3,0)</f>
        <v>Печенье овсяное с изюмом</v>
      </c>
      <c r="H2916" t="str">
        <f>VLOOKUP(C2916,Магазин!A:C,3,0)</f>
        <v>Пушкинская, 8</v>
      </c>
      <c r="I2916" t="str">
        <f>VLOOKUP(D2916,Товар!A:F,4,0)</f>
        <v>грамм</v>
      </c>
      <c r="J2916">
        <f>VLOOKUP(D2916,Товар!A:F,5,0)</f>
        <v>300</v>
      </c>
    </row>
    <row r="2917" spans="1:10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VLOOKUP(D2917,Товар!A:F,3,0)</f>
        <v>Печенье овсяное с шоколадом</v>
      </c>
      <c r="H2917" t="str">
        <f>VLOOKUP(C2917,Магазин!A:C,3,0)</f>
        <v>Пушкинская, 8</v>
      </c>
      <c r="I2917" t="str">
        <f>VLOOKUP(D2917,Товар!A:F,4,0)</f>
        <v>грамм</v>
      </c>
      <c r="J2917">
        <f>VLOOKUP(D2917,Товар!A:F,5,0)</f>
        <v>300</v>
      </c>
    </row>
    <row r="2918" spans="1:10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VLOOKUP(D2918,Товар!A:F,3,0)</f>
        <v>Печенье постное</v>
      </c>
      <c r="H2918" t="str">
        <f>VLOOKUP(C2918,Магазин!A:C,3,0)</f>
        <v>Пушкинская, 8</v>
      </c>
      <c r="I2918" t="str">
        <f>VLOOKUP(D2918,Товар!A:F,4,0)</f>
        <v>грамм</v>
      </c>
      <c r="J2918">
        <f>VLOOKUP(D2918,Товар!A:F,5,0)</f>
        <v>250</v>
      </c>
    </row>
    <row r="2919" spans="1:10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VLOOKUP(D2919,Товар!A:F,3,0)</f>
        <v>Печенье с клубничной начинкой</v>
      </c>
      <c r="H2919" t="str">
        <f>VLOOKUP(C2919,Магазин!A:C,3,0)</f>
        <v>Пушкинская, 8</v>
      </c>
      <c r="I2919" t="str">
        <f>VLOOKUP(D2919,Товар!A:F,4,0)</f>
        <v>грамм</v>
      </c>
      <c r="J2919">
        <f>VLOOKUP(D2919,Товар!A:F,5,0)</f>
        <v>250</v>
      </c>
    </row>
    <row r="2920" spans="1:10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VLOOKUP(D2920,Товар!A:F,3,0)</f>
        <v>Печенье с лимонной начинкой</v>
      </c>
      <c r="H2920" t="str">
        <f>VLOOKUP(C2920,Магазин!A:C,3,0)</f>
        <v>Пушкинская, 8</v>
      </c>
      <c r="I2920" t="str">
        <f>VLOOKUP(D2920,Товар!A:F,4,0)</f>
        <v>грамм</v>
      </c>
      <c r="J2920">
        <f>VLOOKUP(D2920,Товар!A:F,5,0)</f>
        <v>250</v>
      </c>
    </row>
    <row r="2921" spans="1:10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VLOOKUP(D2921,Товар!A:F,3,0)</f>
        <v>Печенье с маковой начинкой</v>
      </c>
      <c r="H2921" t="str">
        <f>VLOOKUP(C2921,Магазин!A:C,3,0)</f>
        <v>Пушкинская, 8</v>
      </c>
      <c r="I2921" t="str">
        <f>VLOOKUP(D2921,Товар!A:F,4,0)</f>
        <v>грамм</v>
      </c>
      <c r="J2921">
        <f>VLOOKUP(D2921,Товар!A:F,5,0)</f>
        <v>200</v>
      </c>
    </row>
    <row r="2922" spans="1:10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VLOOKUP(D2922,Товар!A:F,3,0)</f>
        <v>Печенье сахарное для тирамису</v>
      </c>
      <c r="H2922" t="str">
        <f>VLOOKUP(C2922,Магазин!A:C,3,0)</f>
        <v>Пушкинская, 8</v>
      </c>
      <c r="I2922" t="str">
        <f>VLOOKUP(D2922,Товар!A:F,4,0)</f>
        <v>грамм</v>
      </c>
      <c r="J2922">
        <f>VLOOKUP(D2922,Товар!A:F,5,0)</f>
        <v>400</v>
      </c>
    </row>
    <row r="2923" spans="1:10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VLOOKUP(D2923,Товар!A:F,3,0)</f>
        <v>Печенье сдобное апельсин</v>
      </c>
      <c r="H2923" t="str">
        <f>VLOOKUP(C2923,Магазин!A:C,3,0)</f>
        <v>Пушкинская, 8</v>
      </c>
      <c r="I2923" t="str">
        <f>VLOOKUP(D2923,Товар!A:F,4,0)</f>
        <v>грамм</v>
      </c>
      <c r="J2923">
        <f>VLOOKUP(D2923,Товар!A:F,5,0)</f>
        <v>300</v>
      </c>
    </row>
    <row r="2924" spans="1:10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VLOOKUP(D2924,Товар!A:F,3,0)</f>
        <v>Печенье сдобное вишня</v>
      </c>
      <c r="H2924" t="str">
        <f>VLOOKUP(C2924,Магазин!A:C,3,0)</f>
        <v>Пушкинская, 8</v>
      </c>
      <c r="I2924" t="str">
        <f>VLOOKUP(D2924,Товар!A:F,4,0)</f>
        <v>грамм</v>
      </c>
      <c r="J2924">
        <f>VLOOKUP(D2924,Товар!A:F,5,0)</f>
        <v>300</v>
      </c>
    </row>
    <row r="2925" spans="1:10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VLOOKUP(D2925,Товар!A:F,3,0)</f>
        <v>Пряник большой сувенирный</v>
      </c>
      <c r="H2925" t="str">
        <f>VLOOKUP(C2925,Магазин!A:C,3,0)</f>
        <v>Пушкинская, 8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VLOOKUP(D2926,Товар!A:F,3,0)</f>
        <v>Пряник тульский с начинкой</v>
      </c>
      <c r="H2926" t="str">
        <f>VLOOKUP(C2926,Магазин!A:C,3,0)</f>
        <v>Пушкинская, 8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VLOOKUP(D2927,Товар!A:F,3,0)</f>
        <v>Пряники имбирные</v>
      </c>
      <c r="H2927" t="str">
        <f>VLOOKUP(C2927,Магазин!A:C,3,0)</f>
        <v>Пушкинская, 8</v>
      </c>
      <c r="I2927" t="str">
        <f>VLOOKUP(D2927,Товар!A:F,4,0)</f>
        <v>грамм</v>
      </c>
      <c r="J2927">
        <f>VLOOKUP(D2927,Товар!A:F,5,0)</f>
        <v>500</v>
      </c>
    </row>
    <row r="2928" spans="1:10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VLOOKUP(D2928,Товар!A:F,3,0)</f>
        <v>Пряники мятные</v>
      </c>
      <c r="H2928" t="str">
        <f>VLOOKUP(C2928,Магазин!A:C,3,0)</f>
        <v>Пушкинская, 8</v>
      </c>
      <c r="I2928" t="str">
        <f>VLOOKUP(D2928,Товар!A:F,4,0)</f>
        <v>грамм</v>
      </c>
      <c r="J2928">
        <f>VLOOKUP(D2928,Товар!A:F,5,0)</f>
        <v>500</v>
      </c>
    </row>
    <row r="2929" spans="1:10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VLOOKUP(D2929,Товар!A:F,3,0)</f>
        <v>Пряники шоколадные</v>
      </c>
      <c r="H2929" t="str">
        <f>VLOOKUP(C2929,Магазин!A:C,3,0)</f>
        <v>Пушкинская, 8</v>
      </c>
      <c r="I2929" t="str">
        <f>VLOOKUP(D2929,Товар!A:F,4,0)</f>
        <v>грамм</v>
      </c>
      <c r="J2929">
        <f>VLOOKUP(D2929,Товар!A:F,5,0)</f>
        <v>500</v>
      </c>
    </row>
    <row r="2930" spans="1:10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VLOOKUP(D2930,Товар!A:F,3,0)</f>
        <v>Галеты для завтрака</v>
      </c>
      <c r="H2930" t="str">
        <f>VLOOKUP(C2930,Магазин!A:C,3,0)</f>
        <v>Лермонтова, 9</v>
      </c>
      <c r="I2930" t="str">
        <f>VLOOKUP(D2930,Товар!A:F,4,0)</f>
        <v>грамм</v>
      </c>
      <c r="J2930">
        <f>VLOOKUP(D2930,Товар!A:F,5,0)</f>
        <v>200</v>
      </c>
    </row>
    <row r="2931" spans="1:10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VLOOKUP(D2931,Товар!A:F,3,0)</f>
        <v>Крекеры воздушные</v>
      </c>
      <c r="H2931" t="str">
        <f>VLOOKUP(C2931,Магазин!A:C,3,0)</f>
        <v>Лермонтова, 9</v>
      </c>
      <c r="I2931" t="str">
        <f>VLOOKUP(D2931,Товар!A:F,4,0)</f>
        <v>грамм</v>
      </c>
      <c r="J2931">
        <f>VLOOKUP(D2931,Товар!A:F,5,0)</f>
        <v>200</v>
      </c>
    </row>
    <row r="2932" spans="1:10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VLOOKUP(D2932,Товар!A:F,3,0)</f>
        <v>Крекеры соленые</v>
      </c>
      <c r="H2932" t="str">
        <f>VLOOKUP(C2932,Магазин!A:C,3,0)</f>
        <v>Лермонтова, 9</v>
      </c>
      <c r="I2932" t="str">
        <f>VLOOKUP(D2932,Товар!A:F,4,0)</f>
        <v>грамм</v>
      </c>
      <c r="J2932">
        <f>VLOOKUP(D2932,Товар!A:F,5,0)</f>
        <v>250</v>
      </c>
    </row>
    <row r="2933" spans="1:10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VLOOKUP(D2933,Товар!A:F,3,0)</f>
        <v>Крендель с корицей</v>
      </c>
      <c r="H2933" t="str">
        <f>VLOOKUP(C2933,Магазин!A:C,3,0)</f>
        <v>Лермонтова, 9</v>
      </c>
      <c r="I2933" t="str">
        <f>VLOOKUP(D2933,Товар!A:F,4,0)</f>
        <v>грамм</v>
      </c>
      <c r="J2933">
        <f>VLOOKUP(D2933,Товар!A:F,5,0)</f>
        <v>200</v>
      </c>
    </row>
    <row r="2934" spans="1:10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VLOOKUP(D2934,Товар!A:F,3,0)</f>
        <v>Крендельки с солью</v>
      </c>
      <c r="H2934" t="str">
        <f>VLOOKUP(C2934,Магазин!A:C,3,0)</f>
        <v>Лермонтова, 9</v>
      </c>
      <c r="I2934" t="str">
        <f>VLOOKUP(D2934,Товар!A:F,4,0)</f>
        <v>грамм</v>
      </c>
      <c r="J2934">
        <f>VLOOKUP(D2934,Товар!A:F,5,0)</f>
        <v>100</v>
      </c>
    </row>
    <row r="2935" spans="1:10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VLOOKUP(D2935,Товар!A:F,3,0)</f>
        <v>Орешки с вареной сгущенкой</v>
      </c>
      <c r="H2935" t="str">
        <f>VLOOKUP(C2935,Магазин!A:C,3,0)</f>
        <v>Лермонтова, 9</v>
      </c>
      <c r="I2935" t="str">
        <f>VLOOKUP(D2935,Товар!A:F,4,0)</f>
        <v>грамм</v>
      </c>
      <c r="J2935">
        <f>VLOOKUP(D2935,Товар!A:F,5,0)</f>
        <v>500</v>
      </c>
    </row>
    <row r="2936" spans="1:10" hidden="1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VLOOKUP(D2936,Товар!A:F,3,0)</f>
        <v>Печенье "Юбилейное"</v>
      </c>
      <c r="H2936" t="str">
        <f>VLOOKUP(C2936,Магазин!A:C,3,0)</f>
        <v>Лермонтова, 9</v>
      </c>
      <c r="I2936" t="str">
        <f>VLOOKUP(D2936,Товар!A:F,4,0)</f>
        <v>грамм</v>
      </c>
      <c r="J2936">
        <f>VLOOKUP(D2936,Товар!A:F,5,0)</f>
        <v>120</v>
      </c>
    </row>
    <row r="2937" spans="1:10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VLOOKUP(D2937,Товар!A:F,3,0)</f>
        <v>Печенье кокосовое</v>
      </c>
      <c r="H2937" t="str">
        <f>VLOOKUP(C2937,Магазин!A:C,3,0)</f>
        <v>Лермонтова, 9</v>
      </c>
      <c r="I2937" t="str">
        <f>VLOOKUP(D2937,Товар!A:F,4,0)</f>
        <v>грамм</v>
      </c>
      <c r="J2937">
        <f>VLOOKUP(D2937,Товар!A:F,5,0)</f>
        <v>200</v>
      </c>
    </row>
    <row r="2938" spans="1:10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VLOOKUP(D2938,Товар!A:F,3,0)</f>
        <v>Печенье миндальное</v>
      </c>
      <c r="H2938" t="str">
        <f>VLOOKUP(C2938,Магазин!A:C,3,0)</f>
        <v>Лермонтова, 9</v>
      </c>
      <c r="I2938" t="str">
        <f>VLOOKUP(D2938,Товар!A:F,4,0)</f>
        <v>грамм</v>
      </c>
      <c r="J2938">
        <f>VLOOKUP(D2938,Товар!A:F,5,0)</f>
        <v>200</v>
      </c>
    </row>
    <row r="2939" spans="1:10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VLOOKUP(D2939,Товар!A:F,3,0)</f>
        <v>Печенье овсяное классическое</v>
      </c>
      <c r="H2939" t="str">
        <f>VLOOKUP(C2939,Магазин!A:C,3,0)</f>
        <v>Лермонтова, 9</v>
      </c>
      <c r="I2939" t="str">
        <f>VLOOKUP(D2939,Товар!A:F,4,0)</f>
        <v>грамм</v>
      </c>
      <c r="J2939">
        <f>VLOOKUP(D2939,Товар!A:F,5,0)</f>
        <v>300</v>
      </c>
    </row>
    <row r="2940" spans="1:10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VLOOKUP(D2940,Товар!A:F,3,0)</f>
        <v>Печенье овсяное с изюмом</v>
      </c>
      <c r="H2940" t="str">
        <f>VLOOKUP(C2940,Магазин!A:C,3,0)</f>
        <v>Лермонтова, 9</v>
      </c>
      <c r="I2940" t="str">
        <f>VLOOKUP(D2940,Товар!A:F,4,0)</f>
        <v>грамм</v>
      </c>
      <c r="J2940">
        <f>VLOOKUP(D2940,Товар!A:F,5,0)</f>
        <v>300</v>
      </c>
    </row>
    <row r="2941" spans="1:10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VLOOKUP(D2941,Товар!A:F,3,0)</f>
        <v>Печенье овсяное с шоколадом</v>
      </c>
      <c r="H2941" t="str">
        <f>VLOOKUP(C2941,Магазин!A:C,3,0)</f>
        <v>Лермонтова, 9</v>
      </c>
      <c r="I2941" t="str">
        <f>VLOOKUP(D2941,Товар!A:F,4,0)</f>
        <v>грамм</v>
      </c>
      <c r="J2941">
        <f>VLOOKUP(D2941,Товар!A:F,5,0)</f>
        <v>300</v>
      </c>
    </row>
    <row r="2942" spans="1:10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VLOOKUP(D2942,Товар!A:F,3,0)</f>
        <v>Печенье постное</v>
      </c>
      <c r="H2942" t="str">
        <f>VLOOKUP(C2942,Магазин!A:C,3,0)</f>
        <v>Лермонтова, 9</v>
      </c>
      <c r="I2942" t="str">
        <f>VLOOKUP(D2942,Товар!A:F,4,0)</f>
        <v>грамм</v>
      </c>
      <c r="J2942">
        <f>VLOOKUP(D2942,Товар!A:F,5,0)</f>
        <v>250</v>
      </c>
    </row>
    <row r="2943" spans="1:10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VLOOKUP(D2943,Товар!A:F,3,0)</f>
        <v>Печенье с клубничной начинкой</v>
      </c>
      <c r="H2943" t="str">
        <f>VLOOKUP(C2943,Магазин!A:C,3,0)</f>
        <v>Лермонтова, 9</v>
      </c>
      <c r="I2943" t="str">
        <f>VLOOKUP(D2943,Товар!A:F,4,0)</f>
        <v>грамм</v>
      </c>
      <c r="J2943">
        <f>VLOOKUP(D2943,Товар!A:F,5,0)</f>
        <v>250</v>
      </c>
    </row>
    <row r="2944" spans="1:10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VLOOKUP(D2944,Товар!A:F,3,0)</f>
        <v>Печенье с лимонной начинкой</v>
      </c>
      <c r="H2944" t="str">
        <f>VLOOKUP(C2944,Магазин!A:C,3,0)</f>
        <v>Лермонтова, 9</v>
      </c>
      <c r="I2944" t="str">
        <f>VLOOKUP(D2944,Товар!A:F,4,0)</f>
        <v>грамм</v>
      </c>
      <c r="J2944">
        <f>VLOOKUP(D2944,Товар!A:F,5,0)</f>
        <v>250</v>
      </c>
    </row>
    <row r="2945" spans="1:10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VLOOKUP(D2945,Товар!A:F,3,0)</f>
        <v>Печенье с маковой начинкой</v>
      </c>
      <c r="H2945" t="str">
        <f>VLOOKUP(C2945,Магазин!A:C,3,0)</f>
        <v>Лермонтова, 9</v>
      </c>
      <c r="I2945" t="str">
        <f>VLOOKUP(D2945,Товар!A:F,4,0)</f>
        <v>грамм</v>
      </c>
      <c r="J2945">
        <f>VLOOKUP(D2945,Товар!A:F,5,0)</f>
        <v>200</v>
      </c>
    </row>
    <row r="2946" spans="1:10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VLOOKUP(D2946,Товар!A:F,3,0)</f>
        <v>Печенье сахарное для тирамису</v>
      </c>
      <c r="H2946" t="str">
        <f>VLOOKUP(C2946,Магазин!A:C,3,0)</f>
        <v>Лермонтова, 9</v>
      </c>
      <c r="I2946" t="str">
        <f>VLOOKUP(D2946,Товар!A:F,4,0)</f>
        <v>грамм</v>
      </c>
      <c r="J2946">
        <f>VLOOKUP(D2946,Товар!A:F,5,0)</f>
        <v>400</v>
      </c>
    </row>
    <row r="2947" spans="1:10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VLOOKUP(D2947,Товар!A:F,3,0)</f>
        <v>Печенье сдобное апельсин</v>
      </c>
      <c r="H2947" t="str">
        <f>VLOOKUP(C2947,Магазин!A:C,3,0)</f>
        <v>Лермонтова, 9</v>
      </c>
      <c r="I2947" t="str">
        <f>VLOOKUP(D2947,Товар!A:F,4,0)</f>
        <v>грамм</v>
      </c>
      <c r="J2947">
        <f>VLOOKUP(D2947,Товар!A:F,5,0)</f>
        <v>300</v>
      </c>
    </row>
    <row r="2948" spans="1:10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VLOOKUP(D2948,Товар!A:F,3,0)</f>
        <v>Печенье сдобное вишня</v>
      </c>
      <c r="H2948" t="str">
        <f>VLOOKUP(C2948,Магазин!A:C,3,0)</f>
        <v>Лермонтова, 9</v>
      </c>
      <c r="I2948" t="str">
        <f>VLOOKUP(D2948,Товар!A:F,4,0)</f>
        <v>грамм</v>
      </c>
      <c r="J2948">
        <f>VLOOKUP(D2948,Товар!A:F,5,0)</f>
        <v>300</v>
      </c>
    </row>
    <row r="2949" spans="1:10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VLOOKUP(D2949,Товар!A:F,3,0)</f>
        <v>Пряник большой сувенирный</v>
      </c>
      <c r="H2949" t="str">
        <f>VLOOKUP(C2949,Магазин!A:C,3,0)</f>
        <v>Лермонтова, 9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VLOOKUP(D2950,Товар!A:F,3,0)</f>
        <v>Пряник тульский с начинкой</v>
      </c>
      <c r="H2950" t="str">
        <f>VLOOKUP(C2950,Магазин!A:C,3,0)</f>
        <v>Лермонтова, 9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VLOOKUP(D2951,Товар!A:F,3,0)</f>
        <v>Пряники имбирные</v>
      </c>
      <c r="H2951" t="str">
        <f>VLOOKUP(C2951,Магазин!A:C,3,0)</f>
        <v>Лермонтова, 9</v>
      </c>
      <c r="I2951" t="str">
        <f>VLOOKUP(D2951,Товар!A:F,4,0)</f>
        <v>грамм</v>
      </c>
      <c r="J2951">
        <f>VLOOKUP(D2951,Товар!A:F,5,0)</f>
        <v>500</v>
      </c>
    </row>
    <row r="2952" spans="1:10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VLOOKUP(D2952,Товар!A:F,3,0)</f>
        <v>Пряники мятные</v>
      </c>
      <c r="H2952" t="str">
        <f>VLOOKUP(C2952,Магазин!A:C,3,0)</f>
        <v>Лермонтова, 9</v>
      </c>
      <c r="I2952" t="str">
        <f>VLOOKUP(D2952,Товар!A:F,4,0)</f>
        <v>грамм</v>
      </c>
      <c r="J2952">
        <f>VLOOKUP(D2952,Товар!A:F,5,0)</f>
        <v>500</v>
      </c>
    </row>
    <row r="2953" spans="1:10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VLOOKUP(D2953,Товар!A:F,3,0)</f>
        <v>Пряники шоколадные</v>
      </c>
      <c r="H2953" t="str">
        <f>VLOOKUP(C2953,Магазин!A:C,3,0)</f>
        <v>Лермонтова, 9</v>
      </c>
      <c r="I2953" t="str">
        <f>VLOOKUP(D2953,Товар!A:F,4,0)</f>
        <v>грамм</v>
      </c>
      <c r="J2953">
        <f>VLOOKUP(D2953,Товар!A:F,5,0)</f>
        <v>500</v>
      </c>
    </row>
    <row r="2954" spans="1:10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 t="str">
        <f>VLOOKUP(D2954,Товар!A:F,4,0)</f>
        <v>грамм</v>
      </c>
      <c r="J2954">
        <f>VLOOKUP(D2954,Товар!A:F,5,0)</f>
        <v>200</v>
      </c>
    </row>
    <row r="2955" spans="1:10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 t="str">
        <f>VLOOKUP(D2955,Товар!A:F,4,0)</f>
        <v>грамм</v>
      </c>
      <c r="J2955">
        <f>VLOOKUP(D2955,Товар!A:F,5,0)</f>
        <v>200</v>
      </c>
    </row>
    <row r="2956" spans="1:10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 t="str">
        <f>VLOOKUP(D2956,Товар!A:F,4,0)</f>
        <v>грамм</v>
      </c>
      <c r="J2956">
        <f>VLOOKUP(D2956,Товар!A:F,5,0)</f>
        <v>250</v>
      </c>
    </row>
    <row r="2957" spans="1:10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 t="str">
        <f>VLOOKUP(D2957,Товар!A:F,4,0)</f>
        <v>грамм</v>
      </c>
      <c r="J2957">
        <f>VLOOKUP(D2957,Товар!A:F,5,0)</f>
        <v>200</v>
      </c>
    </row>
    <row r="2958" spans="1:10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 t="str">
        <f>VLOOKUP(D2958,Товар!A:F,4,0)</f>
        <v>грамм</v>
      </c>
      <c r="J2958">
        <f>VLOOKUP(D2958,Товар!A:F,5,0)</f>
        <v>100</v>
      </c>
    </row>
    <row r="2959" spans="1:10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 t="str">
        <f>VLOOKUP(D2959,Товар!A:F,4,0)</f>
        <v>грамм</v>
      </c>
      <c r="J2959">
        <f>VLOOKUP(D2959,Товар!A:F,5,0)</f>
        <v>500</v>
      </c>
    </row>
    <row r="2960" spans="1:10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 t="str">
        <f>VLOOKUP(D2960,Товар!A:F,4,0)</f>
        <v>грамм</v>
      </c>
      <c r="J2960">
        <f>VLOOKUP(D2960,Товар!A:F,5,0)</f>
        <v>120</v>
      </c>
    </row>
    <row r="2961" spans="1:10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 t="str">
        <f>VLOOKUP(D2961,Товар!A:F,4,0)</f>
        <v>грамм</v>
      </c>
      <c r="J2961">
        <f>VLOOKUP(D2961,Товар!A:F,5,0)</f>
        <v>200</v>
      </c>
    </row>
    <row r="2962" spans="1:10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 t="str">
        <f>VLOOKUP(D2962,Товар!A:F,4,0)</f>
        <v>грамм</v>
      </c>
      <c r="J2962">
        <f>VLOOKUP(D2962,Товар!A:F,5,0)</f>
        <v>200</v>
      </c>
    </row>
    <row r="2963" spans="1:10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 t="str">
        <f>VLOOKUP(D2963,Товар!A:F,4,0)</f>
        <v>грамм</v>
      </c>
      <c r="J2963">
        <f>VLOOKUP(D2963,Товар!A:F,5,0)</f>
        <v>300</v>
      </c>
    </row>
    <row r="2964" spans="1:10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 t="str">
        <f>VLOOKUP(D2964,Товар!A:F,4,0)</f>
        <v>грамм</v>
      </c>
      <c r="J2964">
        <f>VLOOKUP(D2964,Товар!A:F,5,0)</f>
        <v>300</v>
      </c>
    </row>
    <row r="2965" spans="1:10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 t="str">
        <f>VLOOKUP(D2965,Товар!A:F,4,0)</f>
        <v>грамм</v>
      </c>
      <c r="J2965">
        <f>VLOOKUP(D2965,Товар!A:F,5,0)</f>
        <v>300</v>
      </c>
    </row>
    <row r="2966" spans="1:10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 t="str">
        <f>VLOOKUP(D2966,Товар!A:F,4,0)</f>
        <v>грамм</v>
      </c>
      <c r="J2966">
        <f>VLOOKUP(D2966,Товар!A:F,5,0)</f>
        <v>250</v>
      </c>
    </row>
    <row r="2967" spans="1:10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 t="str">
        <f>VLOOKUP(D2967,Товар!A:F,4,0)</f>
        <v>грамм</v>
      </c>
      <c r="J2967">
        <f>VLOOKUP(D2967,Товар!A:F,5,0)</f>
        <v>250</v>
      </c>
    </row>
    <row r="2968" spans="1:10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 t="str">
        <f>VLOOKUP(D2968,Товар!A:F,4,0)</f>
        <v>грамм</v>
      </c>
      <c r="J2968">
        <f>VLOOKUP(D2968,Товар!A:F,5,0)</f>
        <v>250</v>
      </c>
    </row>
    <row r="2969" spans="1:10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 t="str">
        <f>VLOOKUP(D2969,Товар!A:F,4,0)</f>
        <v>грамм</v>
      </c>
      <c r="J2969">
        <f>VLOOKUP(D2969,Товар!A:F,5,0)</f>
        <v>200</v>
      </c>
    </row>
    <row r="2970" spans="1:10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 t="str">
        <f>VLOOKUP(D2970,Товар!A:F,4,0)</f>
        <v>грамм</v>
      </c>
      <c r="J2970">
        <f>VLOOKUP(D2970,Товар!A:F,5,0)</f>
        <v>400</v>
      </c>
    </row>
    <row r="2971" spans="1:10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 t="str">
        <f>VLOOKUP(D2971,Товар!A:F,4,0)</f>
        <v>грамм</v>
      </c>
      <c r="J2971">
        <f>VLOOKUP(D2971,Товар!A:F,5,0)</f>
        <v>300</v>
      </c>
    </row>
    <row r="2972" spans="1:10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 t="str">
        <f>VLOOKUP(D2972,Товар!A:F,4,0)</f>
        <v>грамм</v>
      </c>
      <c r="J2972">
        <f>VLOOKUP(D2972,Товар!A:F,5,0)</f>
        <v>300</v>
      </c>
    </row>
    <row r="2973" spans="1:10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 t="str">
        <f>VLOOKUP(D2975,Товар!A:F,4,0)</f>
        <v>грамм</v>
      </c>
      <c r="J2975">
        <f>VLOOKUP(D2975,Товар!A:F,5,0)</f>
        <v>500</v>
      </c>
    </row>
    <row r="2976" spans="1:10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 t="str">
        <f>VLOOKUP(D2976,Товар!A:F,4,0)</f>
        <v>грамм</v>
      </c>
      <c r="J2976">
        <f>VLOOKUP(D2976,Товар!A:F,5,0)</f>
        <v>500</v>
      </c>
    </row>
    <row r="2977" spans="1:10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 t="str">
        <f>VLOOKUP(D2977,Товар!A:F,4,0)</f>
        <v>грамм</v>
      </c>
      <c r="J2977">
        <f>VLOOKUP(D2977,Товар!A:F,5,0)</f>
        <v>500</v>
      </c>
    </row>
    <row r="2978" spans="1:10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VLOOKUP(D2978,Товар!A:F,3,0)</f>
        <v>Галеты для завтрака</v>
      </c>
      <c r="H2978" t="str">
        <f>VLOOKUP(C2978,Магазин!A:C,3,0)</f>
        <v>Заводская, 22</v>
      </c>
      <c r="I2978" t="str">
        <f>VLOOKUP(D2978,Товар!A:F,4,0)</f>
        <v>грамм</v>
      </c>
      <c r="J2978">
        <f>VLOOKUP(D2978,Товар!A:F,5,0)</f>
        <v>200</v>
      </c>
    </row>
    <row r="2979" spans="1:10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VLOOKUP(D2979,Товар!A:F,3,0)</f>
        <v>Крекеры воздушные</v>
      </c>
      <c r="H2979" t="str">
        <f>VLOOKUP(C2979,Магазин!A:C,3,0)</f>
        <v>Заводская, 22</v>
      </c>
      <c r="I2979" t="str">
        <f>VLOOKUP(D2979,Товар!A:F,4,0)</f>
        <v>грамм</v>
      </c>
      <c r="J2979">
        <f>VLOOKUP(D2979,Товар!A:F,5,0)</f>
        <v>200</v>
      </c>
    </row>
    <row r="2980" spans="1:10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VLOOKUP(D2980,Товар!A:F,3,0)</f>
        <v>Крекеры соленые</v>
      </c>
      <c r="H2980" t="str">
        <f>VLOOKUP(C2980,Магазин!A:C,3,0)</f>
        <v>Заводская, 22</v>
      </c>
      <c r="I2980" t="str">
        <f>VLOOKUP(D2980,Товар!A:F,4,0)</f>
        <v>грамм</v>
      </c>
      <c r="J2980">
        <f>VLOOKUP(D2980,Товар!A:F,5,0)</f>
        <v>250</v>
      </c>
    </row>
    <row r="2981" spans="1:10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VLOOKUP(D2981,Товар!A:F,3,0)</f>
        <v>Крендель с корицей</v>
      </c>
      <c r="H2981" t="str">
        <f>VLOOKUP(C2981,Магазин!A:C,3,0)</f>
        <v>Заводская, 22</v>
      </c>
      <c r="I2981" t="str">
        <f>VLOOKUP(D2981,Товар!A:F,4,0)</f>
        <v>грамм</v>
      </c>
      <c r="J2981">
        <f>VLOOKUP(D2981,Товар!A:F,5,0)</f>
        <v>200</v>
      </c>
    </row>
    <row r="2982" spans="1:10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VLOOKUP(D2982,Товар!A:F,3,0)</f>
        <v>Крендельки с солью</v>
      </c>
      <c r="H2982" t="str">
        <f>VLOOKUP(C2982,Магазин!A:C,3,0)</f>
        <v>Заводская, 22</v>
      </c>
      <c r="I2982" t="str">
        <f>VLOOKUP(D2982,Товар!A:F,4,0)</f>
        <v>грамм</v>
      </c>
      <c r="J2982">
        <f>VLOOKUP(D2982,Товар!A:F,5,0)</f>
        <v>100</v>
      </c>
    </row>
    <row r="2983" spans="1:10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VLOOKUP(D2983,Товар!A:F,3,0)</f>
        <v>Орешки с вареной сгущенкой</v>
      </c>
      <c r="H2983" t="str">
        <f>VLOOKUP(C2983,Магазин!A:C,3,0)</f>
        <v>Заводская, 22</v>
      </c>
      <c r="I2983" t="str">
        <f>VLOOKUP(D2983,Товар!A:F,4,0)</f>
        <v>грамм</v>
      </c>
      <c r="J2983">
        <f>VLOOKUP(D2983,Товар!A:F,5,0)</f>
        <v>500</v>
      </c>
    </row>
    <row r="2984" spans="1:10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VLOOKUP(D2984,Товар!A:F,3,0)</f>
        <v>Печенье "Юбилейное"</v>
      </c>
      <c r="H2984" t="str">
        <f>VLOOKUP(C2984,Магазин!A:C,3,0)</f>
        <v>Заводская, 22</v>
      </c>
      <c r="I2984" t="str">
        <f>VLOOKUP(D2984,Товар!A:F,4,0)</f>
        <v>грамм</v>
      </c>
      <c r="J2984">
        <f>VLOOKUP(D2984,Товар!A:F,5,0)</f>
        <v>120</v>
      </c>
    </row>
    <row r="2985" spans="1:10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VLOOKUP(D2985,Товар!A:F,3,0)</f>
        <v>Печенье кокосовое</v>
      </c>
      <c r="H2985" t="str">
        <f>VLOOKUP(C2985,Магазин!A:C,3,0)</f>
        <v>Заводская, 22</v>
      </c>
      <c r="I2985" t="str">
        <f>VLOOKUP(D2985,Товар!A:F,4,0)</f>
        <v>грамм</v>
      </c>
      <c r="J2985">
        <f>VLOOKUP(D2985,Товар!A:F,5,0)</f>
        <v>200</v>
      </c>
    </row>
    <row r="2986" spans="1:10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VLOOKUP(D2986,Товар!A:F,3,0)</f>
        <v>Печенье миндальное</v>
      </c>
      <c r="H2986" t="str">
        <f>VLOOKUP(C2986,Магазин!A:C,3,0)</f>
        <v>Заводская, 22</v>
      </c>
      <c r="I2986" t="str">
        <f>VLOOKUP(D2986,Товар!A:F,4,0)</f>
        <v>грамм</v>
      </c>
      <c r="J2986">
        <f>VLOOKUP(D2986,Товар!A:F,5,0)</f>
        <v>200</v>
      </c>
    </row>
    <row r="2987" spans="1:10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VLOOKUP(D2987,Товар!A:F,3,0)</f>
        <v>Печенье овсяное классическое</v>
      </c>
      <c r="H2987" t="str">
        <f>VLOOKUP(C2987,Магазин!A:C,3,0)</f>
        <v>Заводская, 22</v>
      </c>
      <c r="I2987" t="str">
        <f>VLOOKUP(D2987,Товар!A:F,4,0)</f>
        <v>грамм</v>
      </c>
      <c r="J2987">
        <f>VLOOKUP(D2987,Товар!A:F,5,0)</f>
        <v>300</v>
      </c>
    </row>
    <row r="2988" spans="1:10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VLOOKUP(D2988,Товар!A:F,3,0)</f>
        <v>Печенье овсяное с изюмом</v>
      </c>
      <c r="H2988" t="str">
        <f>VLOOKUP(C2988,Магазин!A:C,3,0)</f>
        <v>Заводская, 22</v>
      </c>
      <c r="I2988" t="str">
        <f>VLOOKUP(D2988,Товар!A:F,4,0)</f>
        <v>грамм</v>
      </c>
      <c r="J2988">
        <f>VLOOKUP(D2988,Товар!A:F,5,0)</f>
        <v>300</v>
      </c>
    </row>
    <row r="2989" spans="1:10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VLOOKUP(D2989,Товар!A:F,3,0)</f>
        <v>Печенье овсяное с шоколадом</v>
      </c>
      <c r="H2989" t="str">
        <f>VLOOKUP(C2989,Магазин!A:C,3,0)</f>
        <v>Заводская, 22</v>
      </c>
      <c r="I2989" t="str">
        <f>VLOOKUP(D2989,Товар!A:F,4,0)</f>
        <v>грамм</v>
      </c>
      <c r="J2989">
        <f>VLOOKUP(D2989,Товар!A:F,5,0)</f>
        <v>300</v>
      </c>
    </row>
    <row r="2990" spans="1:10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VLOOKUP(D2990,Товар!A:F,3,0)</f>
        <v>Печенье постное</v>
      </c>
      <c r="H2990" t="str">
        <f>VLOOKUP(C2990,Магазин!A:C,3,0)</f>
        <v>Заводская, 22</v>
      </c>
      <c r="I2990" t="str">
        <f>VLOOKUP(D2990,Товар!A:F,4,0)</f>
        <v>грамм</v>
      </c>
      <c r="J2990">
        <f>VLOOKUP(D2990,Товар!A:F,5,0)</f>
        <v>250</v>
      </c>
    </row>
    <row r="2991" spans="1:10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VLOOKUP(D2991,Товар!A:F,3,0)</f>
        <v>Печенье с клубничной начинкой</v>
      </c>
      <c r="H2991" t="str">
        <f>VLOOKUP(C2991,Магазин!A:C,3,0)</f>
        <v>Заводская, 22</v>
      </c>
      <c r="I2991" t="str">
        <f>VLOOKUP(D2991,Товар!A:F,4,0)</f>
        <v>грамм</v>
      </c>
      <c r="J2991">
        <f>VLOOKUP(D2991,Товар!A:F,5,0)</f>
        <v>250</v>
      </c>
    </row>
    <row r="2992" spans="1:10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VLOOKUP(D2992,Товар!A:F,3,0)</f>
        <v>Печенье с лимонной начинкой</v>
      </c>
      <c r="H2992" t="str">
        <f>VLOOKUP(C2992,Магазин!A:C,3,0)</f>
        <v>Заводская, 22</v>
      </c>
      <c r="I2992" t="str">
        <f>VLOOKUP(D2992,Товар!A:F,4,0)</f>
        <v>грамм</v>
      </c>
      <c r="J2992">
        <f>VLOOKUP(D2992,Товар!A:F,5,0)</f>
        <v>250</v>
      </c>
    </row>
    <row r="2993" spans="1:10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VLOOKUP(D2993,Товар!A:F,3,0)</f>
        <v>Печенье с маковой начинкой</v>
      </c>
      <c r="H2993" t="str">
        <f>VLOOKUP(C2993,Магазин!A:C,3,0)</f>
        <v>Заводская, 22</v>
      </c>
      <c r="I2993" t="str">
        <f>VLOOKUP(D2993,Товар!A:F,4,0)</f>
        <v>грамм</v>
      </c>
      <c r="J2993">
        <f>VLOOKUP(D2993,Товар!A:F,5,0)</f>
        <v>200</v>
      </c>
    </row>
    <row r="2994" spans="1:10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VLOOKUP(D2994,Товар!A:F,3,0)</f>
        <v>Печенье сахарное для тирамису</v>
      </c>
      <c r="H2994" t="str">
        <f>VLOOKUP(C2994,Магазин!A:C,3,0)</f>
        <v>Заводская, 22</v>
      </c>
      <c r="I2994" t="str">
        <f>VLOOKUP(D2994,Товар!A:F,4,0)</f>
        <v>грамм</v>
      </c>
      <c r="J2994">
        <f>VLOOKUP(D2994,Товар!A:F,5,0)</f>
        <v>400</v>
      </c>
    </row>
    <row r="2995" spans="1:10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VLOOKUP(D2995,Товар!A:F,3,0)</f>
        <v>Печенье сдобное апельсин</v>
      </c>
      <c r="H2995" t="str">
        <f>VLOOKUP(C2995,Магазин!A:C,3,0)</f>
        <v>Заводская, 22</v>
      </c>
      <c r="I2995" t="str">
        <f>VLOOKUP(D2995,Товар!A:F,4,0)</f>
        <v>грамм</v>
      </c>
      <c r="J2995">
        <f>VLOOKUP(D2995,Товар!A:F,5,0)</f>
        <v>300</v>
      </c>
    </row>
    <row r="2996" spans="1:10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VLOOKUP(D2996,Товар!A:F,3,0)</f>
        <v>Печенье сдобное вишня</v>
      </c>
      <c r="H2996" t="str">
        <f>VLOOKUP(C2996,Магазин!A:C,3,0)</f>
        <v>Заводская, 22</v>
      </c>
      <c r="I2996" t="str">
        <f>VLOOKUP(D2996,Товар!A:F,4,0)</f>
        <v>грамм</v>
      </c>
      <c r="J2996">
        <f>VLOOKUP(D2996,Товар!A:F,5,0)</f>
        <v>300</v>
      </c>
    </row>
    <row r="2997" spans="1:10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VLOOKUP(D2997,Товар!A:F,3,0)</f>
        <v>Пряник большой сувенирный</v>
      </c>
      <c r="H2997" t="str">
        <f>VLOOKUP(C2997,Магазин!A:C,3,0)</f>
        <v>Заводская, 22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VLOOKUP(D2998,Товар!A:F,3,0)</f>
        <v>Пряник тульский с начинкой</v>
      </c>
      <c r="H2998" t="str">
        <f>VLOOKUP(C2998,Магазин!A:C,3,0)</f>
        <v>Заводская, 22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VLOOKUP(D2999,Товар!A:F,3,0)</f>
        <v>Пряники имбирные</v>
      </c>
      <c r="H2999" t="str">
        <f>VLOOKUP(C2999,Магазин!A:C,3,0)</f>
        <v>Заводская, 22</v>
      </c>
      <c r="I2999" t="str">
        <f>VLOOKUP(D2999,Товар!A:F,4,0)</f>
        <v>грамм</v>
      </c>
      <c r="J2999">
        <f>VLOOKUP(D2999,Товар!A:F,5,0)</f>
        <v>500</v>
      </c>
    </row>
    <row r="3000" spans="1:10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VLOOKUP(D3000,Товар!A:F,3,0)</f>
        <v>Пряники мятные</v>
      </c>
      <c r="H3000" t="str">
        <f>VLOOKUP(C3000,Магазин!A:C,3,0)</f>
        <v>Заводская, 22</v>
      </c>
      <c r="I3000" t="str">
        <f>VLOOKUP(D3000,Товар!A:F,4,0)</f>
        <v>грамм</v>
      </c>
      <c r="J3000">
        <f>VLOOKUP(D3000,Товар!A:F,5,0)</f>
        <v>500</v>
      </c>
    </row>
    <row r="3001" spans="1:10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VLOOKUP(D3001,Товар!A:F,3,0)</f>
        <v>Пряники шоколадные</v>
      </c>
      <c r="H3001" t="str">
        <f>VLOOKUP(C3001,Магазин!A:C,3,0)</f>
        <v>Заводская, 22</v>
      </c>
      <c r="I3001" t="str">
        <f>VLOOKUP(D3001,Товар!A:F,4,0)</f>
        <v>грамм</v>
      </c>
      <c r="J3001">
        <f>VLOOKUP(D3001,Товар!A:F,5,0)</f>
        <v>500</v>
      </c>
    </row>
    <row r="3002" spans="1:10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VLOOKUP(D3002,Товар!A:F,3,0)</f>
        <v>Галеты для завтрака</v>
      </c>
      <c r="H3002" t="str">
        <f>VLOOKUP(C3002,Магазин!A:C,3,0)</f>
        <v>Заводская, 3</v>
      </c>
      <c r="I3002" t="str">
        <f>VLOOKUP(D3002,Товар!A:F,4,0)</f>
        <v>грамм</v>
      </c>
      <c r="J3002">
        <f>VLOOKUP(D3002,Товар!A:F,5,0)</f>
        <v>200</v>
      </c>
    </row>
    <row r="3003" spans="1:10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VLOOKUP(D3003,Товар!A:F,3,0)</f>
        <v>Крекеры воздушные</v>
      </c>
      <c r="H3003" t="str">
        <f>VLOOKUP(C3003,Магазин!A:C,3,0)</f>
        <v>Заводская, 3</v>
      </c>
      <c r="I3003" t="str">
        <f>VLOOKUP(D3003,Товар!A:F,4,0)</f>
        <v>грамм</v>
      </c>
      <c r="J3003">
        <f>VLOOKUP(D3003,Товар!A:F,5,0)</f>
        <v>200</v>
      </c>
    </row>
    <row r="3004" spans="1:10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VLOOKUP(D3004,Товар!A:F,3,0)</f>
        <v>Крекеры соленые</v>
      </c>
      <c r="H3004" t="str">
        <f>VLOOKUP(C3004,Магазин!A:C,3,0)</f>
        <v>Заводская, 3</v>
      </c>
      <c r="I3004" t="str">
        <f>VLOOKUP(D3004,Товар!A:F,4,0)</f>
        <v>грамм</v>
      </c>
      <c r="J3004">
        <f>VLOOKUP(D3004,Товар!A:F,5,0)</f>
        <v>250</v>
      </c>
    </row>
    <row r="3005" spans="1:10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VLOOKUP(D3005,Товар!A:F,3,0)</f>
        <v>Крендель с корицей</v>
      </c>
      <c r="H3005" t="str">
        <f>VLOOKUP(C3005,Магазин!A:C,3,0)</f>
        <v>Заводская, 3</v>
      </c>
      <c r="I3005" t="str">
        <f>VLOOKUP(D3005,Товар!A:F,4,0)</f>
        <v>грамм</v>
      </c>
      <c r="J3005">
        <f>VLOOKUP(D3005,Товар!A:F,5,0)</f>
        <v>200</v>
      </c>
    </row>
    <row r="3006" spans="1:10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VLOOKUP(D3006,Товар!A:F,3,0)</f>
        <v>Крендельки с солью</v>
      </c>
      <c r="H3006" t="str">
        <f>VLOOKUP(C3006,Магазин!A:C,3,0)</f>
        <v>Заводская, 3</v>
      </c>
      <c r="I3006" t="str">
        <f>VLOOKUP(D3006,Товар!A:F,4,0)</f>
        <v>грамм</v>
      </c>
      <c r="J3006">
        <f>VLOOKUP(D3006,Товар!A:F,5,0)</f>
        <v>100</v>
      </c>
    </row>
    <row r="3007" spans="1:10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VLOOKUP(D3007,Товар!A:F,3,0)</f>
        <v>Орешки с вареной сгущенкой</v>
      </c>
      <c r="H3007" t="str">
        <f>VLOOKUP(C3007,Магазин!A:C,3,0)</f>
        <v>Заводская, 3</v>
      </c>
      <c r="I3007" t="str">
        <f>VLOOKUP(D3007,Товар!A:F,4,0)</f>
        <v>грамм</v>
      </c>
      <c r="J3007">
        <f>VLOOKUP(D3007,Товар!A:F,5,0)</f>
        <v>500</v>
      </c>
    </row>
    <row r="3008" spans="1:10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VLOOKUP(D3008,Товар!A:F,3,0)</f>
        <v>Печенье "Юбилейное"</v>
      </c>
      <c r="H3008" t="str">
        <f>VLOOKUP(C3008,Магазин!A:C,3,0)</f>
        <v>Заводская, 3</v>
      </c>
      <c r="I3008" t="str">
        <f>VLOOKUP(D3008,Товар!A:F,4,0)</f>
        <v>грамм</v>
      </c>
      <c r="J3008">
        <f>VLOOKUP(D3008,Товар!A:F,5,0)</f>
        <v>120</v>
      </c>
    </row>
    <row r="3009" spans="1:10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VLOOKUP(D3009,Товар!A:F,3,0)</f>
        <v>Печенье кокосовое</v>
      </c>
      <c r="H3009" t="str">
        <f>VLOOKUP(C3009,Магазин!A:C,3,0)</f>
        <v>Заводская, 3</v>
      </c>
      <c r="I3009" t="str">
        <f>VLOOKUP(D3009,Товар!A:F,4,0)</f>
        <v>грамм</v>
      </c>
      <c r="J3009">
        <f>VLOOKUP(D3009,Товар!A:F,5,0)</f>
        <v>200</v>
      </c>
    </row>
    <row r="3010" spans="1:10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VLOOKUP(D3010,Товар!A:F,3,0)</f>
        <v>Печенье миндальное</v>
      </c>
      <c r="H3010" t="str">
        <f>VLOOKUP(C3010,Магазин!A:C,3,0)</f>
        <v>Заводская, 3</v>
      </c>
      <c r="I3010" t="str">
        <f>VLOOKUP(D3010,Товар!A:F,4,0)</f>
        <v>грамм</v>
      </c>
      <c r="J3010">
        <f>VLOOKUP(D3010,Товар!A:F,5,0)</f>
        <v>200</v>
      </c>
    </row>
    <row r="3011" spans="1:10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VLOOKUP(D3011,Товар!A:F,3,0)</f>
        <v>Печенье овсяное классическое</v>
      </c>
      <c r="H3011" t="str">
        <f>VLOOKUP(C3011,Магазин!A:C,3,0)</f>
        <v>Заводская, 3</v>
      </c>
      <c r="I3011" t="str">
        <f>VLOOKUP(D3011,Товар!A:F,4,0)</f>
        <v>грамм</v>
      </c>
      <c r="J3011">
        <f>VLOOKUP(D3011,Товар!A:F,5,0)</f>
        <v>300</v>
      </c>
    </row>
    <row r="3012" spans="1:10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VLOOKUP(D3012,Товар!A:F,3,0)</f>
        <v>Печенье овсяное с изюмом</v>
      </c>
      <c r="H3012" t="str">
        <f>VLOOKUP(C3012,Магазин!A:C,3,0)</f>
        <v>Заводская, 3</v>
      </c>
      <c r="I3012" t="str">
        <f>VLOOKUP(D3012,Товар!A:F,4,0)</f>
        <v>грамм</v>
      </c>
      <c r="J3012">
        <f>VLOOKUP(D3012,Товар!A:F,5,0)</f>
        <v>300</v>
      </c>
    </row>
    <row r="3013" spans="1:10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VLOOKUP(D3013,Товар!A:F,3,0)</f>
        <v>Печенье овсяное с шоколадом</v>
      </c>
      <c r="H3013" t="str">
        <f>VLOOKUP(C3013,Магазин!A:C,3,0)</f>
        <v>Заводская, 3</v>
      </c>
      <c r="I3013" t="str">
        <f>VLOOKUP(D3013,Товар!A:F,4,0)</f>
        <v>грамм</v>
      </c>
      <c r="J3013">
        <f>VLOOKUP(D3013,Товар!A:F,5,0)</f>
        <v>300</v>
      </c>
    </row>
    <row r="3014" spans="1:10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VLOOKUP(D3014,Товар!A:F,3,0)</f>
        <v>Печенье постное</v>
      </c>
      <c r="H3014" t="str">
        <f>VLOOKUP(C3014,Магазин!A:C,3,0)</f>
        <v>Заводская, 3</v>
      </c>
      <c r="I3014" t="str">
        <f>VLOOKUP(D3014,Товар!A:F,4,0)</f>
        <v>грамм</v>
      </c>
      <c r="J3014">
        <f>VLOOKUP(D3014,Товар!A:F,5,0)</f>
        <v>250</v>
      </c>
    </row>
    <row r="3015" spans="1:10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VLOOKUP(D3015,Товар!A:F,3,0)</f>
        <v>Печенье с клубничной начинкой</v>
      </c>
      <c r="H3015" t="str">
        <f>VLOOKUP(C3015,Магазин!A:C,3,0)</f>
        <v>Заводская, 3</v>
      </c>
      <c r="I3015" t="str">
        <f>VLOOKUP(D3015,Товар!A:F,4,0)</f>
        <v>грамм</v>
      </c>
      <c r="J3015">
        <f>VLOOKUP(D3015,Товар!A:F,5,0)</f>
        <v>250</v>
      </c>
    </row>
    <row r="3016" spans="1:10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VLOOKUP(D3016,Товар!A:F,3,0)</f>
        <v>Печенье с лимонной начинкой</v>
      </c>
      <c r="H3016" t="str">
        <f>VLOOKUP(C3016,Магазин!A:C,3,0)</f>
        <v>Заводская, 3</v>
      </c>
      <c r="I3016" t="str">
        <f>VLOOKUP(D3016,Товар!A:F,4,0)</f>
        <v>грамм</v>
      </c>
      <c r="J3016">
        <f>VLOOKUP(D3016,Товар!A:F,5,0)</f>
        <v>250</v>
      </c>
    </row>
    <row r="3017" spans="1:10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VLOOKUP(D3017,Товар!A:F,3,0)</f>
        <v>Печенье с маковой начинкой</v>
      </c>
      <c r="H3017" t="str">
        <f>VLOOKUP(C3017,Магазин!A:C,3,0)</f>
        <v>Заводская, 3</v>
      </c>
      <c r="I3017" t="str">
        <f>VLOOKUP(D3017,Товар!A:F,4,0)</f>
        <v>грамм</v>
      </c>
      <c r="J3017">
        <f>VLOOKUP(D3017,Товар!A:F,5,0)</f>
        <v>200</v>
      </c>
    </row>
    <row r="3018" spans="1:10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VLOOKUP(D3018,Товар!A:F,3,0)</f>
        <v>Печенье сахарное для тирамису</v>
      </c>
      <c r="H3018" t="str">
        <f>VLOOKUP(C3018,Магазин!A:C,3,0)</f>
        <v>Заводская, 3</v>
      </c>
      <c r="I3018" t="str">
        <f>VLOOKUP(D3018,Товар!A:F,4,0)</f>
        <v>грамм</v>
      </c>
      <c r="J3018">
        <f>VLOOKUP(D3018,Товар!A:F,5,0)</f>
        <v>400</v>
      </c>
    </row>
    <row r="3019" spans="1:10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VLOOKUP(D3019,Товар!A:F,3,0)</f>
        <v>Печенье сдобное апельсин</v>
      </c>
      <c r="H3019" t="str">
        <f>VLOOKUP(C3019,Магазин!A:C,3,0)</f>
        <v>Заводская, 3</v>
      </c>
      <c r="I3019" t="str">
        <f>VLOOKUP(D3019,Товар!A:F,4,0)</f>
        <v>грамм</v>
      </c>
      <c r="J3019">
        <f>VLOOKUP(D3019,Товар!A:F,5,0)</f>
        <v>300</v>
      </c>
    </row>
    <row r="3020" spans="1:10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VLOOKUP(D3020,Товар!A:F,3,0)</f>
        <v>Печенье сдобное вишня</v>
      </c>
      <c r="H3020" t="str">
        <f>VLOOKUP(C3020,Магазин!A:C,3,0)</f>
        <v>Заводская, 3</v>
      </c>
      <c r="I3020" t="str">
        <f>VLOOKUP(D3020,Товар!A:F,4,0)</f>
        <v>грамм</v>
      </c>
      <c r="J3020">
        <f>VLOOKUP(D3020,Товар!A:F,5,0)</f>
        <v>300</v>
      </c>
    </row>
    <row r="3021" spans="1:10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VLOOKUP(D3021,Товар!A:F,3,0)</f>
        <v>Пряник большой сувенирный</v>
      </c>
      <c r="H3021" t="str">
        <f>VLOOKUP(C3021,Магазин!A:C,3,0)</f>
        <v>Заводская, 3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VLOOKUP(D3022,Товар!A:F,3,0)</f>
        <v>Пряник тульский с начинкой</v>
      </c>
      <c r="H3022" t="str">
        <f>VLOOKUP(C3022,Магазин!A:C,3,0)</f>
        <v>Заводская, 3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VLOOKUP(D3023,Товар!A:F,3,0)</f>
        <v>Пряники имбирные</v>
      </c>
      <c r="H3023" t="str">
        <f>VLOOKUP(C3023,Магазин!A:C,3,0)</f>
        <v>Заводская, 3</v>
      </c>
      <c r="I3023" t="str">
        <f>VLOOKUP(D3023,Товар!A:F,4,0)</f>
        <v>грамм</v>
      </c>
      <c r="J3023">
        <f>VLOOKUP(D3023,Товар!A:F,5,0)</f>
        <v>500</v>
      </c>
    </row>
    <row r="3024" spans="1:10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VLOOKUP(D3024,Товар!A:F,3,0)</f>
        <v>Пряники мятные</v>
      </c>
      <c r="H3024" t="str">
        <f>VLOOKUP(C3024,Магазин!A:C,3,0)</f>
        <v>Заводская, 3</v>
      </c>
      <c r="I3024" t="str">
        <f>VLOOKUP(D3024,Товар!A:F,4,0)</f>
        <v>грамм</v>
      </c>
      <c r="J3024">
        <f>VLOOKUP(D3024,Товар!A:F,5,0)</f>
        <v>500</v>
      </c>
    </row>
    <row r="3025" spans="1:10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VLOOKUP(D3025,Товар!A:F,3,0)</f>
        <v>Пряники шоколадные</v>
      </c>
      <c r="H3025" t="str">
        <f>VLOOKUP(C3025,Магазин!A:C,3,0)</f>
        <v>Заводская, 3</v>
      </c>
      <c r="I3025" t="str">
        <f>VLOOKUP(D3025,Товар!A:F,4,0)</f>
        <v>грамм</v>
      </c>
      <c r="J3025">
        <f>VLOOKUP(D3025,Товар!A:F,5,0)</f>
        <v>500</v>
      </c>
    </row>
    <row r="3026" spans="1:10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VLOOKUP(D3026,Товар!A:F,3,0)</f>
        <v>Галеты для завтрака</v>
      </c>
      <c r="H3026" t="str">
        <f>VLOOKUP(C3026,Магазин!A:C,3,0)</f>
        <v>ул. Сталеваров, 14</v>
      </c>
      <c r="I3026" t="str">
        <f>VLOOKUP(D3026,Товар!A:F,4,0)</f>
        <v>грамм</v>
      </c>
      <c r="J3026">
        <f>VLOOKUP(D3026,Товар!A:F,5,0)</f>
        <v>200</v>
      </c>
    </row>
    <row r="3027" spans="1:10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VLOOKUP(D3027,Товар!A:F,3,0)</f>
        <v>Крекеры воздушные</v>
      </c>
      <c r="H3027" t="str">
        <f>VLOOKUP(C3027,Магазин!A:C,3,0)</f>
        <v>ул. Сталеваров, 14</v>
      </c>
      <c r="I3027" t="str">
        <f>VLOOKUP(D3027,Товар!A:F,4,0)</f>
        <v>грамм</v>
      </c>
      <c r="J3027">
        <f>VLOOKUP(D3027,Товар!A:F,5,0)</f>
        <v>200</v>
      </c>
    </row>
    <row r="3028" spans="1:10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VLOOKUP(D3028,Товар!A:F,3,0)</f>
        <v>Крекеры соленые</v>
      </c>
      <c r="H3028" t="str">
        <f>VLOOKUP(C3028,Магазин!A:C,3,0)</f>
        <v>ул. Сталеваров, 14</v>
      </c>
      <c r="I3028" t="str">
        <f>VLOOKUP(D3028,Товар!A:F,4,0)</f>
        <v>грамм</v>
      </c>
      <c r="J3028">
        <f>VLOOKUP(D3028,Товар!A:F,5,0)</f>
        <v>250</v>
      </c>
    </row>
    <row r="3029" spans="1:10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VLOOKUP(D3029,Товар!A:F,3,0)</f>
        <v>Крендель с корицей</v>
      </c>
      <c r="H3029" t="str">
        <f>VLOOKUP(C3029,Магазин!A:C,3,0)</f>
        <v>ул. Сталеваров, 14</v>
      </c>
      <c r="I3029" t="str">
        <f>VLOOKUP(D3029,Товар!A:F,4,0)</f>
        <v>грамм</v>
      </c>
      <c r="J3029">
        <f>VLOOKUP(D3029,Товар!A:F,5,0)</f>
        <v>200</v>
      </c>
    </row>
    <row r="3030" spans="1:10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VLOOKUP(D3030,Товар!A:F,3,0)</f>
        <v>Крендельки с солью</v>
      </c>
      <c r="H3030" t="str">
        <f>VLOOKUP(C3030,Магазин!A:C,3,0)</f>
        <v>ул. Сталеваров, 14</v>
      </c>
      <c r="I3030" t="str">
        <f>VLOOKUP(D3030,Товар!A:F,4,0)</f>
        <v>грамм</v>
      </c>
      <c r="J3030">
        <f>VLOOKUP(D3030,Товар!A:F,5,0)</f>
        <v>100</v>
      </c>
    </row>
    <row r="3031" spans="1:10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14</v>
      </c>
      <c r="I3031" t="str">
        <f>VLOOKUP(D3031,Товар!A:F,4,0)</f>
        <v>грамм</v>
      </c>
      <c r="J3031">
        <f>VLOOKUP(D3031,Товар!A:F,5,0)</f>
        <v>500</v>
      </c>
    </row>
    <row r="3032" spans="1:10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VLOOKUP(D3032,Товар!A:F,3,0)</f>
        <v>Печенье "Юбилейное"</v>
      </c>
      <c r="H3032" t="str">
        <f>VLOOKUP(C3032,Магазин!A:C,3,0)</f>
        <v>ул. Сталеваров, 14</v>
      </c>
      <c r="I3032" t="str">
        <f>VLOOKUP(D3032,Товар!A:F,4,0)</f>
        <v>грамм</v>
      </c>
      <c r="J3032">
        <f>VLOOKUP(D3032,Товар!A:F,5,0)</f>
        <v>120</v>
      </c>
    </row>
    <row r="3033" spans="1:10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VLOOKUP(D3033,Товар!A:F,3,0)</f>
        <v>Печенье кокосовое</v>
      </c>
      <c r="H3033" t="str">
        <f>VLOOKUP(C3033,Магазин!A:C,3,0)</f>
        <v>ул. Сталеваров, 14</v>
      </c>
      <c r="I3033" t="str">
        <f>VLOOKUP(D3033,Товар!A:F,4,0)</f>
        <v>грамм</v>
      </c>
      <c r="J3033">
        <f>VLOOKUP(D3033,Товар!A:F,5,0)</f>
        <v>200</v>
      </c>
    </row>
    <row r="3034" spans="1:10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VLOOKUP(D3034,Товар!A:F,3,0)</f>
        <v>Печенье миндальное</v>
      </c>
      <c r="H3034" t="str">
        <f>VLOOKUP(C3034,Магазин!A:C,3,0)</f>
        <v>ул. Сталеваров, 14</v>
      </c>
      <c r="I3034" t="str">
        <f>VLOOKUP(D3034,Товар!A:F,4,0)</f>
        <v>грамм</v>
      </c>
      <c r="J3034">
        <f>VLOOKUP(D3034,Товар!A:F,5,0)</f>
        <v>200</v>
      </c>
    </row>
    <row r="3035" spans="1:10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14</v>
      </c>
      <c r="I3035" t="str">
        <f>VLOOKUP(D3035,Товар!A:F,4,0)</f>
        <v>грамм</v>
      </c>
      <c r="J3035">
        <f>VLOOKUP(D3035,Товар!A:F,5,0)</f>
        <v>300</v>
      </c>
    </row>
    <row r="3036" spans="1:10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14</v>
      </c>
      <c r="I3036" t="str">
        <f>VLOOKUP(D3036,Товар!A:F,4,0)</f>
        <v>грамм</v>
      </c>
      <c r="J3036">
        <f>VLOOKUP(D3036,Товар!A:F,5,0)</f>
        <v>300</v>
      </c>
    </row>
    <row r="3037" spans="1:10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14</v>
      </c>
      <c r="I3037" t="str">
        <f>VLOOKUP(D3037,Товар!A:F,4,0)</f>
        <v>грамм</v>
      </c>
      <c r="J3037">
        <f>VLOOKUP(D3037,Товар!A:F,5,0)</f>
        <v>300</v>
      </c>
    </row>
    <row r="3038" spans="1:10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VLOOKUP(D3038,Товар!A:F,3,0)</f>
        <v>Печенье постное</v>
      </c>
      <c r="H3038" t="str">
        <f>VLOOKUP(C3038,Магазин!A:C,3,0)</f>
        <v>ул. Сталеваров, 14</v>
      </c>
      <c r="I3038" t="str">
        <f>VLOOKUP(D3038,Товар!A:F,4,0)</f>
        <v>грамм</v>
      </c>
      <c r="J3038">
        <f>VLOOKUP(D3038,Товар!A:F,5,0)</f>
        <v>250</v>
      </c>
    </row>
    <row r="3039" spans="1:10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14</v>
      </c>
      <c r="I3039" t="str">
        <f>VLOOKUP(D3039,Товар!A:F,4,0)</f>
        <v>грамм</v>
      </c>
      <c r="J3039">
        <f>VLOOKUP(D3039,Товар!A:F,5,0)</f>
        <v>250</v>
      </c>
    </row>
    <row r="3040" spans="1:10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14</v>
      </c>
      <c r="I3040" t="str">
        <f>VLOOKUP(D3040,Товар!A:F,4,0)</f>
        <v>грамм</v>
      </c>
      <c r="J3040">
        <f>VLOOKUP(D3040,Товар!A:F,5,0)</f>
        <v>250</v>
      </c>
    </row>
    <row r="3041" spans="1:10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14</v>
      </c>
      <c r="I3041" t="str">
        <f>VLOOKUP(D3041,Товар!A:F,4,0)</f>
        <v>грамм</v>
      </c>
      <c r="J3041">
        <f>VLOOKUP(D3041,Товар!A:F,5,0)</f>
        <v>200</v>
      </c>
    </row>
    <row r="3042" spans="1:10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14</v>
      </c>
      <c r="I3042" t="str">
        <f>VLOOKUP(D3042,Товар!A:F,4,0)</f>
        <v>грамм</v>
      </c>
      <c r="J3042">
        <f>VLOOKUP(D3042,Товар!A:F,5,0)</f>
        <v>400</v>
      </c>
    </row>
    <row r="3043" spans="1:10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14</v>
      </c>
      <c r="I3043" t="str">
        <f>VLOOKUP(D3043,Товар!A:F,4,0)</f>
        <v>грамм</v>
      </c>
      <c r="J3043">
        <f>VLOOKUP(D3043,Товар!A:F,5,0)</f>
        <v>300</v>
      </c>
    </row>
    <row r="3044" spans="1:10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14</v>
      </c>
      <c r="I3044" t="str">
        <f>VLOOKUP(D3044,Товар!A:F,4,0)</f>
        <v>грамм</v>
      </c>
      <c r="J3044">
        <f>VLOOKUP(D3044,Товар!A:F,5,0)</f>
        <v>300</v>
      </c>
    </row>
    <row r="3045" spans="1:10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14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14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VLOOKUP(D3047,Товар!A:F,3,0)</f>
        <v>Пряники имбирные</v>
      </c>
      <c r="H3047" t="str">
        <f>VLOOKUP(C3047,Магазин!A:C,3,0)</f>
        <v>ул. Сталеваров, 14</v>
      </c>
      <c r="I3047" t="str">
        <f>VLOOKUP(D3047,Товар!A:F,4,0)</f>
        <v>грамм</v>
      </c>
      <c r="J3047">
        <f>VLOOKUP(D3047,Товар!A:F,5,0)</f>
        <v>500</v>
      </c>
    </row>
    <row r="3048" spans="1:10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VLOOKUP(D3048,Товар!A:F,3,0)</f>
        <v>Пряники мятные</v>
      </c>
      <c r="H3048" t="str">
        <f>VLOOKUP(C3048,Магазин!A:C,3,0)</f>
        <v>ул. Сталеваров, 14</v>
      </c>
      <c r="I3048" t="str">
        <f>VLOOKUP(D3048,Товар!A:F,4,0)</f>
        <v>грамм</v>
      </c>
      <c r="J3048">
        <f>VLOOKUP(D3048,Товар!A:F,5,0)</f>
        <v>500</v>
      </c>
    </row>
    <row r="3049" spans="1:10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VLOOKUP(D3049,Товар!A:F,3,0)</f>
        <v>Пряники шоколадные</v>
      </c>
      <c r="H3049" t="str">
        <f>VLOOKUP(C3049,Магазин!A:C,3,0)</f>
        <v>ул. Сталеваров, 14</v>
      </c>
      <c r="I3049" t="str">
        <f>VLOOKUP(D3049,Товар!A:F,4,0)</f>
        <v>грамм</v>
      </c>
      <c r="J3049">
        <f>VLOOKUP(D3049,Товар!A:F,5,0)</f>
        <v>500</v>
      </c>
    </row>
    <row r="3050" spans="1:10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 t="str">
        <f>VLOOKUP(D3050,Товар!A:F,4,0)</f>
        <v>грамм</v>
      </c>
      <c r="J3050">
        <f>VLOOKUP(D3050,Товар!A:F,5,0)</f>
        <v>200</v>
      </c>
    </row>
    <row r="3051" spans="1:10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 t="str">
        <f>VLOOKUP(D3051,Товар!A:F,4,0)</f>
        <v>грамм</v>
      </c>
      <c r="J3051">
        <f>VLOOKUP(D3051,Товар!A:F,5,0)</f>
        <v>200</v>
      </c>
    </row>
    <row r="3052" spans="1:10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 t="str">
        <f>VLOOKUP(D3052,Товар!A:F,4,0)</f>
        <v>грамм</v>
      </c>
      <c r="J3052">
        <f>VLOOKUP(D3052,Товар!A:F,5,0)</f>
        <v>250</v>
      </c>
    </row>
    <row r="3053" spans="1:10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 t="str">
        <f>VLOOKUP(D3053,Товар!A:F,4,0)</f>
        <v>грамм</v>
      </c>
      <c r="J3053">
        <f>VLOOKUP(D3053,Товар!A:F,5,0)</f>
        <v>200</v>
      </c>
    </row>
    <row r="3054" spans="1:10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 t="str">
        <f>VLOOKUP(D3054,Товар!A:F,4,0)</f>
        <v>грамм</v>
      </c>
      <c r="J3054">
        <f>VLOOKUP(D3054,Товар!A:F,5,0)</f>
        <v>100</v>
      </c>
    </row>
    <row r="3055" spans="1:10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 t="str">
        <f>VLOOKUP(D3055,Товар!A:F,4,0)</f>
        <v>грамм</v>
      </c>
      <c r="J3055">
        <f>VLOOKUP(D3055,Товар!A:F,5,0)</f>
        <v>500</v>
      </c>
    </row>
    <row r="3056" spans="1:10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 t="str">
        <f>VLOOKUP(D3056,Товар!A:F,4,0)</f>
        <v>грамм</v>
      </c>
      <c r="J3056">
        <f>VLOOKUP(D3056,Товар!A:F,5,0)</f>
        <v>120</v>
      </c>
    </row>
    <row r="3057" spans="1:10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 t="str">
        <f>VLOOKUP(D3057,Товар!A:F,4,0)</f>
        <v>грамм</v>
      </c>
      <c r="J3057">
        <f>VLOOKUP(D3057,Товар!A:F,5,0)</f>
        <v>200</v>
      </c>
    </row>
    <row r="3058" spans="1:10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 t="str">
        <f>VLOOKUP(D3058,Товар!A:F,4,0)</f>
        <v>грамм</v>
      </c>
      <c r="J3058">
        <f>VLOOKUP(D3058,Товар!A:F,5,0)</f>
        <v>200</v>
      </c>
    </row>
    <row r="3059" spans="1:10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 t="str">
        <f>VLOOKUP(D3059,Товар!A:F,4,0)</f>
        <v>грамм</v>
      </c>
      <c r="J3059">
        <f>VLOOKUP(D3059,Товар!A:F,5,0)</f>
        <v>300</v>
      </c>
    </row>
    <row r="3060" spans="1:10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 t="str">
        <f>VLOOKUP(D3060,Товар!A:F,4,0)</f>
        <v>грамм</v>
      </c>
      <c r="J3060">
        <f>VLOOKUP(D3060,Товар!A:F,5,0)</f>
        <v>300</v>
      </c>
    </row>
    <row r="3061" spans="1:10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 t="str">
        <f>VLOOKUP(D3061,Товар!A:F,4,0)</f>
        <v>грамм</v>
      </c>
      <c r="J3061">
        <f>VLOOKUP(D3061,Товар!A:F,5,0)</f>
        <v>300</v>
      </c>
    </row>
    <row r="3062" spans="1:10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 t="str">
        <f>VLOOKUP(D3062,Товар!A:F,4,0)</f>
        <v>грамм</v>
      </c>
      <c r="J3062">
        <f>VLOOKUP(D3062,Товар!A:F,5,0)</f>
        <v>250</v>
      </c>
    </row>
    <row r="3063" spans="1:10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 t="str">
        <f>VLOOKUP(D3063,Товар!A:F,4,0)</f>
        <v>грамм</v>
      </c>
      <c r="J3063">
        <f>VLOOKUP(D3063,Товар!A:F,5,0)</f>
        <v>250</v>
      </c>
    </row>
    <row r="3064" spans="1:10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 t="str">
        <f>VLOOKUP(D3064,Товар!A:F,4,0)</f>
        <v>грамм</v>
      </c>
      <c r="J3064">
        <f>VLOOKUP(D3064,Товар!A:F,5,0)</f>
        <v>250</v>
      </c>
    </row>
    <row r="3065" spans="1:10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 t="str">
        <f>VLOOKUP(D3065,Товар!A:F,4,0)</f>
        <v>грамм</v>
      </c>
      <c r="J3065">
        <f>VLOOKUP(D3065,Товар!A:F,5,0)</f>
        <v>200</v>
      </c>
    </row>
    <row r="3066" spans="1:10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 t="str">
        <f>VLOOKUP(D3066,Товар!A:F,4,0)</f>
        <v>грамм</v>
      </c>
      <c r="J3066">
        <f>VLOOKUP(D3066,Товар!A:F,5,0)</f>
        <v>400</v>
      </c>
    </row>
    <row r="3067" spans="1:10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 t="str">
        <f>VLOOKUP(D3067,Товар!A:F,4,0)</f>
        <v>грамм</v>
      </c>
      <c r="J3067">
        <f>VLOOKUP(D3067,Товар!A:F,5,0)</f>
        <v>300</v>
      </c>
    </row>
    <row r="3068" spans="1:10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 t="str">
        <f>VLOOKUP(D3068,Товар!A:F,4,0)</f>
        <v>грамм</v>
      </c>
      <c r="J3068">
        <f>VLOOKUP(D3068,Товар!A:F,5,0)</f>
        <v>300</v>
      </c>
    </row>
    <row r="3069" spans="1:10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 t="str">
        <f>VLOOKUP(D3071,Товар!A:F,4,0)</f>
        <v>грамм</v>
      </c>
      <c r="J3071">
        <f>VLOOKUP(D3071,Товар!A:F,5,0)</f>
        <v>500</v>
      </c>
    </row>
    <row r="3072" spans="1:10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 t="str">
        <f>VLOOKUP(D3072,Товар!A:F,4,0)</f>
        <v>грамм</v>
      </c>
      <c r="J3072">
        <f>VLOOKUP(D3072,Товар!A:F,5,0)</f>
        <v>500</v>
      </c>
    </row>
    <row r="3073" spans="1:10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 t="str">
        <f>VLOOKUP(D3073,Товар!A:F,4,0)</f>
        <v>грамм</v>
      </c>
      <c r="J3073">
        <f>VLOOKUP(D3073,Товар!A:F,5,0)</f>
        <v>500</v>
      </c>
    </row>
    <row r="3074" spans="1:10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 t="str">
        <f>VLOOKUP(D3074,Товар!A:F,4,0)</f>
        <v>грамм</v>
      </c>
      <c r="J3074">
        <f>VLOOKUP(D3074,Товар!A:F,5,0)</f>
        <v>200</v>
      </c>
    </row>
    <row r="3075" spans="1:10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 t="str">
        <f>VLOOKUP(D3075,Товар!A:F,4,0)</f>
        <v>грамм</v>
      </c>
      <c r="J3075">
        <f>VLOOKUP(D3075,Товар!A:F,5,0)</f>
        <v>200</v>
      </c>
    </row>
    <row r="3076" spans="1:10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 t="str">
        <f>VLOOKUP(D3076,Товар!A:F,4,0)</f>
        <v>грамм</v>
      </c>
      <c r="J3076">
        <f>VLOOKUP(D3076,Товар!A:F,5,0)</f>
        <v>250</v>
      </c>
    </row>
    <row r="3077" spans="1:10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 t="str">
        <f>VLOOKUP(D3077,Товар!A:F,4,0)</f>
        <v>грамм</v>
      </c>
      <c r="J3077">
        <f>VLOOKUP(D3077,Товар!A:F,5,0)</f>
        <v>200</v>
      </c>
    </row>
    <row r="3078" spans="1:10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 t="str">
        <f>VLOOKUP(D3078,Товар!A:F,4,0)</f>
        <v>грамм</v>
      </c>
      <c r="J3078">
        <f>VLOOKUP(D3078,Товар!A:F,5,0)</f>
        <v>100</v>
      </c>
    </row>
    <row r="3079" spans="1:10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 t="str">
        <f>VLOOKUP(D3079,Товар!A:F,4,0)</f>
        <v>грамм</v>
      </c>
      <c r="J3079">
        <f>VLOOKUP(D3079,Товар!A:F,5,0)</f>
        <v>500</v>
      </c>
    </row>
    <row r="3080" spans="1:10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 t="str">
        <f>VLOOKUP(D3080,Товар!A:F,4,0)</f>
        <v>грамм</v>
      </c>
      <c r="J3080">
        <f>VLOOKUP(D3080,Товар!A:F,5,0)</f>
        <v>120</v>
      </c>
    </row>
    <row r="3081" spans="1:10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 t="str">
        <f>VLOOKUP(D3081,Товар!A:F,4,0)</f>
        <v>грамм</v>
      </c>
      <c r="J3081">
        <f>VLOOKUP(D3081,Товар!A:F,5,0)</f>
        <v>200</v>
      </c>
    </row>
    <row r="3082" spans="1:10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 t="str">
        <f>VLOOKUP(D3082,Товар!A:F,4,0)</f>
        <v>грамм</v>
      </c>
      <c r="J3082">
        <f>VLOOKUP(D3082,Товар!A:F,5,0)</f>
        <v>200</v>
      </c>
    </row>
    <row r="3083" spans="1:10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 t="str">
        <f>VLOOKUP(D3083,Товар!A:F,4,0)</f>
        <v>грамм</v>
      </c>
      <c r="J3083">
        <f>VLOOKUP(D3083,Товар!A:F,5,0)</f>
        <v>300</v>
      </c>
    </row>
    <row r="3084" spans="1:10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 t="str">
        <f>VLOOKUP(D3084,Товар!A:F,4,0)</f>
        <v>грамм</v>
      </c>
      <c r="J3084">
        <f>VLOOKUP(D3084,Товар!A:F,5,0)</f>
        <v>300</v>
      </c>
    </row>
    <row r="3085" spans="1:10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 t="str">
        <f>VLOOKUP(D3085,Товар!A:F,4,0)</f>
        <v>грамм</v>
      </c>
      <c r="J3085">
        <f>VLOOKUP(D3085,Товар!A:F,5,0)</f>
        <v>300</v>
      </c>
    </row>
    <row r="3086" spans="1:10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 t="str">
        <f>VLOOKUP(D3086,Товар!A:F,4,0)</f>
        <v>грамм</v>
      </c>
      <c r="J3086">
        <f>VLOOKUP(D3086,Товар!A:F,5,0)</f>
        <v>250</v>
      </c>
    </row>
    <row r="3087" spans="1:10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 t="str">
        <f>VLOOKUP(D3087,Товар!A:F,4,0)</f>
        <v>грамм</v>
      </c>
      <c r="J3087">
        <f>VLOOKUP(D3087,Товар!A:F,5,0)</f>
        <v>250</v>
      </c>
    </row>
    <row r="3088" spans="1:10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 t="str">
        <f>VLOOKUP(D3088,Товар!A:F,4,0)</f>
        <v>грамм</v>
      </c>
      <c r="J3088">
        <f>VLOOKUP(D3088,Товар!A:F,5,0)</f>
        <v>250</v>
      </c>
    </row>
    <row r="3089" spans="1:10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 t="str">
        <f>VLOOKUP(D3089,Товар!A:F,4,0)</f>
        <v>грамм</v>
      </c>
      <c r="J3089">
        <f>VLOOKUP(D3089,Товар!A:F,5,0)</f>
        <v>200</v>
      </c>
    </row>
    <row r="3090" spans="1:10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 t="str">
        <f>VLOOKUP(D3090,Товар!A:F,4,0)</f>
        <v>грамм</v>
      </c>
      <c r="J3090">
        <f>VLOOKUP(D3090,Товар!A:F,5,0)</f>
        <v>400</v>
      </c>
    </row>
    <row r="3091" spans="1:10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 t="str">
        <f>VLOOKUP(D3091,Товар!A:F,4,0)</f>
        <v>грамм</v>
      </c>
      <c r="J3091">
        <f>VLOOKUP(D3091,Товар!A:F,5,0)</f>
        <v>300</v>
      </c>
    </row>
    <row r="3092" spans="1:10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 t="str">
        <f>VLOOKUP(D3092,Товар!A:F,4,0)</f>
        <v>грамм</v>
      </c>
      <c r="J3092">
        <f>VLOOKUP(D3092,Товар!A:F,5,0)</f>
        <v>300</v>
      </c>
    </row>
    <row r="3093" spans="1:10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 t="str">
        <f>VLOOKUP(D3095,Товар!A:F,4,0)</f>
        <v>грамм</v>
      </c>
      <c r="J3095">
        <f>VLOOKUP(D3095,Товар!A:F,5,0)</f>
        <v>500</v>
      </c>
    </row>
    <row r="3096" spans="1:10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 t="str">
        <f>VLOOKUP(D3096,Товар!A:F,4,0)</f>
        <v>грамм</v>
      </c>
      <c r="J3096">
        <f>VLOOKUP(D3096,Товар!A:F,5,0)</f>
        <v>500</v>
      </c>
    </row>
    <row r="3097" spans="1:10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 t="str">
        <f>VLOOKUP(D3097,Товар!A:F,4,0)</f>
        <v>грамм</v>
      </c>
      <c r="J3097">
        <f>VLOOKUP(D3097,Товар!A:F,5,0)</f>
        <v>500</v>
      </c>
    </row>
    <row r="3098" spans="1:10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 t="str">
        <f>VLOOKUP(D3098,Товар!A:F,4,0)</f>
        <v>грамм</v>
      </c>
      <c r="J3098">
        <f>VLOOKUP(D3098,Товар!A:F,5,0)</f>
        <v>200</v>
      </c>
    </row>
    <row r="3099" spans="1:10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 t="str">
        <f>VLOOKUP(D3099,Товар!A:F,4,0)</f>
        <v>грамм</v>
      </c>
      <c r="J3099">
        <f>VLOOKUP(D3099,Товар!A:F,5,0)</f>
        <v>200</v>
      </c>
    </row>
    <row r="3100" spans="1:10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 t="str">
        <f>VLOOKUP(D3100,Товар!A:F,4,0)</f>
        <v>грамм</v>
      </c>
      <c r="J3100">
        <f>VLOOKUP(D3100,Товар!A:F,5,0)</f>
        <v>250</v>
      </c>
    </row>
    <row r="3101" spans="1:10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 t="str">
        <f>VLOOKUP(D3101,Товар!A:F,4,0)</f>
        <v>грамм</v>
      </c>
      <c r="J3101">
        <f>VLOOKUP(D3101,Товар!A:F,5,0)</f>
        <v>200</v>
      </c>
    </row>
    <row r="3102" spans="1:10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 t="str">
        <f>VLOOKUP(D3102,Товар!A:F,4,0)</f>
        <v>грамм</v>
      </c>
      <c r="J3102">
        <f>VLOOKUP(D3102,Товар!A:F,5,0)</f>
        <v>100</v>
      </c>
    </row>
    <row r="3103" spans="1:10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 t="str">
        <f>VLOOKUP(D3103,Товар!A:F,4,0)</f>
        <v>грамм</v>
      </c>
      <c r="J3103">
        <f>VLOOKUP(D3103,Товар!A:F,5,0)</f>
        <v>500</v>
      </c>
    </row>
    <row r="3104" spans="1:10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 t="str">
        <f>VLOOKUP(D3104,Товар!A:F,4,0)</f>
        <v>грамм</v>
      </c>
      <c r="J3104">
        <f>VLOOKUP(D3104,Товар!A:F,5,0)</f>
        <v>120</v>
      </c>
    </row>
    <row r="3105" spans="1:10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 t="str">
        <f>VLOOKUP(D3105,Товар!A:F,4,0)</f>
        <v>грамм</v>
      </c>
      <c r="J3105">
        <f>VLOOKUP(D3105,Товар!A:F,5,0)</f>
        <v>200</v>
      </c>
    </row>
    <row r="3106" spans="1:10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 t="str">
        <f>VLOOKUP(D3106,Товар!A:F,4,0)</f>
        <v>грамм</v>
      </c>
      <c r="J3106">
        <f>VLOOKUP(D3106,Товар!A:F,5,0)</f>
        <v>200</v>
      </c>
    </row>
    <row r="3107" spans="1:10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 t="str">
        <f>VLOOKUP(D3107,Товар!A:F,4,0)</f>
        <v>грамм</v>
      </c>
      <c r="J3107">
        <f>VLOOKUP(D3107,Товар!A:F,5,0)</f>
        <v>300</v>
      </c>
    </row>
    <row r="3108" spans="1:10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 t="str">
        <f>VLOOKUP(D3108,Товар!A:F,4,0)</f>
        <v>грамм</v>
      </c>
      <c r="J3108">
        <f>VLOOKUP(D3108,Товар!A:F,5,0)</f>
        <v>300</v>
      </c>
    </row>
    <row r="3109" spans="1:10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 t="str">
        <f>VLOOKUP(D3109,Товар!A:F,4,0)</f>
        <v>грамм</v>
      </c>
      <c r="J3109">
        <f>VLOOKUP(D3109,Товар!A:F,5,0)</f>
        <v>300</v>
      </c>
    </row>
    <row r="3110" spans="1:10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 t="str">
        <f>VLOOKUP(D3110,Товар!A:F,4,0)</f>
        <v>грамм</v>
      </c>
      <c r="J3110">
        <f>VLOOKUP(D3110,Товар!A:F,5,0)</f>
        <v>250</v>
      </c>
    </row>
    <row r="3111" spans="1:10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 t="str">
        <f>VLOOKUP(D3111,Товар!A:F,4,0)</f>
        <v>грамм</v>
      </c>
      <c r="J3111">
        <f>VLOOKUP(D3111,Товар!A:F,5,0)</f>
        <v>250</v>
      </c>
    </row>
    <row r="3112" spans="1:10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 t="str">
        <f>VLOOKUP(D3112,Товар!A:F,4,0)</f>
        <v>грамм</v>
      </c>
      <c r="J3112">
        <f>VLOOKUP(D3112,Товар!A:F,5,0)</f>
        <v>250</v>
      </c>
    </row>
    <row r="3113" spans="1:10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 t="str">
        <f>VLOOKUP(D3113,Товар!A:F,4,0)</f>
        <v>грамм</v>
      </c>
      <c r="J3113">
        <f>VLOOKUP(D3113,Товар!A:F,5,0)</f>
        <v>200</v>
      </c>
    </row>
    <row r="3114" spans="1:10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 t="str">
        <f>VLOOKUP(D3114,Товар!A:F,4,0)</f>
        <v>грамм</v>
      </c>
      <c r="J3114">
        <f>VLOOKUP(D3114,Товар!A:F,5,0)</f>
        <v>400</v>
      </c>
    </row>
    <row r="3115" spans="1:10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 t="str">
        <f>VLOOKUP(D3115,Товар!A:F,4,0)</f>
        <v>грамм</v>
      </c>
      <c r="J3115">
        <f>VLOOKUP(D3115,Товар!A:F,5,0)</f>
        <v>300</v>
      </c>
    </row>
    <row r="3116" spans="1:10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 t="str">
        <f>VLOOKUP(D3116,Товар!A:F,4,0)</f>
        <v>грамм</v>
      </c>
      <c r="J3116">
        <f>VLOOKUP(D3116,Товар!A:F,5,0)</f>
        <v>300</v>
      </c>
    </row>
    <row r="3117" spans="1:10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 t="str">
        <f>VLOOKUP(D3119,Товар!A:F,4,0)</f>
        <v>грамм</v>
      </c>
      <c r="J3119">
        <f>VLOOKUP(D3119,Товар!A:F,5,0)</f>
        <v>500</v>
      </c>
    </row>
    <row r="3120" spans="1:10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 t="str">
        <f>VLOOKUP(D3120,Товар!A:F,4,0)</f>
        <v>грамм</v>
      </c>
      <c r="J3120">
        <f>VLOOKUP(D3120,Товар!A:F,5,0)</f>
        <v>500</v>
      </c>
    </row>
    <row r="3121" spans="1:10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 t="str">
        <f>VLOOKUP(D3121,Товар!A:F,4,0)</f>
        <v>грамм</v>
      </c>
      <c r="J3121">
        <f>VLOOKUP(D3121,Товар!A:F,5,0)</f>
        <v>500</v>
      </c>
    </row>
    <row r="3122" spans="1:10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 t="str">
        <f>VLOOKUP(D3122,Товар!A:F,4,0)</f>
        <v>грамм</v>
      </c>
      <c r="J3122">
        <f>VLOOKUP(D3122,Товар!A:F,5,0)</f>
        <v>200</v>
      </c>
    </row>
    <row r="3123" spans="1:10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 t="str">
        <f>VLOOKUP(D3123,Товар!A:F,4,0)</f>
        <v>грамм</v>
      </c>
      <c r="J3123">
        <f>VLOOKUP(D3123,Товар!A:F,5,0)</f>
        <v>200</v>
      </c>
    </row>
    <row r="3124" spans="1:10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 t="str">
        <f>VLOOKUP(D3124,Товар!A:F,4,0)</f>
        <v>грамм</v>
      </c>
      <c r="J3124">
        <f>VLOOKUP(D3124,Товар!A:F,5,0)</f>
        <v>250</v>
      </c>
    </row>
    <row r="3125" spans="1:10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 t="str">
        <f>VLOOKUP(D3125,Товар!A:F,4,0)</f>
        <v>грамм</v>
      </c>
      <c r="J3125">
        <f>VLOOKUP(D3125,Товар!A:F,5,0)</f>
        <v>200</v>
      </c>
    </row>
    <row r="3126" spans="1:10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 t="str">
        <f>VLOOKUP(D3126,Товар!A:F,4,0)</f>
        <v>грамм</v>
      </c>
      <c r="J3126">
        <f>VLOOKUP(D3126,Товар!A:F,5,0)</f>
        <v>100</v>
      </c>
    </row>
    <row r="3127" spans="1:10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 t="str">
        <f>VLOOKUP(D3127,Товар!A:F,4,0)</f>
        <v>грамм</v>
      </c>
      <c r="J3127">
        <f>VLOOKUP(D3127,Товар!A:F,5,0)</f>
        <v>500</v>
      </c>
    </row>
    <row r="3128" spans="1:10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 t="str">
        <f>VLOOKUP(D3128,Товар!A:F,4,0)</f>
        <v>грамм</v>
      </c>
      <c r="J3128">
        <f>VLOOKUP(D3128,Товар!A:F,5,0)</f>
        <v>120</v>
      </c>
    </row>
    <row r="3129" spans="1:10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 t="str">
        <f>VLOOKUP(D3129,Товар!A:F,4,0)</f>
        <v>грамм</v>
      </c>
      <c r="J3129">
        <f>VLOOKUP(D3129,Товар!A:F,5,0)</f>
        <v>200</v>
      </c>
    </row>
    <row r="3130" spans="1:10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 t="str">
        <f>VLOOKUP(D3130,Товар!A:F,4,0)</f>
        <v>грамм</v>
      </c>
      <c r="J3130">
        <f>VLOOKUP(D3130,Товар!A:F,5,0)</f>
        <v>200</v>
      </c>
    </row>
    <row r="3131" spans="1:10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 t="str">
        <f>VLOOKUP(D3131,Товар!A:F,4,0)</f>
        <v>грамм</v>
      </c>
      <c r="J3131">
        <f>VLOOKUP(D3131,Товар!A:F,5,0)</f>
        <v>300</v>
      </c>
    </row>
    <row r="3132" spans="1:10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 t="str">
        <f>VLOOKUP(D3132,Товар!A:F,4,0)</f>
        <v>грамм</v>
      </c>
      <c r="J3132">
        <f>VLOOKUP(D3132,Товар!A:F,5,0)</f>
        <v>300</v>
      </c>
    </row>
    <row r="3133" spans="1:10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 t="str">
        <f>VLOOKUP(D3133,Товар!A:F,4,0)</f>
        <v>грамм</v>
      </c>
      <c r="J3133">
        <f>VLOOKUP(D3133,Товар!A:F,5,0)</f>
        <v>300</v>
      </c>
    </row>
    <row r="3134" spans="1:10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 t="str">
        <f>VLOOKUP(D3134,Товар!A:F,4,0)</f>
        <v>грамм</v>
      </c>
      <c r="J3134">
        <f>VLOOKUP(D3134,Товар!A:F,5,0)</f>
        <v>250</v>
      </c>
    </row>
    <row r="3135" spans="1:10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 t="str">
        <f>VLOOKUP(D3135,Товар!A:F,4,0)</f>
        <v>грамм</v>
      </c>
      <c r="J3135">
        <f>VLOOKUP(D3135,Товар!A:F,5,0)</f>
        <v>250</v>
      </c>
    </row>
    <row r="3136" spans="1:10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 t="str">
        <f>VLOOKUP(D3136,Товар!A:F,4,0)</f>
        <v>грамм</v>
      </c>
      <c r="J3136">
        <f>VLOOKUP(D3136,Товар!A:F,5,0)</f>
        <v>250</v>
      </c>
    </row>
    <row r="3137" spans="1:10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 t="str">
        <f>VLOOKUP(D3137,Товар!A:F,4,0)</f>
        <v>грамм</v>
      </c>
      <c r="J3137">
        <f>VLOOKUP(D3137,Товар!A:F,5,0)</f>
        <v>200</v>
      </c>
    </row>
    <row r="3138" spans="1:10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 t="str">
        <f>VLOOKUP(D3138,Товар!A:F,4,0)</f>
        <v>грамм</v>
      </c>
      <c r="J3138">
        <f>VLOOKUP(D3138,Товар!A:F,5,0)</f>
        <v>400</v>
      </c>
    </row>
    <row r="3139" spans="1:10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 t="str">
        <f>VLOOKUP(D3139,Товар!A:F,4,0)</f>
        <v>грамм</v>
      </c>
      <c r="J3139">
        <f>VLOOKUP(D3139,Товар!A:F,5,0)</f>
        <v>300</v>
      </c>
    </row>
    <row r="3140" spans="1:10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 t="str">
        <f>VLOOKUP(D3140,Товар!A:F,4,0)</f>
        <v>грамм</v>
      </c>
      <c r="J3140">
        <f>VLOOKUP(D3140,Товар!A:F,5,0)</f>
        <v>300</v>
      </c>
    </row>
    <row r="3141" spans="1:10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 t="str">
        <f>VLOOKUP(D3143,Товар!A:F,4,0)</f>
        <v>грамм</v>
      </c>
      <c r="J3143">
        <f>VLOOKUP(D3143,Товар!A:F,5,0)</f>
        <v>500</v>
      </c>
    </row>
    <row r="3144" spans="1:10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 t="str">
        <f>VLOOKUP(D3144,Товар!A:F,4,0)</f>
        <v>грамм</v>
      </c>
      <c r="J3144">
        <f>VLOOKUP(D3144,Товар!A:F,5,0)</f>
        <v>500</v>
      </c>
    </row>
    <row r="3145" spans="1:10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 t="str">
        <f>VLOOKUP(D3145,Товар!A:F,4,0)</f>
        <v>грамм</v>
      </c>
      <c r="J3145">
        <f>VLOOKUP(D3145,Товар!A:F,5,0)</f>
        <v>500</v>
      </c>
    </row>
    <row r="3146" spans="1:10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VLOOKUP(D3146,Товар!A:F,3,0)</f>
        <v>Галеты для завтрака</v>
      </c>
      <c r="H3146" t="str">
        <f>VLOOKUP(C3146,Магазин!A:C,3,0)</f>
        <v>Прибрежная, 7</v>
      </c>
      <c r="I3146" t="str">
        <f>VLOOKUP(D3146,Товар!A:F,4,0)</f>
        <v>грамм</v>
      </c>
      <c r="J3146">
        <f>VLOOKUP(D3146,Товар!A:F,5,0)</f>
        <v>200</v>
      </c>
    </row>
    <row r="3147" spans="1:10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VLOOKUP(D3147,Товар!A:F,3,0)</f>
        <v>Крекеры воздушные</v>
      </c>
      <c r="H3147" t="str">
        <f>VLOOKUP(C3147,Магазин!A:C,3,0)</f>
        <v>Прибрежная, 7</v>
      </c>
      <c r="I3147" t="str">
        <f>VLOOKUP(D3147,Товар!A:F,4,0)</f>
        <v>грамм</v>
      </c>
      <c r="J3147">
        <f>VLOOKUP(D3147,Товар!A:F,5,0)</f>
        <v>200</v>
      </c>
    </row>
    <row r="3148" spans="1:10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VLOOKUP(D3148,Товар!A:F,3,0)</f>
        <v>Крекеры соленые</v>
      </c>
      <c r="H3148" t="str">
        <f>VLOOKUP(C3148,Магазин!A:C,3,0)</f>
        <v>Прибрежная, 7</v>
      </c>
      <c r="I3148" t="str">
        <f>VLOOKUP(D3148,Товар!A:F,4,0)</f>
        <v>грамм</v>
      </c>
      <c r="J3148">
        <f>VLOOKUP(D3148,Товар!A:F,5,0)</f>
        <v>250</v>
      </c>
    </row>
    <row r="3149" spans="1:10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VLOOKUP(D3149,Товар!A:F,3,0)</f>
        <v>Крендель с корицей</v>
      </c>
      <c r="H3149" t="str">
        <f>VLOOKUP(C3149,Магазин!A:C,3,0)</f>
        <v>Прибрежная, 7</v>
      </c>
      <c r="I3149" t="str">
        <f>VLOOKUP(D3149,Товар!A:F,4,0)</f>
        <v>грамм</v>
      </c>
      <c r="J3149">
        <f>VLOOKUP(D3149,Товар!A:F,5,0)</f>
        <v>200</v>
      </c>
    </row>
    <row r="3150" spans="1:10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VLOOKUP(D3150,Товар!A:F,3,0)</f>
        <v>Крендельки с солью</v>
      </c>
      <c r="H3150" t="str">
        <f>VLOOKUP(C3150,Магазин!A:C,3,0)</f>
        <v>Прибрежная, 7</v>
      </c>
      <c r="I3150" t="str">
        <f>VLOOKUP(D3150,Товар!A:F,4,0)</f>
        <v>грамм</v>
      </c>
      <c r="J3150">
        <f>VLOOKUP(D3150,Товар!A:F,5,0)</f>
        <v>100</v>
      </c>
    </row>
    <row r="3151" spans="1:10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VLOOKUP(D3151,Товар!A:F,3,0)</f>
        <v>Орешки с вареной сгущенкой</v>
      </c>
      <c r="H3151" t="str">
        <f>VLOOKUP(C3151,Магазин!A:C,3,0)</f>
        <v>Прибрежная, 7</v>
      </c>
      <c r="I3151" t="str">
        <f>VLOOKUP(D3151,Товар!A:F,4,0)</f>
        <v>грамм</v>
      </c>
      <c r="J3151">
        <f>VLOOKUP(D3151,Товар!A:F,5,0)</f>
        <v>500</v>
      </c>
    </row>
    <row r="3152" spans="1:10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VLOOKUP(D3152,Товар!A:F,3,0)</f>
        <v>Печенье "Юбилейное"</v>
      </c>
      <c r="H3152" t="str">
        <f>VLOOKUP(C3152,Магазин!A:C,3,0)</f>
        <v>Прибрежная, 7</v>
      </c>
      <c r="I3152" t="str">
        <f>VLOOKUP(D3152,Товар!A:F,4,0)</f>
        <v>грамм</v>
      </c>
      <c r="J3152">
        <f>VLOOKUP(D3152,Товар!A:F,5,0)</f>
        <v>120</v>
      </c>
    </row>
    <row r="3153" spans="1:10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VLOOKUP(D3153,Товар!A:F,3,0)</f>
        <v>Печенье кокосовое</v>
      </c>
      <c r="H3153" t="str">
        <f>VLOOKUP(C3153,Магазин!A:C,3,0)</f>
        <v>Прибрежная, 7</v>
      </c>
      <c r="I3153" t="str">
        <f>VLOOKUP(D3153,Товар!A:F,4,0)</f>
        <v>грамм</v>
      </c>
      <c r="J3153">
        <f>VLOOKUP(D3153,Товар!A:F,5,0)</f>
        <v>200</v>
      </c>
    </row>
    <row r="3154" spans="1:10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VLOOKUP(D3154,Товар!A:F,3,0)</f>
        <v>Печенье миндальное</v>
      </c>
      <c r="H3154" t="str">
        <f>VLOOKUP(C3154,Магазин!A:C,3,0)</f>
        <v>Прибрежная, 7</v>
      </c>
      <c r="I3154" t="str">
        <f>VLOOKUP(D3154,Товар!A:F,4,0)</f>
        <v>грамм</v>
      </c>
      <c r="J3154">
        <f>VLOOKUP(D3154,Товар!A:F,5,0)</f>
        <v>200</v>
      </c>
    </row>
    <row r="3155" spans="1:10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VLOOKUP(D3155,Товар!A:F,3,0)</f>
        <v>Печенье овсяное классическое</v>
      </c>
      <c r="H3155" t="str">
        <f>VLOOKUP(C3155,Магазин!A:C,3,0)</f>
        <v>Прибрежная, 7</v>
      </c>
      <c r="I3155" t="str">
        <f>VLOOKUP(D3155,Товар!A:F,4,0)</f>
        <v>грамм</v>
      </c>
      <c r="J3155">
        <f>VLOOKUP(D3155,Товар!A:F,5,0)</f>
        <v>300</v>
      </c>
    </row>
    <row r="3156" spans="1:10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VLOOKUP(D3156,Товар!A:F,3,0)</f>
        <v>Печенье овсяное с изюмом</v>
      </c>
      <c r="H3156" t="str">
        <f>VLOOKUP(C3156,Магазин!A:C,3,0)</f>
        <v>Прибрежная, 7</v>
      </c>
      <c r="I3156" t="str">
        <f>VLOOKUP(D3156,Товар!A:F,4,0)</f>
        <v>грамм</v>
      </c>
      <c r="J3156">
        <f>VLOOKUP(D3156,Товар!A:F,5,0)</f>
        <v>300</v>
      </c>
    </row>
    <row r="3157" spans="1:10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VLOOKUP(D3157,Товар!A:F,3,0)</f>
        <v>Печенье овсяное с шоколадом</v>
      </c>
      <c r="H3157" t="str">
        <f>VLOOKUP(C3157,Магазин!A:C,3,0)</f>
        <v>Прибрежная, 7</v>
      </c>
      <c r="I3157" t="str">
        <f>VLOOKUP(D3157,Товар!A:F,4,0)</f>
        <v>грамм</v>
      </c>
      <c r="J3157">
        <f>VLOOKUP(D3157,Товар!A:F,5,0)</f>
        <v>300</v>
      </c>
    </row>
    <row r="3158" spans="1:10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VLOOKUP(D3158,Товар!A:F,3,0)</f>
        <v>Печенье постное</v>
      </c>
      <c r="H3158" t="str">
        <f>VLOOKUP(C3158,Магазин!A:C,3,0)</f>
        <v>Прибрежная, 7</v>
      </c>
      <c r="I3158" t="str">
        <f>VLOOKUP(D3158,Товар!A:F,4,0)</f>
        <v>грамм</v>
      </c>
      <c r="J3158">
        <f>VLOOKUP(D3158,Товар!A:F,5,0)</f>
        <v>250</v>
      </c>
    </row>
    <row r="3159" spans="1:10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VLOOKUP(D3159,Товар!A:F,3,0)</f>
        <v>Печенье с клубничной начинкой</v>
      </c>
      <c r="H3159" t="str">
        <f>VLOOKUP(C3159,Магазин!A:C,3,0)</f>
        <v>Прибрежная, 7</v>
      </c>
      <c r="I3159" t="str">
        <f>VLOOKUP(D3159,Товар!A:F,4,0)</f>
        <v>грамм</v>
      </c>
      <c r="J3159">
        <f>VLOOKUP(D3159,Товар!A:F,5,0)</f>
        <v>250</v>
      </c>
    </row>
    <row r="3160" spans="1:10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VLOOKUP(D3160,Товар!A:F,3,0)</f>
        <v>Печенье с лимонной начинкой</v>
      </c>
      <c r="H3160" t="str">
        <f>VLOOKUP(C3160,Магазин!A:C,3,0)</f>
        <v>Прибрежная, 7</v>
      </c>
      <c r="I3160" t="str">
        <f>VLOOKUP(D3160,Товар!A:F,4,0)</f>
        <v>грамм</v>
      </c>
      <c r="J3160">
        <f>VLOOKUP(D3160,Товар!A:F,5,0)</f>
        <v>250</v>
      </c>
    </row>
    <row r="3161" spans="1:10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VLOOKUP(D3161,Товар!A:F,3,0)</f>
        <v>Печенье с маковой начинкой</v>
      </c>
      <c r="H3161" t="str">
        <f>VLOOKUP(C3161,Магазин!A:C,3,0)</f>
        <v>Прибрежная, 7</v>
      </c>
      <c r="I3161" t="str">
        <f>VLOOKUP(D3161,Товар!A:F,4,0)</f>
        <v>грамм</v>
      </c>
      <c r="J3161">
        <f>VLOOKUP(D3161,Товар!A:F,5,0)</f>
        <v>200</v>
      </c>
    </row>
    <row r="3162" spans="1:10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VLOOKUP(D3162,Товар!A:F,3,0)</f>
        <v>Печенье сахарное для тирамису</v>
      </c>
      <c r="H3162" t="str">
        <f>VLOOKUP(C3162,Магазин!A:C,3,0)</f>
        <v>Прибрежная, 7</v>
      </c>
      <c r="I3162" t="str">
        <f>VLOOKUP(D3162,Товар!A:F,4,0)</f>
        <v>грамм</v>
      </c>
      <c r="J3162">
        <f>VLOOKUP(D3162,Товар!A:F,5,0)</f>
        <v>400</v>
      </c>
    </row>
    <row r="3163" spans="1:10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VLOOKUP(D3163,Товар!A:F,3,0)</f>
        <v>Печенье сдобное апельсин</v>
      </c>
      <c r="H3163" t="str">
        <f>VLOOKUP(C3163,Магазин!A:C,3,0)</f>
        <v>Прибрежная, 7</v>
      </c>
      <c r="I3163" t="str">
        <f>VLOOKUP(D3163,Товар!A:F,4,0)</f>
        <v>грамм</v>
      </c>
      <c r="J3163">
        <f>VLOOKUP(D3163,Товар!A:F,5,0)</f>
        <v>300</v>
      </c>
    </row>
    <row r="3164" spans="1:10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VLOOKUP(D3164,Товар!A:F,3,0)</f>
        <v>Печенье сдобное вишня</v>
      </c>
      <c r="H3164" t="str">
        <f>VLOOKUP(C3164,Магазин!A:C,3,0)</f>
        <v>Прибрежная, 7</v>
      </c>
      <c r="I3164" t="str">
        <f>VLOOKUP(D3164,Товар!A:F,4,0)</f>
        <v>грамм</v>
      </c>
      <c r="J3164">
        <f>VLOOKUP(D3164,Товар!A:F,5,0)</f>
        <v>300</v>
      </c>
    </row>
    <row r="3165" spans="1:10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VLOOKUP(D3165,Товар!A:F,3,0)</f>
        <v>Пряник большой сувенирный</v>
      </c>
      <c r="H3165" t="str">
        <f>VLOOKUP(C3165,Магазин!A:C,3,0)</f>
        <v>Прибрежная, 7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VLOOKUP(D3166,Товар!A:F,3,0)</f>
        <v>Пряник тульский с начинкой</v>
      </c>
      <c r="H3166" t="str">
        <f>VLOOKUP(C3166,Магазин!A:C,3,0)</f>
        <v>Прибрежная, 7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VLOOKUP(D3167,Товар!A:F,3,0)</f>
        <v>Пряники имбирные</v>
      </c>
      <c r="H3167" t="str">
        <f>VLOOKUP(C3167,Магазин!A:C,3,0)</f>
        <v>Прибрежная, 7</v>
      </c>
      <c r="I3167" t="str">
        <f>VLOOKUP(D3167,Товар!A:F,4,0)</f>
        <v>грамм</v>
      </c>
      <c r="J3167">
        <f>VLOOKUP(D3167,Товар!A:F,5,0)</f>
        <v>500</v>
      </c>
    </row>
    <row r="3168" spans="1:10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VLOOKUP(D3168,Товар!A:F,3,0)</f>
        <v>Пряники мятные</v>
      </c>
      <c r="H3168" t="str">
        <f>VLOOKUP(C3168,Магазин!A:C,3,0)</f>
        <v>Прибрежная, 7</v>
      </c>
      <c r="I3168" t="str">
        <f>VLOOKUP(D3168,Товар!A:F,4,0)</f>
        <v>грамм</v>
      </c>
      <c r="J3168">
        <f>VLOOKUP(D3168,Товар!A:F,5,0)</f>
        <v>500</v>
      </c>
    </row>
    <row r="3169" spans="1:10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VLOOKUP(D3169,Товар!A:F,3,0)</f>
        <v>Пряники шоколадные</v>
      </c>
      <c r="H3169" t="str">
        <f>VLOOKUP(C3169,Магазин!A:C,3,0)</f>
        <v>Прибрежная, 7</v>
      </c>
      <c r="I3169" t="str">
        <f>VLOOKUP(D3169,Товар!A:F,4,0)</f>
        <v>грамм</v>
      </c>
      <c r="J3169">
        <f>VLOOKUP(D3169,Товар!A:F,5,0)</f>
        <v>500</v>
      </c>
    </row>
    <row r="3170" spans="1:10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VLOOKUP(D3170,Товар!A:F,3,0)</f>
        <v>Галеты для завтрака</v>
      </c>
      <c r="H3170" t="str">
        <f>VLOOKUP(C3170,Магазин!A:C,3,0)</f>
        <v>Прибрежная, 21</v>
      </c>
      <c r="I3170" t="str">
        <f>VLOOKUP(D3170,Товар!A:F,4,0)</f>
        <v>грамм</v>
      </c>
      <c r="J3170">
        <f>VLOOKUP(D3170,Товар!A:F,5,0)</f>
        <v>200</v>
      </c>
    </row>
    <row r="3171" spans="1:10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VLOOKUP(D3171,Товар!A:F,3,0)</f>
        <v>Крекеры воздушные</v>
      </c>
      <c r="H3171" t="str">
        <f>VLOOKUP(C3171,Магазин!A:C,3,0)</f>
        <v>Прибрежная, 21</v>
      </c>
      <c r="I3171" t="str">
        <f>VLOOKUP(D3171,Товар!A:F,4,0)</f>
        <v>грамм</v>
      </c>
      <c r="J3171">
        <f>VLOOKUP(D3171,Товар!A:F,5,0)</f>
        <v>200</v>
      </c>
    </row>
    <row r="3172" spans="1:10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VLOOKUP(D3172,Товар!A:F,3,0)</f>
        <v>Крекеры соленые</v>
      </c>
      <c r="H3172" t="str">
        <f>VLOOKUP(C3172,Магазин!A:C,3,0)</f>
        <v>Прибрежная, 21</v>
      </c>
      <c r="I3172" t="str">
        <f>VLOOKUP(D3172,Товар!A:F,4,0)</f>
        <v>грамм</v>
      </c>
      <c r="J3172">
        <f>VLOOKUP(D3172,Товар!A:F,5,0)</f>
        <v>250</v>
      </c>
    </row>
    <row r="3173" spans="1:10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VLOOKUP(D3173,Товар!A:F,3,0)</f>
        <v>Крендель с корицей</v>
      </c>
      <c r="H3173" t="str">
        <f>VLOOKUP(C3173,Магазин!A:C,3,0)</f>
        <v>Прибрежная, 21</v>
      </c>
      <c r="I3173" t="str">
        <f>VLOOKUP(D3173,Товар!A:F,4,0)</f>
        <v>грамм</v>
      </c>
      <c r="J3173">
        <f>VLOOKUP(D3173,Товар!A:F,5,0)</f>
        <v>200</v>
      </c>
    </row>
    <row r="3174" spans="1:10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VLOOKUP(D3174,Товар!A:F,3,0)</f>
        <v>Крендельки с солью</v>
      </c>
      <c r="H3174" t="str">
        <f>VLOOKUP(C3174,Магазин!A:C,3,0)</f>
        <v>Прибрежная, 21</v>
      </c>
      <c r="I3174" t="str">
        <f>VLOOKUP(D3174,Товар!A:F,4,0)</f>
        <v>грамм</v>
      </c>
      <c r="J3174">
        <f>VLOOKUP(D3174,Товар!A:F,5,0)</f>
        <v>100</v>
      </c>
    </row>
    <row r="3175" spans="1:10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VLOOKUP(D3175,Товар!A:F,3,0)</f>
        <v>Орешки с вареной сгущенкой</v>
      </c>
      <c r="H3175" t="str">
        <f>VLOOKUP(C3175,Магазин!A:C,3,0)</f>
        <v>Прибрежная, 21</v>
      </c>
      <c r="I3175" t="str">
        <f>VLOOKUP(D3175,Товар!A:F,4,0)</f>
        <v>грамм</v>
      </c>
      <c r="J3175">
        <f>VLOOKUP(D3175,Товар!A:F,5,0)</f>
        <v>500</v>
      </c>
    </row>
    <row r="3176" spans="1:10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VLOOKUP(D3176,Товар!A:F,3,0)</f>
        <v>Печенье "Юбилейное"</v>
      </c>
      <c r="H3176" t="str">
        <f>VLOOKUP(C3176,Магазин!A:C,3,0)</f>
        <v>Прибрежная, 21</v>
      </c>
      <c r="I3176" t="str">
        <f>VLOOKUP(D3176,Товар!A:F,4,0)</f>
        <v>грамм</v>
      </c>
      <c r="J3176">
        <f>VLOOKUP(D3176,Товар!A:F,5,0)</f>
        <v>120</v>
      </c>
    </row>
    <row r="3177" spans="1:10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VLOOKUP(D3177,Товар!A:F,3,0)</f>
        <v>Печенье кокосовое</v>
      </c>
      <c r="H3177" t="str">
        <f>VLOOKUP(C3177,Магазин!A:C,3,0)</f>
        <v>Прибрежная, 21</v>
      </c>
      <c r="I3177" t="str">
        <f>VLOOKUP(D3177,Товар!A:F,4,0)</f>
        <v>грамм</v>
      </c>
      <c r="J3177">
        <f>VLOOKUP(D3177,Товар!A:F,5,0)</f>
        <v>200</v>
      </c>
    </row>
    <row r="3178" spans="1:10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VLOOKUP(D3178,Товар!A:F,3,0)</f>
        <v>Печенье миндальное</v>
      </c>
      <c r="H3178" t="str">
        <f>VLOOKUP(C3178,Магазин!A:C,3,0)</f>
        <v>Прибрежная, 21</v>
      </c>
      <c r="I3178" t="str">
        <f>VLOOKUP(D3178,Товар!A:F,4,0)</f>
        <v>грамм</v>
      </c>
      <c r="J3178">
        <f>VLOOKUP(D3178,Товар!A:F,5,0)</f>
        <v>200</v>
      </c>
    </row>
    <row r="3179" spans="1:10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VLOOKUP(D3179,Товар!A:F,3,0)</f>
        <v>Печенье овсяное классическое</v>
      </c>
      <c r="H3179" t="str">
        <f>VLOOKUP(C3179,Магазин!A:C,3,0)</f>
        <v>Прибрежная, 21</v>
      </c>
      <c r="I3179" t="str">
        <f>VLOOKUP(D3179,Товар!A:F,4,0)</f>
        <v>грамм</v>
      </c>
      <c r="J3179">
        <f>VLOOKUP(D3179,Товар!A:F,5,0)</f>
        <v>300</v>
      </c>
    </row>
    <row r="3180" spans="1:10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VLOOKUP(D3180,Товар!A:F,3,0)</f>
        <v>Печенье овсяное с изюмом</v>
      </c>
      <c r="H3180" t="str">
        <f>VLOOKUP(C3180,Магазин!A:C,3,0)</f>
        <v>Прибрежная, 21</v>
      </c>
      <c r="I3180" t="str">
        <f>VLOOKUP(D3180,Товар!A:F,4,0)</f>
        <v>грамм</v>
      </c>
      <c r="J3180">
        <f>VLOOKUP(D3180,Товар!A:F,5,0)</f>
        <v>300</v>
      </c>
    </row>
    <row r="3181" spans="1:10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VLOOKUP(D3181,Товар!A:F,3,0)</f>
        <v>Печенье овсяное с шоколадом</v>
      </c>
      <c r="H3181" t="str">
        <f>VLOOKUP(C3181,Магазин!A:C,3,0)</f>
        <v>Прибрежная, 21</v>
      </c>
      <c r="I3181" t="str">
        <f>VLOOKUP(D3181,Товар!A:F,4,0)</f>
        <v>грамм</v>
      </c>
      <c r="J3181">
        <f>VLOOKUP(D3181,Товар!A:F,5,0)</f>
        <v>300</v>
      </c>
    </row>
    <row r="3182" spans="1:10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VLOOKUP(D3182,Товар!A:F,3,0)</f>
        <v>Печенье постное</v>
      </c>
      <c r="H3182" t="str">
        <f>VLOOKUP(C3182,Магазин!A:C,3,0)</f>
        <v>Прибрежная, 21</v>
      </c>
      <c r="I3182" t="str">
        <f>VLOOKUP(D3182,Товар!A:F,4,0)</f>
        <v>грамм</v>
      </c>
      <c r="J3182">
        <f>VLOOKUP(D3182,Товар!A:F,5,0)</f>
        <v>250</v>
      </c>
    </row>
    <row r="3183" spans="1:10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VLOOKUP(D3183,Товар!A:F,3,0)</f>
        <v>Печенье с клубничной начинкой</v>
      </c>
      <c r="H3183" t="str">
        <f>VLOOKUP(C3183,Магазин!A:C,3,0)</f>
        <v>Прибрежная, 21</v>
      </c>
      <c r="I3183" t="str">
        <f>VLOOKUP(D3183,Товар!A:F,4,0)</f>
        <v>грамм</v>
      </c>
      <c r="J3183">
        <f>VLOOKUP(D3183,Товар!A:F,5,0)</f>
        <v>250</v>
      </c>
    </row>
    <row r="3184" spans="1:10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VLOOKUP(D3184,Товар!A:F,3,0)</f>
        <v>Печенье с лимонной начинкой</v>
      </c>
      <c r="H3184" t="str">
        <f>VLOOKUP(C3184,Магазин!A:C,3,0)</f>
        <v>Прибрежная, 21</v>
      </c>
      <c r="I3184" t="str">
        <f>VLOOKUP(D3184,Товар!A:F,4,0)</f>
        <v>грамм</v>
      </c>
      <c r="J3184">
        <f>VLOOKUP(D3184,Товар!A:F,5,0)</f>
        <v>250</v>
      </c>
    </row>
    <row r="3185" spans="1:10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VLOOKUP(D3185,Товар!A:F,3,0)</f>
        <v>Печенье с маковой начинкой</v>
      </c>
      <c r="H3185" t="str">
        <f>VLOOKUP(C3185,Магазин!A:C,3,0)</f>
        <v>Прибрежная, 21</v>
      </c>
      <c r="I3185" t="str">
        <f>VLOOKUP(D3185,Товар!A:F,4,0)</f>
        <v>грамм</v>
      </c>
      <c r="J3185">
        <f>VLOOKUP(D3185,Товар!A:F,5,0)</f>
        <v>200</v>
      </c>
    </row>
    <row r="3186" spans="1:10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VLOOKUP(D3186,Товар!A:F,3,0)</f>
        <v>Печенье сахарное для тирамису</v>
      </c>
      <c r="H3186" t="str">
        <f>VLOOKUP(C3186,Магазин!A:C,3,0)</f>
        <v>Прибрежная, 21</v>
      </c>
      <c r="I3186" t="str">
        <f>VLOOKUP(D3186,Товар!A:F,4,0)</f>
        <v>грамм</v>
      </c>
      <c r="J3186">
        <f>VLOOKUP(D3186,Товар!A:F,5,0)</f>
        <v>400</v>
      </c>
    </row>
    <row r="3187" spans="1:10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VLOOKUP(D3187,Товар!A:F,3,0)</f>
        <v>Печенье сдобное апельсин</v>
      </c>
      <c r="H3187" t="str">
        <f>VLOOKUP(C3187,Магазин!A:C,3,0)</f>
        <v>Прибрежная, 21</v>
      </c>
      <c r="I3187" t="str">
        <f>VLOOKUP(D3187,Товар!A:F,4,0)</f>
        <v>грамм</v>
      </c>
      <c r="J3187">
        <f>VLOOKUP(D3187,Товар!A:F,5,0)</f>
        <v>300</v>
      </c>
    </row>
    <row r="3188" spans="1:10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VLOOKUP(D3188,Товар!A:F,3,0)</f>
        <v>Печенье сдобное вишня</v>
      </c>
      <c r="H3188" t="str">
        <f>VLOOKUP(C3188,Магазин!A:C,3,0)</f>
        <v>Прибрежная, 21</v>
      </c>
      <c r="I3188" t="str">
        <f>VLOOKUP(D3188,Товар!A:F,4,0)</f>
        <v>грамм</v>
      </c>
      <c r="J3188">
        <f>VLOOKUP(D3188,Товар!A:F,5,0)</f>
        <v>300</v>
      </c>
    </row>
    <row r="3189" spans="1:10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VLOOKUP(D3189,Товар!A:F,3,0)</f>
        <v>Пряник большой сувенирный</v>
      </c>
      <c r="H3189" t="str">
        <f>VLOOKUP(C3189,Магазин!A:C,3,0)</f>
        <v>Прибрежная, 21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VLOOKUP(D3190,Товар!A:F,3,0)</f>
        <v>Пряник тульский с начинкой</v>
      </c>
      <c r="H3190" t="str">
        <f>VLOOKUP(C3190,Магазин!A:C,3,0)</f>
        <v>Прибрежная, 21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VLOOKUP(D3191,Товар!A:F,3,0)</f>
        <v>Пряники имбирные</v>
      </c>
      <c r="H3191" t="str">
        <f>VLOOKUP(C3191,Магазин!A:C,3,0)</f>
        <v>Прибрежная, 21</v>
      </c>
      <c r="I3191" t="str">
        <f>VLOOKUP(D3191,Товар!A:F,4,0)</f>
        <v>грамм</v>
      </c>
      <c r="J3191">
        <f>VLOOKUP(D3191,Товар!A:F,5,0)</f>
        <v>500</v>
      </c>
    </row>
    <row r="3192" spans="1:10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VLOOKUP(D3192,Товар!A:F,3,0)</f>
        <v>Пряники мятные</v>
      </c>
      <c r="H3192" t="str">
        <f>VLOOKUP(C3192,Магазин!A:C,3,0)</f>
        <v>Прибрежная, 21</v>
      </c>
      <c r="I3192" t="str">
        <f>VLOOKUP(D3192,Товар!A:F,4,0)</f>
        <v>грамм</v>
      </c>
      <c r="J3192">
        <f>VLOOKUP(D3192,Товар!A:F,5,0)</f>
        <v>500</v>
      </c>
    </row>
    <row r="3193" spans="1:10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VLOOKUP(D3193,Товар!A:F,3,0)</f>
        <v>Пряники шоколадные</v>
      </c>
      <c r="H3193" t="str">
        <f>VLOOKUP(C3193,Магазин!A:C,3,0)</f>
        <v>Прибрежная, 21</v>
      </c>
      <c r="I3193" t="str">
        <f>VLOOKUP(D3193,Товар!A:F,4,0)</f>
        <v>грамм</v>
      </c>
      <c r="J3193">
        <f>VLOOKUP(D3193,Товар!A:F,5,0)</f>
        <v>500</v>
      </c>
    </row>
    <row r="3194" spans="1:10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 t="str">
        <f>VLOOKUP(D3194,Товар!A:F,4,0)</f>
        <v>грамм</v>
      </c>
      <c r="J3194">
        <f>VLOOKUP(D3194,Товар!A:F,5,0)</f>
        <v>200</v>
      </c>
    </row>
    <row r="3195" spans="1:10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 t="str">
        <f>VLOOKUP(D3195,Товар!A:F,4,0)</f>
        <v>грамм</v>
      </c>
      <c r="J3195">
        <f>VLOOKUP(D3195,Товар!A:F,5,0)</f>
        <v>200</v>
      </c>
    </row>
    <row r="3196" spans="1:10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 t="str">
        <f>VLOOKUP(D3196,Товар!A:F,4,0)</f>
        <v>грамм</v>
      </c>
      <c r="J3196">
        <f>VLOOKUP(D3196,Товар!A:F,5,0)</f>
        <v>250</v>
      </c>
    </row>
    <row r="3197" spans="1:10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 t="str">
        <f>VLOOKUP(D3197,Товар!A:F,4,0)</f>
        <v>грамм</v>
      </c>
      <c r="J3197">
        <f>VLOOKUP(D3197,Товар!A:F,5,0)</f>
        <v>200</v>
      </c>
    </row>
    <row r="3198" spans="1:10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 t="str">
        <f>VLOOKUP(D3198,Товар!A:F,4,0)</f>
        <v>грамм</v>
      </c>
      <c r="J3198">
        <f>VLOOKUP(D3198,Товар!A:F,5,0)</f>
        <v>100</v>
      </c>
    </row>
    <row r="3199" spans="1:10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 t="str">
        <f>VLOOKUP(D3199,Товар!A:F,4,0)</f>
        <v>грамм</v>
      </c>
      <c r="J3199">
        <f>VLOOKUP(D3199,Товар!A:F,5,0)</f>
        <v>500</v>
      </c>
    </row>
    <row r="3200" spans="1:10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 t="str">
        <f>VLOOKUP(D3200,Товар!A:F,4,0)</f>
        <v>грамм</v>
      </c>
      <c r="J3200">
        <f>VLOOKUP(D3200,Товар!A:F,5,0)</f>
        <v>120</v>
      </c>
    </row>
    <row r="3201" spans="1:10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 t="str">
        <f>VLOOKUP(D3201,Товар!A:F,4,0)</f>
        <v>грамм</v>
      </c>
      <c r="J3201">
        <f>VLOOKUP(D3201,Товар!A:F,5,0)</f>
        <v>200</v>
      </c>
    </row>
    <row r="3202" spans="1:10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 t="str">
        <f>VLOOKUP(D3202,Товар!A:F,4,0)</f>
        <v>грамм</v>
      </c>
      <c r="J3202">
        <f>VLOOKUP(D3202,Товар!A:F,5,0)</f>
        <v>200</v>
      </c>
    </row>
    <row r="3203" spans="1:10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 t="str">
        <f>VLOOKUP(D3203,Товар!A:F,4,0)</f>
        <v>грамм</v>
      </c>
      <c r="J3203">
        <f>VLOOKUP(D3203,Товар!A:F,5,0)</f>
        <v>300</v>
      </c>
    </row>
    <row r="3204" spans="1:10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 t="str">
        <f>VLOOKUP(D3204,Товар!A:F,4,0)</f>
        <v>грамм</v>
      </c>
      <c r="J3204">
        <f>VLOOKUP(D3204,Товар!A:F,5,0)</f>
        <v>300</v>
      </c>
    </row>
    <row r="3205" spans="1:10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 t="str">
        <f>VLOOKUP(D3205,Товар!A:F,4,0)</f>
        <v>грамм</v>
      </c>
      <c r="J3205">
        <f>VLOOKUP(D3205,Товар!A:F,5,0)</f>
        <v>300</v>
      </c>
    </row>
    <row r="3206" spans="1:10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 t="str">
        <f>VLOOKUP(D3206,Товар!A:F,4,0)</f>
        <v>грамм</v>
      </c>
      <c r="J3206">
        <f>VLOOKUP(D3206,Товар!A:F,5,0)</f>
        <v>250</v>
      </c>
    </row>
    <row r="3207" spans="1:10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 t="str">
        <f>VLOOKUP(D3207,Товар!A:F,4,0)</f>
        <v>грамм</v>
      </c>
      <c r="J3207">
        <f>VLOOKUP(D3207,Товар!A:F,5,0)</f>
        <v>250</v>
      </c>
    </row>
    <row r="3208" spans="1:10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 t="str">
        <f>VLOOKUP(D3208,Товар!A:F,4,0)</f>
        <v>грамм</v>
      </c>
      <c r="J3208">
        <f>VLOOKUP(D3208,Товар!A:F,5,0)</f>
        <v>250</v>
      </c>
    </row>
    <row r="3209" spans="1:10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 t="str">
        <f>VLOOKUP(D3209,Товар!A:F,4,0)</f>
        <v>грамм</v>
      </c>
      <c r="J3209">
        <f>VLOOKUP(D3209,Товар!A:F,5,0)</f>
        <v>200</v>
      </c>
    </row>
    <row r="3210" spans="1:10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 t="str">
        <f>VLOOKUP(D3210,Товар!A:F,4,0)</f>
        <v>грамм</v>
      </c>
      <c r="J3210">
        <f>VLOOKUP(D3210,Товар!A:F,5,0)</f>
        <v>400</v>
      </c>
    </row>
    <row r="3211" spans="1:10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 t="str">
        <f>VLOOKUP(D3211,Товар!A:F,4,0)</f>
        <v>грамм</v>
      </c>
      <c r="J3211">
        <f>VLOOKUP(D3211,Товар!A:F,5,0)</f>
        <v>300</v>
      </c>
    </row>
    <row r="3212" spans="1:10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 t="str">
        <f>VLOOKUP(D3212,Товар!A:F,4,0)</f>
        <v>грамм</v>
      </c>
      <c r="J3212">
        <f>VLOOKUP(D3212,Товар!A:F,5,0)</f>
        <v>300</v>
      </c>
    </row>
    <row r="3213" spans="1:10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 t="str">
        <f>VLOOKUP(D3215,Товар!A:F,4,0)</f>
        <v>грамм</v>
      </c>
      <c r="J3215">
        <f>VLOOKUP(D3215,Товар!A:F,5,0)</f>
        <v>500</v>
      </c>
    </row>
    <row r="3216" spans="1:10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 t="str">
        <f>VLOOKUP(D3216,Товар!A:F,4,0)</f>
        <v>грамм</v>
      </c>
      <c r="J3216">
        <f>VLOOKUP(D3216,Товар!A:F,5,0)</f>
        <v>500</v>
      </c>
    </row>
    <row r="3217" spans="1:10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 t="str">
        <f>VLOOKUP(D3217,Товар!A:F,4,0)</f>
        <v>грамм</v>
      </c>
      <c r="J3217">
        <f>VLOOKUP(D3217,Товар!A:F,5,0)</f>
        <v>500</v>
      </c>
    </row>
    <row r="3218" spans="1:10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VLOOKUP(D3218,Товар!A:F,3,0)</f>
        <v>Галеты для завтрака</v>
      </c>
      <c r="H3218" t="str">
        <f>VLOOKUP(C3218,Магазин!A:C,3,0)</f>
        <v>Лесная, 7</v>
      </c>
      <c r="I3218" t="str">
        <f>VLOOKUP(D3218,Товар!A:F,4,0)</f>
        <v>грамм</v>
      </c>
      <c r="J3218">
        <f>VLOOKUP(D3218,Товар!A:F,5,0)</f>
        <v>200</v>
      </c>
    </row>
    <row r="3219" spans="1:10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VLOOKUP(D3219,Товар!A:F,3,0)</f>
        <v>Крекеры воздушные</v>
      </c>
      <c r="H3219" t="str">
        <f>VLOOKUP(C3219,Магазин!A:C,3,0)</f>
        <v>Лесная, 7</v>
      </c>
      <c r="I3219" t="str">
        <f>VLOOKUP(D3219,Товар!A:F,4,0)</f>
        <v>грамм</v>
      </c>
      <c r="J3219">
        <f>VLOOKUP(D3219,Товар!A:F,5,0)</f>
        <v>200</v>
      </c>
    </row>
    <row r="3220" spans="1:10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VLOOKUP(D3220,Товар!A:F,3,0)</f>
        <v>Крекеры соленые</v>
      </c>
      <c r="H3220" t="str">
        <f>VLOOKUP(C3220,Магазин!A:C,3,0)</f>
        <v>Лесная, 7</v>
      </c>
      <c r="I3220" t="str">
        <f>VLOOKUP(D3220,Товар!A:F,4,0)</f>
        <v>грамм</v>
      </c>
      <c r="J3220">
        <f>VLOOKUP(D3220,Товар!A:F,5,0)</f>
        <v>250</v>
      </c>
    </row>
    <row r="3221" spans="1:10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VLOOKUP(D3221,Товар!A:F,3,0)</f>
        <v>Крендель с корицей</v>
      </c>
      <c r="H3221" t="str">
        <f>VLOOKUP(C3221,Магазин!A:C,3,0)</f>
        <v>Лесная, 7</v>
      </c>
      <c r="I3221" t="str">
        <f>VLOOKUP(D3221,Товар!A:F,4,0)</f>
        <v>грамм</v>
      </c>
      <c r="J3221">
        <f>VLOOKUP(D3221,Товар!A:F,5,0)</f>
        <v>200</v>
      </c>
    </row>
    <row r="3222" spans="1:10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VLOOKUP(D3222,Товар!A:F,3,0)</f>
        <v>Крендельки с солью</v>
      </c>
      <c r="H3222" t="str">
        <f>VLOOKUP(C3222,Магазин!A:C,3,0)</f>
        <v>Лесная, 7</v>
      </c>
      <c r="I3222" t="str">
        <f>VLOOKUP(D3222,Товар!A:F,4,0)</f>
        <v>грамм</v>
      </c>
      <c r="J3222">
        <f>VLOOKUP(D3222,Товар!A:F,5,0)</f>
        <v>100</v>
      </c>
    </row>
    <row r="3223" spans="1:10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VLOOKUP(D3223,Товар!A:F,3,0)</f>
        <v>Орешки с вареной сгущенкой</v>
      </c>
      <c r="H3223" t="str">
        <f>VLOOKUP(C3223,Магазин!A:C,3,0)</f>
        <v>Лесная, 7</v>
      </c>
      <c r="I3223" t="str">
        <f>VLOOKUP(D3223,Товар!A:F,4,0)</f>
        <v>грамм</v>
      </c>
      <c r="J3223">
        <f>VLOOKUP(D3223,Товар!A:F,5,0)</f>
        <v>500</v>
      </c>
    </row>
    <row r="3224" spans="1:10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VLOOKUP(D3224,Товар!A:F,3,0)</f>
        <v>Печенье "Юбилейное"</v>
      </c>
      <c r="H3224" t="str">
        <f>VLOOKUP(C3224,Магазин!A:C,3,0)</f>
        <v>Лесная, 7</v>
      </c>
      <c r="I3224" t="str">
        <f>VLOOKUP(D3224,Товар!A:F,4,0)</f>
        <v>грамм</v>
      </c>
      <c r="J3224">
        <f>VLOOKUP(D3224,Товар!A:F,5,0)</f>
        <v>120</v>
      </c>
    </row>
    <row r="3225" spans="1:10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VLOOKUP(D3225,Товар!A:F,3,0)</f>
        <v>Печенье кокосовое</v>
      </c>
      <c r="H3225" t="str">
        <f>VLOOKUP(C3225,Магазин!A:C,3,0)</f>
        <v>Лесная, 7</v>
      </c>
      <c r="I3225" t="str">
        <f>VLOOKUP(D3225,Товар!A:F,4,0)</f>
        <v>грамм</v>
      </c>
      <c r="J3225">
        <f>VLOOKUP(D3225,Товар!A:F,5,0)</f>
        <v>200</v>
      </c>
    </row>
    <row r="3226" spans="1:10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VLOOKUP(D3226,Товар!A:F,3,0)</f>
        <v>Печенье миндальное</v>
      </c>
      <c r="H3226" t="str">
        <f>VLOOKUP(C3226,Магазин!A:C,3,0)</f>
        <v>Лесная, 7</v>
      </c>
      <c r="I3226" t="str">
        <f>VLOOKUP(D3226,Товар!A:F,4,0)</f>
        <v>грамм</v>
      </c>
      <c r="J3226">
        <f>VLOOKUP(D3226,Товар!A:F,5,0)</f>
        <v>200</v>
      </c>
    </row>
    <row r="3227" spans="1:10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VLOOKUP(D3227,Товар!A:F,3,0)</f>
        <v>Печенье овсяное классическое</v>
      </c>
      <c r="H3227" t="str">
        <f>VLOOKUP(C3227,Магазин!A:C,3,0)</f>
        <v>Лесная, 7</v>
      </c>
      <c r="I3227" t="str">
        <f>VLOOKUP(D3227,Товар!A:F,4,0)</f>
        <v>грамм</v>
      </c>
      <c r="J3227">
        <f>VLOOKUP(D3227,Товар!A:F,5,0)</f>
        <v>300</v>
      </c>
    </row>
    <row r="3228" spans="1:10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VLOOKUP(D3228,Товар!A:F,3,0)</f>
        <v>Печенье овсяное с изюмом</v>
      </c>
      <c r="H3228" t="str">
        <f>VLOOKUP(C3228,Магазин!A:C,3,0)</f>
        <v>Лесная, 7</v>
      </c>
      <c r="I3228" t="str">
        <f>VLOOKUP(D3228,Товар!A:F,4,0)</f>
        <v>грамм</v>
      </c>
      <c r="J3228">
        <f>VLOOKUP(D3228,Товар!A:F,5,0)</f>
        <v>300</v>
      </c>
    </row>
    <row r="3229" spans="1:10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VLOOKUP(D3229,Товар!A:F,3,0)</f>
        <v>Печенье овсяное с шоколадом</v>
      </c>
      <c r="H3229" t="str">
        <f>VLOOKUP(C3229,Магазин!A:C,3,0)</f>
        <v>Лесная, 7</v>
      </c>
      <c r="I3229" t="str">
        <f>VLOOKUP(D3229,Товар!A:F,4,0)</f>
        <v>грамм</v>
      </c>
      <c r="J3229">
        <f>VLOOKUP(D3229,Товар!A:F,5,0)</f>
        <v>300</v>
      </c>
    </row>
    <row r="3230" spans="1:10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VLOOKUP(D3230,Товар!A:F,3,0)</f>
        <v>Печенье постное</v>
      </c>
      <c r="H3230" t="str">
        <f>VLOOKUP(C3230,Магазин!A:C,3,0)</f>
        <v>Лесная, 7</v>
      </c>
      <c r="I3230" t="str">
        <f>VLOOKUP(D3230,Товар!A:F,4,0)</f>
        <v>грамм</v>
      </c>
      <c r="J3230">
        <f>VLOOKUP(D3230,Товар!A:F,5,0)</f>
        <v>250</v>
      </c>
    </row>
    <row r="3231" spans="1:10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VLOOKUP(D3231,Товар!A:F,3,0)</f>
        <v>Печенье с клубничной начинкой</v>
      </c>
      <c r="H3231" t="str">
        <f>VLOOKUP(C3231,Магазин!A:C,3,0)</f>
        <v>Лесная, 7</v>
      </c>
      <c r="I3231" t="str">
        <f>VLOOKUP(D3231,Товар!A:F,4,0)</f>
        <v>грамм</v>
      </c>
      <c r="J3231">
        <f>VLOOKUP(D3231,Товар!A:F,5,0)</f>
        <v>250</v>
      </c>
    </row>
    <row r="3232" spans="1:10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VLOOKUP(D3232,Товар!A:F,3,0)</f>
        <v>Печенье с лимонной начинкой</v>
      </c>
      <c r="H3232" t="str">
        <f>VLOOKUP(C3232,Магазин!A:C,3,0)</f>
        <v>Лесная, 7</v>
      </c>
      <c r="I3232" t="str">
        <f>VLOOKUP(D3232,Товар!A:F,4,0)</f>
        <v>грамм</v>
      </c>
      <c r="J3232">
        <f>VLOOKUP(D3232,Товар!A:F,5,0)</f>
        <v>250</v>
      </c>
    </row>
    <row r="3233" spans="1:10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VLOOKUP(D3233,Товар!A:F,3,0)</f>
        <v>Печенье с маковой начинкой</v>
      </c>
      <c r="H3233" t="str">
        <f>VLOOKUP(C3233,Магазин!A:C,3,0)</f>
        <v>Лесная, 7</v>
      </c>
      <c r="I3233" t="str">
        <f>VLOOKUP(D3233,Товар!A:F,4,0)</f>
        <v>грамм</v>
      </c>
      <c r="J3233">
        <f>VLOOKUP(D3233,Товар!A:F,5,0)</f>
        <v>200</v>
      </c>
    </row>
    <row r="3234" spans="1:10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VLOOKUP(D3234,Товар!A:F,3,0)</f>
        <v>Печенье сахарное для тирамису</v>
      </c>
      <c r="H3234" t="str">
        <f>VLOOKUP(C3234,Магазин!A:C,3,0)</f>
        <v>Лесная, 7</v>
      </c>
      <c r="I3234" t="str">
        <f>VLOOKUP(D3234,Товар!A:F,4,0)</f>
        <v>грамм</v>
      </c>
      <c r="J3234">
        <f>VLOOKUP(D3234,Товар!A:F,5,0)</f>
        <v>400</v>
      </c>
    </row>
    <row r="3235" spans="1:10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VLOOKUP(D3235,Товар!A:F,3,0)</f>
        <v>Печенье сдобное апельсин</v>
      </c>
      <c r="H3235" t="str">
        <f>VLOOKUP(C3235,Магазин!A:C,3,0)</f>
        <v>Лесная, 7</v>
      </c>
      <c r="I3235" t="str">
        <f>VLOOKUP(D3235,Товар!A:F,4,0)</f>
        <v>грамм</v>
      </c>
      <c r="J3235">
        <f>VLOOKUP(D3235,Товар!A:F,5,0)</f>
        <v>300</v>
      </c>
    </row>
    <row r="3236" spans="1:10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VLOOKUP(D3236,Товар!A:F,3,0)</f>
        <v>Печенье сдобное вишня</v>
      </c>
      <c r="H3236" t="str">
        <f>VLOOKUP(C3236,Магазин!A:C,3,0)</f>
        <v>Лесная, 7</v>
      </c>
      <c r="I3236" t="str">
        <f>VLOOKUP(D3236,Товар!A:F,4,0)</f>
        <v>грамм</v>
      </c>
      <c r="J3236">
        <f>VLOOKUP(D3236,Товар!A:F,5,0)</f>
        <v>300</v>
      </c>
    </row>
    <row r="3237" spans="1:10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VLOOKUP(D3237,Товар!A:F,3,0)</f>
        <v>Пряник большой сувенирный</v>
      </c>
      <c r="H3237" t="str">
        <f>VLOOKUP(C3237,Магазин!A:C,3,0)</f>
        <v>Лесная, 7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VLOOKUP(D3238,Товар!A:F,3,0)</f>
        <v>Пряник тульский с начинкой</v>
      </c>
      <c r="H3238" t="str">
        <f>VLOOKUP(C3238,Магазин!A:C,3,0)</f>
        <v>Лесная, 7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VLOOKUP(D3239,Товар!A:F,3,0)</f>
        <v>Пряники имбирные</v>
      </c>
      <c r="H3239" t="str">
        <f>VLOOKUP(C3239,Магазин!A:C,3,0)</f>
        <v>Лесная, 7</v>
      </c>
      <c r="I3239" t="str">
        <f>VLOOKUP(D3239,Товар!A:F,4,0)</f>
        <v>грамм</v>
      </c>
      <c r="J3239">
        <f>VLOOKUP(D3239,Товар!A:F,5,0)</f>
        <v>500</v>
      </c>
    </row>
    <row r="3240" spans="1:10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VLOOKUP(D3240,Товар!A:F,3,0)</f>
        <v>Пряники мятные</v>
      </c>
      <c r="H3240" t="str">
        <f>VLOOKUP(C3240,Магазин!A:C,3,0)</f>
        <v>Лесная, 7</v>
      </c>
      <c r="I3240" t="str">
        <f>VLOOKUP(D3240,Товар!A:F,4,0)</f>
        <v>грамм</v>
      </c>
      <c r="J3240">
        <f>VLOOKUP(D3240,Товар!A:F,5,0)</f>
        <v>500</v>
      </c>
    </row>
    <row r="3241" spans="1:10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VLOOKUP(D3241,Товар!A:F,3,0)</f>
        <v>Пряники шоколадные</v>
      </c>
      <c r="H3241" t="str">
        <f>VLOOKUP(C3241,Магазин!A:C,3,0)</f>
        <v>Лесная, 7</v>
      </c>
      <c r="I3241" t="str">
        <f>VLOOKUP(D3241,Товар!A:F,4,0)</f>
        <v>грамм</v>
      </c>
      <c r="J3241">
        <f>VLOOKUP(D3241,Товар!A:F,5,0)</f>
        <v>500</v>
      </c>
    </row>
    <row r="3242" spans="1:10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 t="str">
        <f>VLOOKUP(D3242,Товар!A:F,4,0)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 t="str">
        <f>VLOOKUP(D3243,Товар!A:F,4,0)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 t="str">
        <f>VLOOKUP(D3244,Товар!A:F,4,0)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 t="str">
        <f>VLOOKUP(D3245,Товар!A:F,4,0)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 t="str">
        <f>VLOOKUP(D3246,Товар!A:F,4,0)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 t="str">
        <f>VLOOKUP(D3247,Товар!A:F,4,0)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 t="str">
        <f>VLOOKUP(D3248,Товар!A:F,4,0)</f>
        <v>грамм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 t="str">
        <f>VLOOKUP(D3249,Товар!A:F,4,0)</f>
        <v>грамм</v>
      </c>
      <c r="J3249">
        <f>VLOOKUP(D3249,Товар!A:F,5,0)</f>
        <v>250</v>
      </c>
    </row>
    <row r="3250" spans="1:10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 t="str">
        <f>VLOOKUP(D3250,Товар!A:F,4,0)</f>
        <v>грамм</v>
      </c>
      <c r="J3250">
        <f>VLOOKUP(D3250,Товар!A:F,5,0)</f>
        <v>500</v>
      </c>
    </row>
    <row r="3251" spans="1:10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 t="str">
        <f>VLOOKUP(D3251,Товар!A:F,4,0)</f>
        <v>грамм</v>
      </c>
      <c r="J3251">
        <f>VLOOKUP(D3251,Товар!A:F,5,0)</f>
        <v>1000</v>
      </c>
    </row>
    <row r="3252" spans="1:10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 t="str">
        <f>VLOOKUP(D3252,Товар!A:F,4,0)</f>
        <v>грамм</v>
      </c>
      <c r="J3252">
        <f>VLOOKUP(D3252,Товар!A:F,5,0)</f>
        <v>500</v>
      </c>
    </row>
    <row r="3253" spans="1:10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 t="str">
        <f>VLOOKUP(D3253,Товар!A:F,4,0)</f>
        <v>грамм</v>
      </c>
      <c r="J3253">
        <f>VLOOKUP(D3253,Товар!A:F,5,0)</f>
        <v>250</v>
      </c>
    </row>
    <row r="3254" spans="1:10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 t="str">
        <f>VLOOKUP(D3254,Товар!A:F,4,0)</f>
        <v>грамм</v>
      </c>
      <c r="J3254">
        <f>VLOOKUP(D3254,Товар!A:F,5,0)</f>
        <v>500</v>
      </c>
    </row>
    <row r="3255" spans="1:10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 t="str">
        <f>VLOOKUP(D3255,Товар!A:F,4,0)</f>
        <v>грамм</v>
      </c>
      <c r="J3255">
        <f>VLOOKUP(D3255,Товар!A:F,5,0)</f>
        <v>300</v>
      </c>
    </row>
    <row r="3256" spans="1:10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 t="str">
        <f>VLOOKUP(D3256,Товар!A:F,4,0)</f>
        <v>грамм</v>
      </c>
      <c r="J3256">
        <f>VLOOKUP(D3256,Товар!A:F,5,0)</f>
        <v>250</v>
      </c>
    </row>
    <row r="3257" spans="1:10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 t="str">
        <f>VLOOKUP(D3257,Товар!A:F,4,0)</f>
        <v>шт</v>
      </c>
      <c r="J3257">
        <f>VLOOKUP(D3257,Товар!A:F,5,0)</f>
        <v>1</v>
      </c>
    </row>
    <row r="3258" spans="1:10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 t="str">
        <f>VLOOKUP(D3258,Товар!A:F,4,0)</f>
        <v>грамм</v>
      </c>
      <c r="J3258">
        <f>VLOOKUP(D3258,Товар!A:F,5,0)</f>
        <v>150</v>
      </c>
    </row>
    <row r="3259" spans="1:10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 t="str">
        <f>VLOOKUP(D3259,Товар!A:F,4,0)</f>
        <v>грамм</v>
      </c>
      <c r="J3259">
        <f>VLOOKUP(D3259,Товар!A:F,5,0)</f>
        <v>150</v>
      </c>
    </row>
    <row r="3260" spans="1:10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 t="str">
        <f>VLOOKUP(D3260,Товар!A:F,4,0)</f>
        <v>грамм</v>
      </c>
      <c r="J3260">
        <f>VLOOKUP(D3260,Товар!A:F,5,0)</f>
        <v>700</v>
      </c>
    </row>
    <row r="3261" spans="1:10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 t="str">
        <f>VLOOKUP(D3261,Товар!A:F,4,0)</f>
        <v>грамм</v>
      </c>
      <c r="J3261">
        <f>VLOOKUP(D3261,Товар!A:F,5,0)</f>
        <v>500</v>
      </c>
    </row>
    <row r="3262" spans="1:10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 t="str">
        <f>VLOOKUP(D3262,Товар!A:F,4,0)</f>
        <v>грамм</v>
      </c>
      <c r="J3262">
        <f>VLOOKUP(D3262,Товар!A:F,5,0)</f>
        <v>500</v>
      </c>
    </row>
    <row r="3263" spans="1:10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 t="str">
        <f>VLOOKUP(D3263,Товар!A:F,4,0)</f>
        <v>грамм</v>
      </c>
      <c r="J3263">
        <f>VLOOKUP(D3263,Товар!A:F,5,0)</f>
        <v>600</v>
      </c>
    </row>
    <row r="3264" spans="1:10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 t="str">
        <f>VLOOKUP(D3264,Товар!A:F,4,0)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 t="str">
        <f>VLOOKUP(D3265,Товар!A:F,4,0)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 t="str">
        <f>VLOOKUP(D3266,Товар!A:F,4,0)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 t="str">
        <f>VLOOKUP(D3267,Товар!A:F,4,0)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 t="str">
        <f>VLOOKUP(D3268,Товар!A:F,4,0)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 t="str">
        <f>VLOOKUP(D3269,Товар!A:F,4,0)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 t="str">
        <f>VLOOKUP(D3270,Товар!A:F,4,0)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 t="str">
        <f>VLOOKUP(D3271,Товар!A:F,4,0)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 t="str">
        <f>VLOOKUP(D3272,Товар!A:F,4,0)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 t="str">
        <f>VLOOKUP(D3273,Товар!A:F,4,0)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 t="str">
        <f>VLOOKUP(D3274,Товар!A:F,4,0)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 t="str">
        <f>VLOOKUP(D3275,Товар!A:F,4,0)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 t="str">
        <f>VLOOKUP(D3276,Товар!A:F,4,0)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 t="str">
        <f>VLOOKUP(D3277,Товар!A:F,4,0)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 t="str">
        <f>VLOOKUP(D3278,Товар!A:F,4,0)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 t="str">
        <f>VLOOKUP(D3279,Товар!A:F,4,0)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 t="str">
        <f>VLOOKUP(D3280,Товар!A:F,4,0)</f>
        <v>шт</v>
      </c>
      <c r="J3280">
        <f>VLOOKUP(D3280,Товар!A:F,5,0)</f>
        <v>6</v>
      </c>
    </row>
    <row r="3281" spans="1:10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 t="str">
        <f>VLOOKUP(D3281,Товар!A:F,4,0)</f>
        <v>грамм</v>
      </c>
      <c r="J3281">
        <f>VLOOKUP(D3281,Товар!A:F,5,0)</f>
        <v>250</v>
      </c>
    </row>
    <row r="3282" spans="1:10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 t="str">
        <f>VLOOKUP(D3282,Товар!A:F,4,0)</f>
        <v>грамм</v>
      </c>
      <c r="J3282">
        <f>VLOOKUP(D3282,Товар!A:F,5,0)</f>
        <v>800</v>
      </c>
    </row>
    <row r="3283" spans="1:10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 t="str">
        <f>VLOOKUP(D3283,Товар!A:F,4,0)</f>
        <v>грамм</v>
      </c>
      <c r="J3283">
        <f>VLOOKUP(D3283,Товар!A:F,5,0)</f>
        <v>500</v>
      </c>
    </row>
    <row r="3284" spans="1:10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 t="str">
        <f>VLOOKUP(D3284,Товар!A:F,4,0)</f>
        <v>грамм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 t="str">
        <f>VLOOKUP(D3285,Товар!A:F,4,0)</f>
        <v>грамм</v>
      </c>
      <c r="J3285">
        <f>VLOOKUP(D3285,Товар!A:F,5,0)</f>
        <v>250</v>
      </c>
    </row>
    <row r="3286" spans="1:10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 t="str">
        <f>VLOOKUP(D3286,Товар!A:F,4,0)</f>
        <v>грамм</v>
      </c>
      <c r="J3286">
        <f>VLOOKUP(D3286,Товар!A:F,5,0)</f>
        <v>500</v>
      </c>
    </row>
    <row r="3287" spans="1:10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 t="str">
        <f>VLOOKUP(D3287,Товар!A:F,4,0)</f>
        <v>грамм</v>
      </c>
      <c r="J3287">
        <f>VLOOKUP(D3287,Товар!A:F,5,0)</f>
        <v>1000</v>
      </c>
    </row>
    <row r="3288" spans="1:10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 t="str">
        <f>VLOOKUP(D3288,Товар!A:F,4,0)</f>
        <v>грамм</v>
      </c>
      <c r="J3288">
        <f>VLOOKUP(D3288,Товар!A:F,5,0)</f>
        <v>500</v>
      </c>
    </row>
    <row r="3289" spans="1:10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 t="str">
        <f>VLOOKUP(D3289,Товар!A:F,4,0)</f>
        <v>грамм</v>
      </c>
      <c r="J3289">
        <f>VLOOKUP(D3289,Товар!A:F,5,0)</f>
        <v>250</v>
      </c>
    </row>
    <row r="3290" spans="1:10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 t="str">
        <f>VLOOKUP(D3290,Товар!A:F,4,0)</f>
        <v>грамм</v>
      </c>
      <c r="J3290">
        <f>VLOOKUP(D3290,Товар!A:F,5,0)</f>
        <v>500</v>
      </c>
    </row>
    <row r="3291" spans="1:10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 t="str">
        <f>VLOOKUP(D3291,Товар!A:F,4,0)</f>
        <v>грамм</v>
      </c>
      <c r="J3291">
        <f>VLOOKUP(D3291,Товар!A:F,5,0)</f>
        <v>300</v>
      </c>
    </row>
    <row r="3292" spans="1:10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 t="str">
        <f>VLOOKUP(D3292,Товар!A:F,4,0)</f>
        <v>грамм</v>
      </c>
      <c r="J3292">
        <f>VLOOKUP(D3292,Товар!A:F,5,0)</f>
        <v>250</v>
      </c>
    </row>
    <row r="3293" spans="1:10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 t="str">
        <f>VLOOKUP(D3293,Товар!A:F,4,0)</f>
        <v>шт</v>
      </c>
      <c r="J3293">
        <f>VLOOKUP(D3293,Товар!A:F,5,0)</f>
        <v>1</v>
      </c>
    </row>
    <row r="3294" spans="1:10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 t="str">
        <f>VLOOKUP(D3294,Товар!A:F,4,0)</f>
        <v>грамм</v>
      </c>
      <c r="J3294">
        <f>VLOOKUP(D3294,Товар!A:F,5,0)</f>
        <v>150</v>
      </c>
    </row>
    <row r="3295" spans="1:10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 t="str">
        <f>VLOOKUP(D3295,Товар!A:F,4,0)</f>
        <v>грамм</v>
      </c>
      <c r="J3295">
        <f>VLOOKUP(D3295,Товар!A:F,5,0)</f>
        <v>150</v>
      </c>
    </row>
    <row r="3296" spans="1:10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 t="str">
        <f>VLOOKUP(D3296,Товар!A:F,4,0)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 t="str">
        <f>VLOOKUP(D3297,Товар!A:F,4,0)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 t="str">
        <f>VLOOKUP(D3298,Товар!A:F,4,0)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 t="str">
        <f>VLOOKUP(D3299,Товар!A:F,4,0)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 t="str">
        <f>VLOOKUP(D3300,Товар!A:F,4,0)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 t="str">
        <f>VLOOKUP(D3301,Товар!A:F,4,0)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 t="str">
        <f>VLOOKUP(D3302,Товар!A:F,4,0)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 t="str">
        <f>VLOOKUP(D3303,Товар!A:F,4,0)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 t="str">
        <f>VLOOKUP(D3304,Товар!A:F,4,0)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 t="str">
        <f>VLOOKUP(D3305,Товар!A:F,4,0)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 t="str">
        <f>VLOOKUP(D3306,Товар!A:F,4,0)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 t="str">
        <f>VLOOKUP(D3307,Товар!A:F,4,0)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 t="str">
        <f>VLOOKUP(D3308,Товар!A:F,4,0)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 t="str">
        <f>VLOOKUP(D3309,Товар!A:F,4,0)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 t="str">
        <f>VLOOKUP(D3310,Товар!A:F,4,0)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 t="str">
        <f>VLOOKUP(D3311,Товар!A:F,4,0)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 t="str">
        <f>VLOOKUP(D3312,Товар!A:F,4,0)</f>
        <v>грамм</v>
      </c>
      <c r="J3312">
        <f>VLOOKUP(D3312,Товар!A:F,5,0)</f>
        <v>300</v>
      </c>
    </row>
    <row r="3313" spans="1:10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 t="str">
        <f>VLOOKUP(D3313,Товар!A:F,4,0)</f>
        <v>грамм</v>
      </c>
      <c r="J3313">
        <f>VLOOKUP(D3313,Товар!A:F,5,0)</f>
        <v>400</v>
      </c>
    </row>
    <row r="3314" spans="1:10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 t="str">
        <f>VLOOKUP(D3314,Товар!A:F,4,0)</f>
        <v>грамм</v>
      </c>
      <c r="J3314">
        <f>VLOOKUP(D3314,Товар!A:F,5,0)</f>
        <v>250</v>
      </c>
    </row>
    <row r="3315" spans="1:10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 t="str">
        <f>VLOOKUP(D3315,Товар!A:F,4,0)</f>
        <v>шт</v>
      </c>
      <c r="J3315">
        <f>VLOOKUP(D3315,Товар!A:F,5,0)</f>
        <v>1</v>
      </c>
    </row>
    <row r="3316" spans="1:10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 t="str">
        <f>VLOOKUP(D3316,Товар!A:F,4,0)</f>
        <v>шт</v>
      </c>
      <c r="J3316">
        <f>VLOOKUP(D3316,Товар!A:F,5,0)</f>
        <v>6</v>
      </c>
    </row>
    <row r="3317" spans="1:10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 t="str">
        <f>VLOOKUP(D3317,Товар!A:F,4,0)</f>
        <v>грамм</v>
      </c>
      <c r="J3317">
        <f>VLOOKUP(D3317,Товар!A:F,5,0)</f>
        <v>250</v>
      </c>
    </row>
    <row r="3318" spans="1:10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 t="str">
        <f>VLOOKUP(D3318,Товар!A:F,4,0)</f>
        <v>грамм</v>
      </c>
      <c r="J3318">
        <f>VLOOKUP(D3318,Товар!A:F,5,0)</f>
        <v>800</v>
      </c>
    </row>
    <row r="3319" spans="1:10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 t="str">
        <f>VLOOKUP(D3319,Товар!A:F,4,0)</f>
        <v>грамм</v>
      </c>
      <c r="J3319">
        <f>VLOOKUP(D3319,Товар!A:F,5,0)</f>
        <v>500</v>
      </c>
    </row>
    <row r="3320" spans="1:10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 t="str">
        <f>VLOOKUP(D3320,Товар!A:F,4,0)</f>
        <v>грамм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 t="str">
        <f>VLOOKUP(D3321,Товар!A:F,4,0)</f>
        <v>грамм</v>
      </c>
      <c r="J3321">
        <f>VLOOKUP(D3321,Товар!A:F,5,0)</f>
        <v>250</v>
      </c>
    </row>
    <row r="3322" spans="1:10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 t="str">
        <f>VLOOKUP(D3322,Товар!A:F,4,0)</f>
        <v>грамм</v>
      </c>
      <c r="J3322">
        <f>VLOOKUP(D3322,Товар!A:F,5,0)</f>
        <v>500</v>
      </c>
    </row>
    <row r="3323" spans="1:10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 t="str">
        <f>VLOOKUP(D3323,Товар!A:F,4,0)</f>
        <v>грамм</v>
      </c>
      <c r="J3323">
        <f>VLOOKUP(D3323,Товар!A:F,5,0)</f>
        <v>1000</v>
      </c>
    </row>
    <row r="3324" spans="1:10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 t="str">
        <f>VLOOKUP(D3324,Товар!A:F,4,0)</f>
        <v>грамм</v>
      </c>
      <c r="J3324">
        <f>VLOOKUP(D3324,Товар!A:F,5,0)</f>
        <v>500</v>
      </c>
    </row>
    <row r="3325" spans="1:10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 t="str">
        <f>VLOOKUP(D3325,Товар!A:F,4,0)</f>
        <v>грамм</v>
      </c>
      <c r="J3325">
        <f>VLOOKUP(D3325,Товар!A:F,5,0)</f>
        <v>250</v>
      </c>
    </row>
    <row r="3326" spans="1:10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 t="str">
        <f>VLOOKUP(D3326,Товар!A:F,4,0)</f>
        <v>грамм</v>
      </c>
      <c r="J3326">
        <f>VLOOKUP(D3326,Товар!A:F,5,0)</f>
        <v>500</v>
      </c>
    </row>
    <row r="3327" spans="1:10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 t="str">
        <f>VLOOKUP(D3327,Товар!A:F,4,0)</f>
        <v>грамм</v>
      </c>
      <c r="J3327">
        <f>VLOOKUP(D3327,Товар!A:F,5,0)</f>
        <v>300</v>
      </c>
    </row>
    <row r="3328" spans="1:10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 t="str">
        <f>VLOOKUP(D3328,Товар!A:F,4,0)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 t="str">
        <f>VLOOKUP(D3329,Товар!A:F,4,0)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 t="str">
        <f>VLOOKUP(D3330,Товар!A:F,4,0)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 t="str">
        <f>VLOOKUP(D3331,Товар!A:F,4,0)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 t="str">
        <f>VLOOKUP(D3332,Товар!A:F,4,0)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 t="str">
        <f>VLOOKUP(D3333,Товар!A:F,4,0)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 t="str">
        <f>VLOOKUP(D3334,Товар!A:F,4,0)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 t="str">
        <f>VLOOKUP(D3335,Товар!A:F,4,0)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 t="str">
        <f>VLOOKUP(D3336,Товар!A:F,4,0)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 t="str">
        <f>VLOOKUP(D3337,Товар!A:F,4,0)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 t="str">
        <f>VLOOKUP(D3338,Товар!A:F,4,0)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 t="str">
        <f>VLOOKUP(D3339,Товар!A:F,4,0)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 t="str">
        <f>VLOOKUP(D3340,Товар!A:F,4,0)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 t="str">
        <f>VLOOKUP(D3341,Товар!A:F,4,0)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 t="str">
        <f>VLOOKUP(D3342,Товар!A:F,4,0)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 t="str">
        <f>VLOOKUP(D3343,Товар!A:F,4,0)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 t="str">
        <f>VLOOKUP(D3344,Товар!A:F,4,0)</f>
        <v>грамм</v>
      </c>
      <c r="J3344">
        <f>VLOOKUP(D3344,Товар!A:F,5,0)</f>
        <v>80</v>
      </c>
    </row>
    <row r="3345" spans="1:10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 t="str">
        <f>VLOOKUP(D3345,Товар!A:F,4,0)</f>
        <v>грамм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 t="str">
        <f>VLOOKUP(D3346,Товар!A:F,4,0)</f>
        <v>грамм</v>
      </c>
      <c r="J3346">
        <f>VLOOKUP(D3346,Товар!A:F,5,0)</f>
        <v>100</v>
      </c>
    </row>
    <row r="3347" spans="1:10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 t="str">
        <f>VLOOKUP(D3347,Товар!A:F,4,0)</f>
        <v>грамм</v>
      </c>
      <c r="J3347">
        <f>VLOOKUP(D3347,Товар!A:F,5,0)</f>
        <v>200</v>
      </c>
    </row>
    <row r="3348" spans="1:10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 t="str">
        <f>VLOOKUP(D3348,Товар!A:F,4,0)</f>
        <v>грамм</v>
      </c>
      <c r="J3348">
        <f>VLOOKUP(D3348,Товар!A:F,5,0)</f>
        <v>300</v>
      </c>
    </row>
    <row r="3349" spans="1:10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 t="str">
        <f>VLOOKUP(D3349,Товар!A:F,4,0)</f>
        <v>грамм</v>
      </c>
      <c r="J3349">
        <f>VLOOKUP(D3349,Товар!A:F,5,0)</f>
        <v>400</v>
      </c>
    </row>
    <row r="3350" spans="1:10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VLOOKUP(D3350,Товар!A:F,3,0)</f>
        <v>Батончик соевый</v>
      </c>
      <c r="H3350" t="str">
        <f>VLOOKUP(C3350,Магазин!A:C,3,0)</f>
        <v>пл. Революции, 1</v>
      </c>
      <c r="I3350" t="str">
        <f>VLOOKUP(D3350,Товар!A:F,4,0)</f>
        <v>грамм</v>
      </c>
      <c r="J3350">
        <f>VLOOKUP(D3350,Товар!A:F,5,0)</f>
        <v>250</v>
      </c>
    </row>
    <row r="3351" spans="1:10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VLOOKUP(D3351,Товар!A:F,3,0)</f>
        <v>Заяц шоколадный большой</v>
      </c>
      <c r="H3351" t="str">
        <f>VLOOKUP(C3351,Магазин!A:C,3,0)</f>
        <v>пл. Революции, 1</v>
      </c>
      <c r="I3351" t="str">
        <f>VLOOKUP(D3351,Товар!A:F,4,0)</f>
        <v>шт</v>
      </c>
      <c r="J3351">
        <f>VLOOKUP(D3351,Товар!A:F,5,0)</f>
        <v>1</v>
      </c>
    </row>
    <row r="3352" spans="1:10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VLOOKUP(D3352,Товар!A:F,3,0)</f>
        <v>Заяц шоколадный малый</v>
      </c>
      <c r="H3352" t="str">
        <f>VLOOKUP(C3352,Магазин!A:C,3,0)</f>
        <v>пл. Революции, 1</v>
      </c>
      <c r="I3352" t="str">
        <f>VLOOKUP(D3352,Товар!A:F,4,0)</f>
        <v>шт</v>
      </c>
      <c r="J3352">
        <f>VLOOKUP(D3352,Товар!A:F,5,0)</f>
        <v>6</v>
      </c>
    </row>
    <row r="3353" spans="1:10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VLOOKUP(D3353,Товар!A:F,3,0)</f>
        <v>Зефир в шоколаде</v>
      </c>
      <c r="H3353" t="str">
        <f>VLOOKUP(C3353,Магазин!A:C,3,0)</f>
        <v>пл. Революции, 1</v>
      </c>
      <c r="I3353" t="str">
        <f>VLOOKUP(D3353,Товар!A:F,4,0)</f>
        <v>грамм</v>
      </c>
      <c r="J3353">
        <f>VLOOKUP(D3353,Товар!A:F,5,0)</f>
        <v>250</v>
      </c>
    </row>
    <row r="3354" spans="1:10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VLOOKUP(D3354,Товар!A:F,3,0)</f>
        <v>Зефир ванильный</v>
      </c>
      <c r="H3354" t="str">
        <f>VLOOKUP(C3354,Магазин!A:C,3,0)</f>
        <v>пл. Революции, 1</v>
      </c>
      <c r="I3354" t="str">
        <f>VLOOKUP(D3354,Товар!A:F,4,0)</f>
        <v>грамм</v>
      </c>
      <c r="J3354">
        <f>VLOOKUP(D3354,Товар!A:F,5,0)</f>
        <v>800</v>
      </c>
    </row>
    <row r="3355" spans="1:10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VLOOKUP(D3355,Товар!A:F,3,0)</f>
        <v>Зефир воздушный</v>
      </c>
      <c r="H3355" t="str">
        <f>VLOOKUP(C3355,Магазин!A:C,3,0)</f>
        <v>пл. Революции, 1</v>
      </c>
      <c r="I3355" t="str">
        <f>VLOOKUP(D3355,Товар!A:F,4,0)</f>
        <v>грамм</v>
      </c>
      <c r="J3355">
        <f>VLOOKUP(D3355,Товар!A:F,5,0)</f>
        <v>500</v>
      </c>
    </row>
    <row r="3356" spans="1:10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VLOOKUP(D3356,Товар!A:F,3,0)</f>
        <v>Зефир лимонный</v>
      </c>
      <c r="H3356" t="str">
        <f>VLOOKUP(C3356,Магазин!A:C,3,0)</f>
        <v>пл. Революции, 1</v>
      </c>
      <c r="I3356" t="str">
        <f>VLOOKUP(D3356,Товар!A:F,4,0)</f>
        <v>грамм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VLOOKUP(D3357,Товар!A:F,3,0)</f>
        <v>Карамель "Барбарис"</v>
      </c>
      <c r="H3357" t="str">
        <f>VLOOKUP(C3357,Магазин!A:C,3,0)</f>
        <v>пл. Революции, 1</v>
      </c>
      <c r="I3357" t="str">
        <f>VLOOKUP(D3357,Товар!A:F,4,0)</f>
        <v>грамм</v>
      </c>
      <c r="J3357">
        <f>VLOOKUP(D3357,Товар!A:F,5,0)</f>
        <v>250</v>
      </c>
    </row>
    <row r="3358" spans="1:10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VLOOKUP(D3358,Товар!A:F,3,0)</f>
        <v>Карамель "Взлетная"</v>
      </c>
      <c r="H3358" t="str">
        <f>VLOOKUP(C3358,Магазин!A:C,3,0)</f>
        <v>пл. Революции, 1</v>
      </c>
      <c r="I3358" t="str">
        <f>VLOOKUP(D3358,Товар!A:F,4,0)</f>
        <v>грамм</v>
      </c>
      <c r="J3358">
        <f>VLOOKUP(D3358,Товар!A:F,5,0)</f>
        <v>500</v>
      </c>
    </row>
    <row r="3359" spans="1:10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VLOOKUP(D3359,Товар!A:F,3,0)</f>
        <v>Карамель "Раковая шейка"</v>
      </c>
      <c r="H3359" t="str">
        <f>VLOOKUP(C3359,Магазин!A:C,3,0)</f>
        <v>пл. Революции, 1</v>
      </c>
      <c r="I3359" t="str">
        <f>VLOOKUP(D3359,Товар!A:F,4,0)</f>
        <v>грамм</v>
      </c>
      <c r="J3359">
        <f>VLOOKUP(D3359,Товар!A:F,5,0)</f>
        <v>1000</v>
      </c>
    </row>
    <row r="3360" spans="1:10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VLOOKUP(D3360,Товар!A:F,3,0)</f>
        <v>Карамель клубничная</v>
      </c>
      <c r="H3360" t="str">
        <f>VLOOKUP(C3360,Магазин!A:C,3,0)</f>
        <v>пл. Революции, 1</v>
      </c>
      <c r="I3360" t="str">
        <f>VLOOKUP(D3360,Товар!A:F,4,0)</f>
        <v>грамм</v>
      </c>
      <c r="J3360">
        <f>VLOOKUP(D3360,Товар!A:F,5,0)</f>
        <v>500</v>
      </c>
    </row>
    <row r="3361" spans="1:10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VLOOKUP(D3361,Товар!A:F,3,0)</f>
        <v>Карамель лимонная</v>
      </c>
      <c r="H3361" t="str">
        <f>VLOOKUP(C3361,Магазин!A:C,3,0)</f>
        <v>пл. Революции, 1</v>
      </c>
      <c r="I3361" t="str">
        <f>VLOOKUP(D3361,Товар!A:F,4,0)</f>
        <v>грамм</v>
      </c>
      <c r="J3361">
        <f>VLOOKUP(D3361,Товар!A:F,5,0)</f>
        <v>250</v>
      </c>
    </row>
    <row r="3362" spans="1:10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VLOOKUP(D3362,Товар!A:F,3,0)</f>
        <v>Карамель мятная</v>
      </c>
      <c r="H3362" t="str">
        <f>VLOOKUP(C3362,Магазин!A:C,3,0)</f>
        <v>пл. Революции, 1</v>
      </c>
      <c r="I3362" t="str">
        <f>VLOOKUP(D3362,Товар!A:F,4,0)</f>
        <v>грамм</v>
      </c>
      <c r="J3362">
        <f>VLOOKUP(D3362,Товар!A:F,5,0)</f>
        <v>500</v>
      </c>
    </row>
    <row r="3363" spans="1:10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VLOOKUP(D3363,Товар!A:F,3,0)</f>
        <v>Клюква в сахаре</v>
      </c>
      <c r="H3363" t="str">
        <f>VLOOKUP(C3363,Магазин!A:C,3,0)</f>
        <v>пл. Революции, 1</v>
      </c>
      <c r="I3363" t="str">
        <f>VLOOKUP(D3363,Товар!A:F,4,0)</f>
        <v>грамм</v>
      </c>
      <c r="J3363">
        <f>VLOOKUP(D3363,Товар!A:F,5,0)</f>
        <v>300</v>
      </c>
    </row>
    <row r="3364" spans="1:10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VLOOKUP(D3364,Товар!A:F,3,0)</f>
        <v>Курага в шоколаде</v>
      </c>
      <c r="H3364" t="str">
        <f>VLOOKUP(C3364,Магазин!A:C,3,0)</f>
        <v>пл. Революции, 1</v>
      </c>
      <c r="I3364" t="str">
        <f>VLOOKUP(D3364,Товар!A:F,4,0)</f>
        <v>грамм</v>
      </c>
      <c r="J3364">
        <f>VLOOKUP(D3364,Товар!A:F,5,0)</f>
        <v>250</v>
      </c>
    </row>
    <row r="3365" spans="1:10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VLOOKUP(D3365,Товар!A:F,3,0)</f>
        <v>Леденец "Петушок"</v>
      </c>
      <c r="H3365" t="str">
        <f>VLOOKUP(C3365,Магазин!A:C,3,0)</f>
        <v>пл. Революции, 1</v>
      </c>
      <c r="I3365" t="str">
        <f>VLOOKUP(D3365,Товар!A:F,4,0)</f>
        <v>шт</v>
      </c>
      <c r="J3365">
        <f>VLOOKUP(D3365,Товар!A:F,5,0)</f>
        <v>1</v>
      </c>
    </row>
    <row r="3366" spans="1:10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VLOOKUP(D3366,Товар!A:F,3,0)</f>
        <v>Леденцы фруктовые драже</v>
      </c>
      <c r="H3366" t="str">
        <f>VLOOKUP(C3366,Магазин!A:C,3,0)</f>
        <v>пл. Революции, 1</v>
      </c>
      <c r="I3366" t="str">
        <f>VLOOKUP(D3366,Товар!A:F,4,0)</f>
        <v>грамм</v>
      </c>
      <c r="J3366">
        <f>VLOOKUP(D3366,Товар!A:F,5,0)</f>
        <v>150</v>
      </c>
    </row>
    <row r="3367" spans="1:10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VLOOKUP(D3367,Товар!A:F,3,0)</f>
        <v>Мармелад в шоколаде</v>
      </c>
      <c r="H3367" t="str">
        <f>VLOOKUP(C3367,Магазин!A:C,3,0)</f>
        <v>пл. Революции, 1</v>
      </c>
      <c r="I3367" t="str">
        <f>VLOOKUP(D3367,Товар!A:F,4,0)</f>
        <v>грамм</v>
      </c>
      <c r="J3367">
        <f>VLOOKUP(D3367,Товар!A:F,5,0)</f>
        <v>150</v>
      </c>
    </row>
    <row r="3368" spans="1:10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VLOOKUP(D3368,Товар!A:F,3,0)</f>
        <v>Мармелад желейный фигурки</v>
      </c>
      <c r="H3368" t="str">
        <f>VLOOKUP(C3368,Магазин!A:C,3,0)</f>
        <v>пл. Революции, 1</v>
      </c>
      <c r="I3368" t="str">
        <f>VLOOKUP(D3368,Товар!A:F,4,0)</f>
        <v>грамм</v>
      </c>
      <c r="J3368">
        <f>VLOOKUP(D3368,Товар!A:F,5,0)</f>
        <v>700</v>
      </c>
    </row>
    <row r="3369" spans="1:10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VLOOKUP(D3369,Товар!A:F,3,0)</f>
        <v>Мармелад лимонный</v>
      </c>
      <c r="H3369" t="str">
        <f>VLOOKUP(C3369,Магазин!A:C,3,0)</f>
        <v>пл. Революции, 1</v>
      </c>
      <c r="I3369" t="str">
        <f>VLOOKUP(D3369,Товар!A:F,4,0)</f>
        <v>грамм</v>
      </c>
      <c r="J3369">
        <f>VLOOKUP(D3369,Товар!A:F,5,0)</f>
        <v>500</v>
      </c>
    </row>
    <row r="3370" spans="1:10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VLOOKUP(D3370,Товар!A:F,3,0)</f>
        <v>Мармелад сливовый</v>
      </c>
      <c r="H3370" t="str">
        <f>VLOOKUP(C3370,Магазин!A:C,3,0)</f>
        <v>пл. Революции, 1</v>
      </c>
      <c r="I3370" t="str">
        <f>VLOOKUP(D3370,Товар!A:F,4,0)</f>
        <v>грамм</v>
      </c>
      <c r="J3370">
        <f>VLOOKUP(D3370,Товар!A:F,5,0)</f>
        <v>500</v>
      </c>
    </row>
    <row r="3371" spans="1:10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VLOOKUP(D3371,Товар!A:F,3,0)</f>
        <v>Мармелад фруктовый</v>
      </c>
      <c r="H3371" t="str">
        <f>VLOOKUP(C3371,Магазин!A:C,3,0)</f>
        <v>пл. Революции, 1</v>
      </c>
      <c r="I3371" t="str">
        <f>VLOOKUP(D3371,Товар!A:F,4,0)</f>
        <v>грамм</v>
      </c>
      <c r="J3371">
        <f>VLOOKUP(D3371,Товар!A:F,5,0)</f>
        <v>600</v>
      </c>
    </row>
    <row r="3372" spans="1:10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VLOOKUP(D3372,Товар!A:F,3,0)</f>
        <v>Мармелад яблочный</v>
      </c>
      <c r="H3372" t="str">
        <f>VLOOKUP(C3372,Магазин!A:C,3,0)</f>
        <v>пл. Революции, 1</v>
      </c>
      <c r="I3372" t="str">
        <f>VLOOKUP(D3372,Товар!A:F,4,0)</f>
        <v>грамм</v>
      </c>
      <c r="J3372">
        <f>VLOOKUP(D3372,Товар!A:F,5,0)</f>
        <v>1000</v>
      </c>
    </row>
    <row r="3373" spans="1:10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VLOOKUP(D3373,Товар!A:F,3,0)</f>
        <v>Набор конфет "Новогодний"</v>
      </c>
      <c r="H3373" t="str">
        <f>VLOOKUP(C3373,Магазин!A:C,3,0)</f>
        <v>пл. Революции, 1</v>
      </c>
      <c r="I3373" t="str">
        <f>VLOOKUP(D3373,Товар!A:F,4,0)</f>
        <v>грамм</v>
      </c>
      <c r="J3373">
        <f>VLOOKUP(D3373,Товар!A:F,5,0)</f>
        <v>200</v>
      </c>
    </row>
    <row r="3374" spans="1:10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VLOOKUP(D3374,Товар!A:F,3,0)</f>
        <v>Пастила ванильная</v>
      </c>
      <c r="H3374" t="str">
        <f>VLOOKUP(C3374,Магазин!A:C,3,0)</f>
        <v>пл. Революции, 1</v>
      </c>
      <c r="I3374" t="str">
        <f>VLOOKUP(D3374,Товар!A:F,4,0)</f>
        <v>грамм</v>
      </c>
      <c r="J3374">
        <f>VLOOKUP(D3374,Товар!A:F,5,0)</f>
        <v>250</v>
      </c>
    </row>
    <row r="3375" spans="1:10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VLOOKUP(D3375,Товар!A:F,3,0)</f>
        <v>Пастила с клюквенным соком</v>
      </c>
      <c r="H3375" t="str">
        <f>VLOOKUP(C3375,Магазин!A:C,3,0)</f>
        <v>пл. Революции, 1</v>
      </c>
      <c r="I3375" t="str">
        <f>VLOOKUP(D3375,Товар!A:F,4,0)</f>
        <v>грамм</v>
      </c>
      <c r="J3375">
        <f>VLOOKUP(D3375,Товар!A:F,5,0)</f>
        <v>300</v>
      </c>
    </row>
    <row r="3376" spans="1:10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VLOOKUP(D3376,Товар!A:F,3,0)</f>
        <v>Сладкая плитка соевая</v>
      </c>
      <c r="H3376" t="str">
        <f>VLOOKUP(C3376,Магазин!A:C,3,0)</f>
        <v>пл. Революции, 1</v>
      </c>
      <c r="I3376" t="str">
        <f>VLOOKUP(D3376,Товар!A:F,4,0)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VLOOKUP(D3377,Товар!A:F,3,0)</f>
        <v>Суфле в шоколаде</v>
      </c>
      <c r="H3377" t="str">
        <f>VLOOKUP(C3377,Магазин!A:C,3,0)</f>
        <v>пл. Революции, 1</v>
      </c>
      <c r="I3377" t="str">
        <f>VLOOKUP(D3377,Товар!A:F,4,0)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VLOOKUP(D3378,Товар!A:F,3,0)</f>
        <v>Чернослив в шоколаде</v>
      </c>
      <c r="H3378" t="str">
        <f>VLOOKUP(C3378,Магазин!A:C,3,0)</f>
        <v>пл. Революции, 1</v>
      </c>
      <c r="I3378" t="str">
        <f>VLOOKUP(D3378,Товар!A:F,4,0)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VLOOKUP(D3379,Товар!A:F,3,0)</f>
        <v>Шоколад молочный</v>
      </c>
      <c r="H3379" t="str">
        <f>VLOOKUP(C3379,Магазин!A:C,3,0)</f>
        <v>пл. Революции, 1</v>
      </c>
      <c r="I3379" t="str">
        <f>VLOOKUP(D3379,Товар!A:F,4,0)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VLOOKUP(D3380,Товар!A:F,3,0)</f>
        <v>Шоколад с изюмом</v>
      </c>
      <c r="H3380" t="str">
        <f>VLOOKUP(C3380,Магазин!A:C,3,0)</f>
        <v>пл. Революции, 1</v>
      </c>
      <c r="I3380" t="str">
        <f>VLOOKUP(D3380,Товар!A:F,4,0)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VLOOKUP(D3381,Товар!A:F,3,0)</f>
        <v>Шоколад с орехом</v>
      </c>
      <c r="H3381" t="str">
        <f>VLOOKUP(C3381,Магазин!A:C,3,0)</f>
        <v>пл. Революции, 1</v>
      </c>
      <c r="I3381" t="str">
        <f>VLOOKUP(D3381,Товар!A:F,4,0)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VLOOKUP(D3382,Товар!A:F,3,0)</f>
        <v>Шоколад темный</v>
      </c>
      <c r="H3382" t="str">
        <f>VLOOKUP(C3382,Магазин!A:C,3,0)</f>
        <v>пл. Революции, 1</v>
      </c>
      <c r="I3382" t="str">
        <f>VLOOKUP(D3382,Товар!A:F,4,0)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VLOOKUP(D3383,Товар!A:F,3,0)</f>
        <v>Шоколадные конфеты "Белочка"</v>
      </c>
      <c r="H3383" t="str">
        <f>VLOOKUP(C3383,Магазин!A:C,3,0)</f>
        <v>пл. Революции, 1</v>
      </c>
      <c r="I3383" t="str">
        <f>VLOOKUP(D3383,Товар!A:F,4,0)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VLOOKUP(D3384,Товар!A:F,3,0)</f>
        <v>Шоколадные конфеты "Грильяж"</v>
      </c>
      <c r="H3384" t="str">
        <f>VLOOKUP(C3384,Магазин!A:C,3,0)</f>
        <v>пл. Революции, 1</v>
      </c>
      <c r="I3384" t="str">
        <f>VLOOKUP(D3384,Товар!A:F,4,0)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VLOOKUP(D3385,Товар!A:F,3,0)</f>
        <v>Шоколадные конфеты ассорти</v>
      </c>
      <c r="H3385" t="str">
        <f>VLOOKUP(C3385,Магазин!A:C,3,0)</f>
        <v>пл. Революции, 1</v>
      </c>
      <c r="I3385" t="str">
        <f>VLOOKUP(D3385,Товар!A:F,4,0)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VLOOKUP(D3386,Товар!A:F,3,0)</f>
        <v>Батончик соевый</v>
      </c>
      <c r="H3386" t="str">
        <f>VLOOKUP(C3386,Магазин!A:C,3,0)</f>
        <v>Пушкинская, 8</v>
      </c>
      <c r="I3386" t="str">
        <f>VLOOKUP(D3386,Товар!A:F,4,0)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VLOOKUP(D3387,Товар!A:F,3,0)</f>
        <v>Заяц шоколадный большой</v>
      </c>
      <c r="H3387" t="str">
        <f>VLOOKUP(C3387,Магазин!A:C,3,0)</f>
        <v>Пушкинская, 8</v>
      </c>
      <c r="I3387" t="str">
        <f>VLOOKUP(D3387,Товар!A:F,4,0)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VLOOKUP(D3388,Товар!A:F,3,0)</f>
        <v>Заяц шоколадный малый</v>
      </c>
      <c r="H3388" t="str">
        <f>VLOOKUP(C3388,Магазин!A:C,3,0)</f>
        <v>Пушкинская, 8</v>
      </c>
      <c r="I3388" t="str">
        <f>VLOOKUP(D3388,Товар!A:F,4,0)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VLOOKUP(D3389,Товар!A:F,3,0)</f>
        <v>Зефир в шоколаде</v>
      </c>
      <c r="H3389" t="str">
        <f>VLOOKUP(C3389,Магазин!A:C,3,0)</f>
        <v>Пушкинская, 8</v>
      </c>
      <c r="I3389" t="str">
        <f>VLOOKUP(D3389,Товар!A:F,4,0)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VLOOKUP(D3390,Товар!A:F,3,0)</f>
        <v>Зефир ванильный</v>
      </c>
      <c r="H3390" t="str">
        <f>VLOOKUP(C3390,Магазин!A:C,3,0)</f>
        <v>Пушкинская, 8</v>
      </c>
      <c r="I3390" t="str">
        <f>VLOOKUP(D3390,Товар!A:F,4,0)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VLOOKUP(D3391,Товар!A:F,3,0)</f>
        <v>Зефир воздушный</v>
      </c>
      <c r="H3391" t="str">
        <f>VLOOKUP(C3391,Магазин!A:C,3,0)</f>
        <v>Пушкинская, 8</v>
      </c>
      <c r="I3391" t="str">
        <f>VLOOKUP(D3391,Товар!A:F,4,0)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VLOOKUP(D3392,Товар!A:F,3,0)</f>
        <v>Зефир лимонный</v>
      </c>
      <c r="H3392" t="str">
        <f>VLOOKUP(C3392,Магазин!A:C,3,0)</f>
        <v>Пушкинская, 8</v>
      </c>
      <c r="I3392" t="str">
        <f>VLOOKUP(D3392,Товар!A:F,4,0)</f>
        <v>грамм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VLOOKUP(D3393,Товар!A:F,3,0)</f>
        <v>Карамель "Барбарис"</v>
      </c>
      <c r="H3393" t="str">
        <f>VLOOKUP(C3393,Магазин!A:C,3,0)</f>
        <v>Пушкинская, 8</v>
      </c>
      <c r="I3393" t="str">
        <f>VLOOKUP(D3393,Товар!A:F,4,0)</f>
        <v>грамм</v>
      </c>
      <c r="J3393">
        <f>VLOOKUP(D3393,Товар!A:F,5,0)</f>
        <v>250</v>
      </c>
    </row>
    <row r="3394" spans="1:10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VLOOKUP(D3394,Товар!A:F,3,0)</f>
        <v>Карамель "Взлетная"</v>
      </c>
      <c r="H3394" t="str">
        <f>VLOOKUP(C3394,Магазин!A:C,3,0)</f>
        <v>Пушкинская, 8</v>
      </c>
      <c r="I3394" t="str">
        <f>VLOOKUP(D3394,Товар!A:F,4,0)</f>
        <v>грамм</v>
      </c>
      <c r="J3394">
        <f>VLOOKUP(D3394,Товар!A:F,5,0)</f>
        <v>500</v>
      </c>
    </row>
    <row r="3395" spans="1:10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VLOOKUP(D3395,Товар!A:F,3,0)</f>
        <v>Карамель "Раковая шейка"</v>
      </c>
      <c r="H3395" t="str">
        <f>VLOOKUP(C3395,Магазин!A:C,3,0)</f>
        <v>Пушкинская, 8</v>
      </c>
      <c r="I3395" t="str">
        <f>VLOOKUP(D3395,Товар!A:F,4,0)</f>
        <v>грамм</v>
      </c>
      <c r="J3395">
        <f>VLOOKUP(D3395,Товар!A:F,5,0)</f>
        <v>1000</v>
      </c>
    </row>
    <row r="3396" spans="1:10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VLOOKUP(D3396,Товар!A:F,3,0)</f>
        <v>Карамель клубничная</v>
      </c>
      <c r="H3396" t="str">
        <f>VLOOKUP(C3396,Магазин!A:C,3,0)</f>
        <v>Пушкинская, 8</v>
      </c>
      <c r="I3396" t="str">
        <f>VLOOKUP(D3396,Товар!A:F,4,0)</f>
        <v>грамм</v>
      </c>
      <c r="J3396">
        <f>VLOOKUP(D3396,Товар!A:F,5,0)</f>
        <v>500</v>
      </c>
    </row>
    <row r="3397" spans="1:10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VLOOKUP(D3397,Товар!A:F,3,0)</f>
        <v>Карамель лимонная</v>
      </c>
      <c r="H3397" t="str">
        <f>VLOOKUP(C3397,Магазин!A:C,3,0)</f>
        <v>Пушкинская, 8</v>
      </c>
      <c r="I3397" t="str">
        <f>VLOOKUP(D3397,Товар!A:F,4,0)</f>
        <v>грамм</v>
      </c>
      <c r="J3397">
        <f>VLOOKUP(D3397,Товар!A:F,5,0)</f>
        <v>250</v>
      </c>
    </row>
    <row r="3398" spans="1:10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VLOOKUP(D3398,Товар!A:F,3,0)</f>
        <v>Карамель мятная</v>
      </c>
      <c r="H3398" t="str">
        <f>VLOOKUP(C3398,Магазин!A:C,3,0)</f>
        <v>Пушкинская, 8</v>
      </c>
      <c r="I3398" t="str">
        <f>VLOOKUP(D3398,Товар!A:F,4,0)</f>
        <v>грамм</v>
      </c>
      <c r="J3398">
        <f>VLOOKUP(D3398,Товар!A:F,5,0)</f>
        <v>500</v>
      </c>
    </row>
    <row r="3399" spans="1:10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VLOOKUP(D3399,Товар!A:F,3,0)</f>
        <v>Клюква в сахаре</v>
      </c>
      <c r="H3399" t="str">
        <f>VLOOKUP(C3399,Магазин!A:C,3,0)</f>
        <v>Пушкинская, 8</v>
      </c>
      <c r="I3399" t="str">
        <f>VLOOKUP(D3399,Товар!A:F,4,0)</f>
        <v>грамм</v>
      </c>
      <c r="J3399">
        <f>VLOOKUP(D3399,Товар!A:F,5,0)</f>
        <v>300</v>
      </c>
    </row>
    <row r="3400" spans="1:10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VLOOKUP(D3400,Товар!A:F,3,0)</f>
        <v>Курага в шоколаде</v>
      </c>
      <c r="H3400" t="str">
        <f>VLOOKUP(C3400,Магазин!A:C,3,0)</f>
        <v>Пушкинская, 8</v>
      </c>
      <c r="I3400" t="str">
        <f>VLOOKUP(D3400,Товар!A:F,4,0)</f>
        <v>грамм</v>
      </c>
      <c r="J3400">
        <f>VLOOKUP(D3400,Товар!A:F,5,0)</f>
        <v>250</v>
      </c>
    </row>
    <row r="3401" spans="1:10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VLOOKUP(D3401,Товар!A:F,3,0)</f>
        <v>Леденец "Петушок"</v>
      </c>
      <c r="H3401" t="str">
        <f>VLOOKUP(C3401,Магазин!A:C,3,0)</f>
        <v>Пушкинская, 8</v>
      </c>
      <c r="I3401" t="str">
        <f>VLOOKUP(D3401,Товар!A:F,4,0)</f>
        <v>шт</v>
      </c>
      <c r="J3401">
        <f>VLOOKUP(D3401,Товар!A:F,5,0)</f>
        <v>1</v>
      </c>
    </row>
    <row r="3402" spans="1:10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VLOOKUP(D3402,Товар!A:F,3,0)</f>
        <v>Леденцы фруктовые драже</v>
      </c>
      <c r="H3402" t="str">
        <f>VLOOKUP(C3402,Магазин!A:C,3,0)</f>
        <v>Пушкинская, 8</v>
      </c>
      <c r="I3402" t="str">
        <f>VLOOKUP(D3402,Товар!A:F,4,0)</f>
        <v>грамм</v>
      </c>
      <c r="J3402">
        <f>VLOOKUP(D3402,Товар!A:F,5,0)</f>
        <v>150</v>
      </c>
    </row>
    <row r="3403" spans="1:10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VLOOKUP(D3403,Товар!A:F,3,0)</f>
        <v>Мармелад в шоколаде</v>
      </c>
      <c r="H3403" t="str">
        <f>VLOOKUP(C3403,Магазин!A:C,3,0)</f>
        <v>Пушкинская, 8</v>
      </c>
      <c r="I3403" t="str">
        <f>VLOOKUP(D3403,Товар!A:F,4,0)</f>
        <v>грамм</v>
      </c>
      <c r="J3403">
        <f>VLOOKUP(D3403,Товар!A:F,5,0)</f>
        <v>150</v>
      </c>
    </row>
    <row r="3404" spans="1:10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VLOOKUP(D3404,Товар!A:F,3,0)</f>
        <v>Мармелад желейный фигурки</v>
      </c>
      <c r="H3404" t="str">
        <f>VLOOKUP(C3404,Магазин!A:C,3,0)</f>
        <v>Пушкинская, 8</v>
      </c>
      <c r="I3404" t="str">
        <f>VLOOKUP(D3404,Товар!A:F,4,0)</f>
        <v>грамм</v>
      </c>
      <c r="J3404">
        <f>VLOOKUP(D3404,Товар!A:F,5,0)</f>
        <v>700</v>
      </c>
    </row>
    <row r="3405" spans="1:10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VLOOKUP(D3405,Товар!A:F,3,0)</f>
        <v>Мармелад лимонный</v>
      </c>
      <c r="H3405" t="str">
        <f>VLOOKUP(C3405,Магазин!A:C,3,0)</f>
        <v>Пушкинская, 8</v>
      </c>
      <c r="I3405" t="str">
        <f>VLOOKUP(D3405,Товар!A:F,4,0)</f>
        <v>грамм</v>
      </c>
      <c r="J3405">
        <f>VLOOKUP(D3405,Товар!A:F,5,0)</f>
        <v>500</v>
      </c>
    </row>
    <row r="3406" spans="1:10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VLOOKUP(D3406,Товар!A:F,3,0)</f>
        <v>Мармелад сливовый</v>
      </c>
      <c r="H3406" t="str">
        <f>VLOOKUP(C3406,Магазин!A:C,3,0)</f>
        <v>Пушкинская, 8</v>
      </c>
      <c r="I3406" t="str">
        <f>VLOOKUP(D3406,Товар!A:F,4,0)</f>
        <v>грамм</v>
      </c>
      <c r="J3406">
        <f>VLOOKUP(D3406,Товар!A:F,5,0)</f>
        <v>500</v>
      </c>
    </row>
    <row r="3407" spans="1:10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VLOOKUP(D3407,Товар!A:F,3,0)</f>
        <v>Мармелад фруктовый</v>
      </c>
      <c r="H3407" t="str">
        <f>VLOOKUP(C3407,Магазин!A:C,3,0)</f>
        <v>Пушкинская, 8</v>
      </c>
      <c r="I3407" t="str">
        <f>VLOOKUP(D3407,Товар!A:F,4,0)</f>
        <v>грамм</v>
      </c>
      <c r="J3407">
        <f>VLOOKUP(D3407,Товар!A:F,5,0)</f>
        <v>600</v>
      </c>
    </row>
    <row r="3408" spans="1:10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VLOOKUP(D3408,Товар!A:F,3,0)</f>
        <v>Мармелад яблочный</v>
      </c>
      <c r="H3408" t="str">
        <f>VLOOKUP(C3408,Магазин!A:C,3,0)</f>
        <v>Пушкинская, 8</v>
      </c>
      <c r="I3408" t="str">
        <f>VLOOKUP(D3408,Товар!A:F,4,0)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VLOOKUP(D3409,Товар!A:F,3,0)</f>
        <v>Набор конфет "Новогодний"</v>
      </c>
      <c r="H3409" t="str">
        <f>VLOOKUP(C3409,Магазин!A:C,3,0)</f>
        <v>Пушкинская, 8</v>
      </c>
      <c r="I3409" t="str">
        <f>VLOOKUP(D3409,Товар!A:F,4,0)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VLOOKUP(D3410,Товар!A:F,3,0)</f>
        <v>Пастила ванильная</v>
      </c>
      <c r="H3410" t="str">
        <f>VLOOKUP(C3410,Магазин!A:C,3,0)</f>
        <v>Пушкинская, 8</v>
      </c>
      <c r="I3410" t="str">
        <f>VLOOKUP(D3410,Товар!A:F,4,0)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VLOOKUP(D3411,Товар!A:F,3,0)</f>
        <v>Пастила с клюквенным соком</v>
      </c>
      <c r="H3411" t="str">
        <f>VLOOKUP(C3411,Магазин!A:C,3,0)</f>
        <v>Пушкинская, 8</v>
      </c>
      <c r="I3411" t="str">
        <f>VLOOKUP(D3411,Товар!A:F,4,0)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VLOOKUP(D3412,Товар!A:F,3,0)</f>
        <v>Сладкая плитка соевая</v>
      </c>
      <c r="H3412" t="str">
        <f>VLOOKUP(C3412,Магазин!A:C,3,0)</f>
        <v>Пушкинская, 8</v>
      </c>
      <c r="I3412" t="str">
        <f>VLOOKUP(D3412,Товар!A:F,4,0)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VLOOKUP(D3413,Товар!A:F,3,0)</f>
        <v>Суфле в шоколаде</v>
      </c>
      <c r="H3413" t="str">
        <f>VLOOKUP(C3413,Магазин!A:C,3,0)</f>
        <v>Пушкинская, 8</v>
      </c>
      <c r="I3413" t="str">
        <f>VLOOKUP(D3413,Товар!A:F,4,0)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VLOOKUP(D3414,Товар!A:F,3,0)</f>
        <v>Чернослив в шоколаде</v>
      </c>
      <c r="H3414" t="str">
        <f>VLOOKUP(C3414,Магазин!A:C,3,0)</f>
        <v>Пушкинская, 8</v>
      </c>
      <c r="I3414" t="str">
        <f>VLOOKUP(D3414,Товар!A:F,4,0)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VLOOKUP(D3415,Товар!A:F,3,0)</f>
        <v>Шоколад молочный</v>
      </c>
      <c r="H3415" t="str">
        <f>VLOOKUP(C3415,Магазин!A:C,3,0)</f>
        <v>Пушкинская, 8</v>
      </c>
      <c r="I3415" t="str">
        <f>VLOOKUP(D3415,Товар!A:F,4,0)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VLOOKUP(D3416,Товар!A:F,3,0)</f>
        <v>Шоколад с изюмом</v>
      </c>
      <c r="H3416" t="str">
        <f>VLOOKUP(C3416,Магазин!A:C,3,0)</f>
        <v>Пушкинская, 8</v>
      </c>
      <c r="I3416" t="str">
        <f>VLOOKUP(D3416,Товар!A:F,4,0)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VLOOKUP(D3417,Товар!A:F,3,0)</f>
        <v>Шоколад с орехом</v>
      </c>
      <c r="H3417" t="str">
        <f>VLOOKUP(C3417,Магазин!A:C,3,0)</f>
        <v>Пушкинская, 8</v>
      </c>
      <c r="I3417" t="str">
        <f>VLOOKUP(D3417,Товар!A:F,4,0)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VLOOKUP(D3418,Товар!A:F,3,0)</f>
        <v>Шоколад темный</v>
      </c>
      <c r="H3418" t="str">
        <f>VLOOKUP(C3418,Магазин!A:C,3,0)</f>
        <v>Пушкинская, 8</v>
      </c>
      <c r="I3418" t="str">
        <f>VLOOKUP(D3418,Товар!A:F,4,0)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VLOOKUP(D3419,Товар!A:F,3,0)</f>
        <v>Шоколадные конфеты "Белочка"</v>
      </c>
      <c r="H3419" t="str">
        <f>VLOOKUP(C3419,Магазин!A:C,3,0)</f>
        <v>Пушкинская, 8</v>
      </c>
      <c r="I3419" t="str">
        <f>VLOOKUP(D3419,Товар!A:F,4,0)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VLOOKUP(D3420,Товар!A:F,3,0)</f>
        <v>Шоколадные конфеты "Грильяж"</v>
      </c>
      <c r="H3420" t="str">
        <f>VLOOKUP(C3420,Магазин!A:C,3,0)</f>
        <v>Пушкинская, 8</v>
      </c>
      <c r="I3420" t="str">
        <f>VLOOKUP(D3420,Товар!A:F,4,0)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VLOOKUP(D3421,Товар!A:F,3,0)</f>
        <v>Шоколадные конфеты ассорти</v>
      </c>
      <c r="H3421" t="str">
        <f>VLOOKUP(C3421,Магазин!A:C,3,0)</f>
        <v>Пушкинская, 8</v>
      </c>
      <c r="I3421" t="str">
        <f>VLOOKUP(D3421,Товар!A:F,4,0)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VLOOKUP(D3422,Товар!A:F,3,0)</f>
        <v>Батончик соевый</v>
      </c>
      <c r="H3422" t="str">
        <f>VLOOKUP(C3422,Магазин!A:C,3,0)</f>
        <v>Лермонтова, 9</v>
      </c>
      <c r="I3422" t="str">
        <f>VLOOKUP(D3422,Товар!A:F,4,0)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VLOOKUP(D3423,Товар!A:F,3,0)</f>
        <v>Заяц шоколадный большой</v>
      </c>
      <c r="H3423" t="str">
        <f>VLOOKUP(C3423,Магазин!A:C,3,0)</f>
        <v>Лермонтова, 9</v>
      </c>
      <c r="I3423" t="str">
        <f>VLOOKUP(D3423,Товар!A:F,4,0)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VLOOKUP(D3424,Товар!A:F,3,0)</f>
        <v>Заяц шоколадный малый</v>
      </c>
      <c r="H3424" t="str">
        <f>VLOOKUP(C3424,Магазин!A:C,3,0)</f>
        <v>Лермонтова, 9</v>
      </c>
      <c r="I3424" t="str">
        <f>VLOOKUP(D3424,Товар!A:F,4,0)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VLOOKUP(D3425,Товар!A:F,3,0)</f>
        <v>Зефир в шоколаде</v>
      </c>
      <c r="H3425" t="str">
        <f>VLOOKUP(C3425,Магазин!A:C,3,0)</f>
        <v>Лермонтова, 9</v>
      </c>
      <c r="I3425" t="str">
        <f>VLOOKUP(D3425,Товар!A:F,4,0)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VLOOKUP(D3426,Товар!A:F,3,0)</f>
        <v>Зефир ванильный</v>
      </c>
      <c r="H3426" t="str">
        <f>VLOOKUP(C3426,Магазин!A:C,3,0)</f>
        <v>Лермонтова, 9</v>
      </c>
      <c r="I3426" t="str">
        <f>VLOOKUP(D3426,Товар!A:F,4,0)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VLOOKUP(D3427,Товар!A:F,3,0)</f>
        <v>Зефир воздушный</v>
      </c>
      <c r="H3427" t="str">
        <f>VLOOKUP(C3427,Магазин!A:C,3,0)</f>
        <v>Лермонтова, 9</v>
      </c>
      <c r="I3427" t="str">
        <f>VLOOKUP(D3427,Товар!A:F,4,0)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VLOOKUP(D3428,Товар!A:F,3,0)</f>
        <v>Зефир лимонный</v>
      </c>
      <c r="H3428" t="str">
        <f>VLOOKUP(C3428,Магазин!A:C,3,0)</f>
        <v>Лермонтова, 9</v>
      </c>
      <c r="I3428" t="str">
        <f>VLOOKUP(D3428,Товар!A:F,4,0)</f>
        <v>грамм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VLOOKUP(D3429,Товар!A:F,3,0)</f>
        <v>Карамель "Барбарис"</v>
      </c>
      <c r="H3429" t="str">
        <f>VLOOKUP(C3429,Магазин!A:C,3,0)</f>
        <v>Лермонтова, 9</v>
      </c>
      <c r="I3429" t="str">
        <f>VLOOKUP(D3429,Товар!A:F,4,0)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VLOOKUP(D3430,Товар!A:F,3,0)</f>
        <v>Карамель "Взлетная"</v>
      </c>
      <c r="H3430" t="str">
        <f>VLOOKUP(C3430,Магазин!A:C,3,0)</f>
        <v>Лермонтова, 9</v>
      </c>
      <c r="I3430" t="str">
        <f>VLOOKUP(D3430,Товар!A:F,4,0)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VLOOKUP(D3431,Товар!A:F,3,0)</f>
        <v>Карамель "Раковая шейка"</v>
      </c>
      <c r="H3431" t="str">
        <f>VLOOKUP(C3431,Магазин!A:C,3,0)</f>
        <v>Лермонтова, 9</v>
      </c>
      <c r="I3431" t="str">
        <f>VLOOKUP(D3431,Товар!A:F,4,0)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VLOOKUP(D3432,Товар!A:F,3,0)</f>
        <v>Карамель клубничная</v>
      </c>
      <c r="H3432" t="str">
        <f>VLOOKUP(C3432,Магазин!A:C,3,0)</f>
        <v>Лермонтова, 9</v>
      </c>
      <c r="I3432" t="str">
        <f>VLOOKUP(D3432,Товар!A:F,4,0)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VLOOKUP(D3433,Товар!A:F,3,0)</f>
        <v>Карамель лимонная</v>
      </c>
      <c r="H3433" t="str">
        <f>VLOOKUP(C3433,Магазин!A:C,3,0)</f>
        <v>Лермонтова, 9</v>
      </c>
      <c r="I3433" t="str">
        <f>VLOOKUP(D3433,Товар!A:F,4,0)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VLOOKUP(D3434,Товар!A:F,3,0)</f>
        <v>Карамель мятная</v>
      </c>
      <c r="H3434" t="str">
        <f>VLOOKUP(C3434,Магазин!A:C,3,0)</f>
        <v>Лермонтова, 9</v>
      </c>
      <c r="I3434" t="str">
        <f>VLOOKUP(D3434,Товар!A:F,4,0)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VLOOKUP(D3435,Товар!A:F,3,0)</f>
        <v>Клюква в сахаре</v>
      </c>
      <c r="H3435" t="str">
        <f>VLOOKUP(C3435,Магазин!A:C,3,0)</f>
        <v>Лермонтова, 9</v>
      </c>
      <c r="I3435" t="str">
        <f>VLOOKUP(D3435,Товар!A:F,4,0)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VLOOKUP(D3436,Товар!A:F,3,0)</f>
        <v>Курага в шоколаде</v>
      </c>
      <c r="H3436" t="str">
        <f>VLOOKUP(C3436,Магазин!A:C,3,0)</f>
        <v>Лермонтова, 9</v>
      </c>
      <c r="I3436" t="str">
        <f>VLOOKUP(D3436,Товар!A:F,4,0)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VLOOKUP(D3437,Товар!A:F,3,0)</f>
        <v>Леденец "Петушок"</v>
      </c>
      <c r="H3437" t="str">
        <f>VLOOKUP(C3437,Магазин!A:C,3,0)</f>
        <v>Лермонтова, 9</v>
      </c>
      <c r="I3437" t="str">
        <f>VLOOKUP(D3437,Товар!A:F,4,0)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VLOOKUP(D3438,Товар!A:F,3,0)</f>
        <v>Леденцы фруктовые драже</v>
      </c>
      <c r="H3438" t="str">
        <f>VLOOKUP(C3438,Магазин!A:C,3,0)</f>
        <v>Лермонтова, 9</v>
      </c>
      <c r="I3438" t="str">
        <f>VLOOKUP(D3438,Товар!A:F,4,0)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VLOOKUP(D3439,Товар!A:F,3,0)</f>
        <v>Мармелад в шоколаде</v>
      </c>
      <c r="H3439" t="str">
        <f>VLOOKUP(C3439,Магазин!A:C,3,0)</f>
        <v>Лермонтова, 9</v>
      </c>
      <c r="I3439" t="str">
        <f>VLOOKUP(D3439,Товар!A:F,4,0)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VLOOKUP(D3440,Товар!A:F,3,0)</f>
        <v>Мармелад желейный фигурки</v>
      </c>
      <c r="H3440" t="str">
        <f>VLOOKUP(C3440,Магазин!A:C,3,0)</f>
        <v>Лермонтова, 9</v>
      </c>
      <c r="I3440" t="str">
        <f>VLOOKUP(D3440,Товар!A:F,4,0)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VLOOKUP(D3441,Товар!A:F,3,0)</f>
        <v>Мармелад лимонный</v>
      </c>
      <c r="H3441" t="str">
        <f>VLOOKUP(C3441,Магазин!A:C,3,0)</f>
        <v>Лермонтова, 9</v>
      </c>
      <c r="I3441" t="str">
        <f>VLOOKUP(D3441,Товар!A:F,4,0)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VLOOKUP(D3442,Товар!A:F,3,0)</f>
        <v>Мармелад сливовый</v>
      </c>
      <c r="H3442" t="str">
        <f>VLOOKUP(C3442,Магазин!A:C,3,0)</f>
        <v>Лермонтова, 9</v>
      </c>
      <c r="I3442" t="str">
        <f>VLOOKUP(D3442,Товар!A:F,4,0)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VLOOKUP(D3443,Товар!A:F,3,0)</f>
        <v>Мармелад фруктовый</v>
      </c>
      <c r="H3443" t="str">
        <f>VLOOKUP(C3443,Магазин!A:C,3,0)</f>
        <v>Лермонтова, 9</v>
      </c>
      <c r="I3443" t="str">
        <f>VLOOKUP(D3443,Товар!A:F,4,0)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VLOOKUP(D3444,Товар!A:F,3,0)</f>
        <v>Мармелад яблочный</v>
      </c>
      <c r="H3444" t="str">
        <f>VLOOKUP(C3444,Магазин!A:C,3,0)</f>
        <v>Лермонтова, 9</v>
      </c>
      <c r="I3444" t="str">
        <f>VLOOKUP(D3444,Товар!A:F,4,0)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VLOOKUP(D3445,Товар!A:F,3,0)</f>
        <v>Набор конфет "Новогодний"</v>
      </c>
      <c r="H3445" t="str">
        <f>VLOOKUP(C3445,Магазин!A:C,3,0)</f>
        <v>Лермонтова, 9</v>
      </c>
      <c r="I3445" t="str">
        <f>VLOOKUP(D3445,Товар!A:F,4,0)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VLOOKUP(D3446,Товар!A:F,3,0)</f>
        <v>Пастила ванильная</v>
      </c>
      <c r="H3446" t="str">
        <f>VLOOKUP(C3446,Магазин!A:C,3,0)</f>
        <v>Лермонтова, 9</v>
      </c>
      <c r="I3446" t="str">
        <f>VLOOKUP(D3446,Товар!A:F,4,0)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VLOOKUP(D3447,Товар!A:F,3,0)</f>
        <v>Пастила с клюквенным соком</v>
      </c>
      <c r="H3447" t="str">
        <f>VLOOKUP(C3447,Магазин!A:C,3,0)</f>
        <v>Лермонтова, 9</v>
      </c>
      <c r="I3447" t="str">
        <f>VLOOKUP(D3447,Товар!A:F,4,0)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VLOOKUP(D3448,Товар!A:F,3,0)</f>
        <v>Сладкая плитка соевая</v>
      </c>
      <c r="H3448" t="str">
        <f>VLOOKUP(C3448,Магазин!A:C,3,0)</f>
        <v>Лермонтова, 9</v>
      </c>
      <c r="I3448" t="str">
        <f>VLOOKUP(D3448,Товар!A:F,4,0)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VLOOKUP(D3449,Товар!A:F,3,0)</f>
        <v>Суфле в шоколаде</v>
      </c>
      <c r="H3449" t="str">
        <f>VLOOKUP(C3449,Магазин!A:C,3,0)</f>
        <v>Лермонтова, 9</v>
      </c>
      <c r="I3449" t="str">
        <f>VLOOKUP(D3449,Товар!A:F,4,0)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VLOOKUP(D3450,Товар!A:F,3,0)</f>
        <v>Чернослив в шоколаде</v>
      </c>
      <c r="H3450" t="str">
        <f>VLOOKUP(C3450,Магазин!A:C,3,0)</f>
        <v>Лермонтова, 9</v>
      </c>
      <c r="I3450" t="str">
        <f>VLOOKUP(D3450,Товар!A:F,4,0)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VLOOKUP(D3451,Товар!A:F,3,0)</f>
        <v>Шоколад молочный</v>
      </c>
      <c r="H3451" t="str">
        <f>VLOOKUP(C3451,Магазин!A:C,3,0)</f>
        <v>Лермонтова, 9</v>
      </c>
      <c r="I3451" t="str">
        <f>VLOOKUP(D3451,Товар!A:F,4,0)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VLOOKUP(D3452,Товар!A:F,3,0)</f>
        <v>Шоколад с изюмом</v>
      </c>
      <c r="H3452" t="str">
        <f>VLOOKUP(C3452,Магазин!A:C,3,0)</f>
        <v>Лермонтова, 9</v>
      </c>
      <c r="I3452" t="str">
        <f>VLOOKUP(D3452,Товар!A:F,4,0)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VLOOKUP(D3453,Товар!A:F,3,0)</f>
        <v>Шоколад с орехом</v>
      </c>
      <c r="H3453" t="str">
        <f>VLOOKUP(C3453,Магазин!A:C,3,0)</f>
        <v>Лермонтова, 9</v>
      </c>
      <c r="I3453" t="str">
        <f>VLOOKUP(D3453,Товар!A:F,4,0)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VLOOKUP(D3454,Товар!A:F,3,0)</f>
        <v>Шоколад темный</v>
      </c>
      <c r="H3454" t="str">
        <f>VLOOKUP(C3454,Магазин!A:C,3,0)</f>
        <v>Лермонтова, 9</v>
      </c>
      <c r="I3454" t="str">
        <f>VLOOKUP(D3454,Товар!A:F,4,0)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VLOOKUP(D3455,Товар!A:F,3,0)</f>
        <v>Шоколадные конфеты "Белочка"</v>
      </c>
      <c r="H3455" t="str">
        <f>VLOOKUP(C3455,Магазин!A:C,3,0)</f>
        <v>Лермонтова, 9</v>
      </c>
      <c r="I3455" t="str">
        <f>VLOOKUP(D3455,Товар!A:F,4,0)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VLOOKUP(D3456,Товар!A:F,3,0)</f>
        <v>Шоколадные конфеты "Грильяж"</v>
      </c>
      <c r="H3456" t="str">
        <f>VLOOKUP(C3456,Магазин!A:C,3,0)</f>
        <v>Лермонтова, 9</v>
      </c>
      <c r="I3456" t="str">
        <f>VLOOKUP(D3456,Товар!A:F,4,0)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VLOOKUP(D3457,Товар!A:F,3,0)</f>
        <v>Шоколадные конфеты ассорти</v>
      </c>
      <c r="H3457" t="str">
        <f>VLOOKUP(C3457,Магазин!A:C,3,0)</f>
        <v>Лермонтова, 9</v>
      </c>
      <c r="I3457" t="str">
        <f>VLOOKUP(D3457,Товар!A:F,4,0)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 t="str">
        <f>VLOOKUP(D3458,Товар!A:F,4,0)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 t="str">
        <f>VLOOKUP(D3459,Товар!A:F,4,0)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 t="str">
        <f>VLOOKUP(D3460,Товар!A:F,4,0)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 t="str">
        <f>VLOOKUP(D3461,Товар!A:F,4,0)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 t="str">
        <f>VLOOKUP(D3462,Товар!A:F,4,0)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 t="str">
        <f>VLOOKUP(D3463,Товар!A:F,4,0)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 t="str">
        <f>VLOOKUP(D3464,Товар!A:F,4,0)</f>
        <v>грамм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 t="str">
        <f>VLOOKUP(D3465,Товар!A:F,4,0)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 t="str">
        <f>VLOOKUP(D3466,Товар!A:F,4,0)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 t="str">
        <f>VLOOKUP(D3467,Товар!A:F,4,0)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 t="str">
        <f>VLOOKUP(D3468,Товар!A:F,4,0)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 t="str">
        <f>VLOOKUP(D3469,Товар!A:F,4,0)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 t="str">
        <f>VLOOKUP(D3470,Товар!A:F,4,0)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 t="str">
        <f>VLOOKUP(D3471,Товар!A:F,4,0)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 t="str">
        <f>VLOOKUP(D3472,Товар!A:F,4,0)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 t="str">
        <f>VLOOKUP(D3473,Товар!A:F,4,0)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 t="str">
        <f>VLOOKUP(D3474,Товар!A:F,4,0)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 t="str">
        <f>VLOOKUP(D3475,Товар!A:F,4,0)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 t="str">
        <f>VLOOKUP(D3476,Товар!A:F,4,0)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 t="str">
        <f>VLOOKUP(D3477,Товар!A:F,4,0)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 t="str">
        <f>VLOOKUP(D3478,Товар!A:F,4,0)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 t="str">
        <f>VLOOKUP(D3479,Товар!A:F,4,0)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 t="str">
        <f>VLOOKUP(D3480,Товар!A:F,4,0)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 t="str">
        <f>VLOOKUP(D3481,Товар!A:F,4,0)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 t="str">
        <f>VLOOKUP(D3482,Товар!A:F,4,0)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 t="str">
        <f>VLOOKUP(D3483,Товар!A:F,4,0)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 t="str">
        <f>VLOOKUP(D3484,Товар!A:F,4,0)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 t="str">
        <f>VLOOKUP(D3485,Товар!A:F,4,0)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 t="str">
        <f>VLOOKUP(D3486,Товар!A:F,4,0)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 t="str">
        <f>VLOOKUP(D3487,Товар!A:F,4,0)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 t="str">
        <f>VLOOKUP(D3488,Товар!A:F,4,0)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 t="str">
        <f>VLOOKUP(D3489,Товар!A:F,4,0)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 t="str">
        <f>VLOOKUP(D3490,Товар!A:F,4,0)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 t="str">
        <f>VLOOKUP(D3491,Товар!A:F,4,0)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 t="str">
        <f>VLOOKUP(D3492,Товар!A:F,4,0)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 t="str">
        <f>VLOOKUP(D3493,Товар!A:F,4,0)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VLOOKUP(D3494,Товар!A:F,3,0)</f>
        <v>Батончик соевый</v>
      </c>
      <c r="H3494" t="str">
        <f>VLOOKUP(C3494,Магазин!A:C,3,0)</f>
        <v>Заводская, 22</v>
      </c>
      <c r="I3494" t="str">
        <f>VLOOKUP(D3494,Товар!A:F,4,0)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VLOOKUP(D3495,Товар!A:F,3,0)</f>
        <v>Заяц шоколадный большой</v>
      </c>
      <c r="H3495" t="str">
        <f>VLOOKUP(C3495,Магазин!A:C,3,0)</f>
        <v>Заводская, 22</v>
      </c>
      <c r="I3495" t="str">
        <f>VLOOKUP(D3495,Товар!A:F,4,0)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VLOOKUP(D3496,Товар!A:F,3,0)</f>
        <v>Заяц шоколадный малый</v>
      </c>
      <c r="H3496" t="str">
        <f>VLOOKUP(C3496,Магазин!A:C,3,0)</f>
        <v>Заводская, 22</v>
      </c>
      <c r="I3496" t="str">
        <f>VLOOKUP(D3496,Товар!A:F,4,0)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VLOOKUP(D3497,Товар!A:F,3,0)</f>
        <v>Зефир в шоколаде</v>
      </c>
      <c r="H3497" t="str">
        <f>VLOOKUP(C3497,Магазин!A:C,3,0)</f>
        <v>Заводская, 22</v>
      </c>
      <c r="I3497" t="str">
        <f>VLOOKUP(D3497,Товар!A:F,4,0)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VLOOKUP(D3498,Товар!A:F,3,0)</f>
        <v>Зефир ванильный</v>
      </c>
      <c r="H3498" t="str">
        <f>VLOOKUP(C3498,Магазин!A:C,3,0)</f>
        <v>Заводская, 22</v>
      </c>
      <c r="I3498" t="str">
        <f>VLOOKUP(D3498,Товар!A:F,4,0)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VLOOKUP(D3499,Товар!A:F,3,0)</f>
        <v>Зефир воздушный</v>
      </c>
      <c r="H3499" t="str">
        <f>VLOOKUP(C3499,Магазин!A:C,3,0)</f>
        <v>Заводская, 22</v>
      </c>
      <c r="I3499" t="str">
        <f>VLOOKUP(D3499,Товар!A:F,4,0)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VLOOKUP(D3500,Товар!A:F,3,0)</f>
        <v>Зефир лимонный</v>
      </c>
      <c r="H3500" t="str">
        <f>VLOOKUP(C3500,Магазин!A:C,3,0)</f>
        <v>Заводская, 22</v>
      </c>
      <c r="I3500" t="str">
        <f>VLOOKUP(D3500,Товар!A:F,4,0)</f>
        <v>грамм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VLOOKUP(D3501,Товар!A:F,3,0)</f>
        <v>Карамель "Барбарис"</v>
      </c>
      <c r="H3501" t="str">
        <f>VLOOKUP(C3501,Магазин!A:C,3,0)</f>
        <v>Заводская, 22</v>
      </c>
      <c r="I3501" t="str">
        <f>VLOOKUP(D3501,Товар!A:F,4,0)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VLOOKUP(D3502,Товар!A:F,3,0)</f>
        <v>Карамель "Взлетная"</v>
      </c>
      <c r="H3502" t="str">
        <f>VLOOKUP(C3502,Магазин!A:C,3,0)</f>
        <v>Заводская, 22</v>
      </c>
      <c r="I3502" t="str">
        <f>VLOOKUP(D3502,Товар!A:F,4,0)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VLOOKUP(D3503,Товар!A:F,3,0)</f>
        <v>Карамель "Раковая шейка"</v>
      </c>
      <c r="H3503" t="str">
        <f>VLOOKUP(C3503,Магазин!A:C,3,0)</f>
        <v>Заводская, 22</v>
      </c>
      <c r="I3503" t="str">
        <f>VLOOKUP(D3503,Товар!A:F,4,0)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VLOOKUP(D3504,Товар!A:F,3,0)</f>
        <v>Карамель клубничная</v>
      </c>
      <c r="H3504" t="str">
        <f>VLOOKUP(C3504,Магазин!A:C,3,0)</f>
        <v>Заводская, 22</v>
      </c>
      <c r="I3504" t="str">
        <f>VLOOKUP(D3504,Товар!A:F,4,0)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VLOOKUP(D3505,Товар!A:F,3,0)</f>
        <v>Карамель лимонная</v>
      </c>
      <c r="H3505" t="str">
        <f>VLOOKUP(C3505,Магазин!A:C,3,0)</f>
        <v>Заводская, 22</v>
      </c>
      <c r="I3505" t="str">
        <f>VLOOKUP(D3505,Товар!A:F,4,0)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VLOOKUP(D3506,Товар!A:F,3,0)</f>
        <v>Карамель мятная</v>
      </c>
      <c r="H3506" t="str">
        <f>VLOOKUP(C3506,Магазин!A:C,3,0)</f>
        <v>Заводская, 22</v>
      </c>
      <c r="I3506" t="str">
        <f>VLOOKUP(D3506,Товар!A:F,4,0)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VLOOKUP(D3507,Товар!A:F,3,0)</f>
        <v>Клюква в сахаре</v>
      </c>
      <c r="H3507" t="str">
        <f>VLOOKUP(C3507,Магазин!A:C,3,0)</f>
        <v>Заводская, 22</v>
      </c>
      <c r="I3507" t="str">
        <f>VLOOKUP(D3507,Товар!A:F,4,0)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VLOOKUP(D3508,Товар!A:F,3,0)</f>
        <v>Курага в шоколаде</v>
      </c>
      <c r="H3508" t="str">
        <f>VLOOKUP(C3508,Магазин!A:C,3,0)</f>
        <v>Заводская, 22</v>
      </c>
      <c r="I3508" t="str">
        <f>VLOOKUP(D3508,Товар!A:F,4,0)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VLOOKUP(D3509,Товар!A:F,3,0)</f>
        <v>Леденец "Петушок"</v>
      </c>
      <c r="H3509" t="str">
        <f>VLOOKUP(C3509,Магазин!A:C,3,0)</f>
        <v>Заводская, 22</v>
      </c>
      <c r="I3509" t="str">
        <f>VLOOKUP(D3509,Товар!A:F,4,0)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VLOOKUP(D3510,Товар!A:F,3,0)</f>
        <v>Леденцы фруктовые драже</v>
      </c>
      <c r="H3510" t="str">
        <f>VLOOKUP(C3510,Магазин!A:C,3,0)</f>
        <v>Заводская, 22</v>
      </c>
      <c r="I3510" t="str">
        <f>VLOOKUP(D3510,Товар!A:F,4,0)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VLOOKUP(D3511,Товар!A:F,3,0)</f>
        <v>Мармелад в шоколаде</v>
      </c>
      <c r="H3511" t="str">
        <f>VLOOKUP(C3511,Магазин!A:C,3,0)</f>
        <v>Заводская, 22</v>
      </c>
      <c r="I3511" t="str">
        <f>VLOOKUP(D3511,Товар!A:F,4,0)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VLOOKUP(D3512,Товар!A:F,3,0)</f>
        <v>Мармелад желейный фигурки</v>
      </c>
      <c r="H3512" t="str">
        <f>VLOOKUP(C3512,Магазин!A:C,3,0)</f>
        <v>Заводская, 22</v>
      </c>
      <c r="I3512" t="str">
        <f>VLOOKUP(D3512,Товар!A:F,4,0)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VLOOKUP(D3513,Товар!A:F,3,0)</f>
        <v>Мармелад лимонный</v>
      </c>
      <c r="H3513" t="str">
        <f>VLOOKUP(C3513,Магазин!A:C,3,0)</f>
        <v>Заводская, 22</v>
      </c>
      <c r="I3513" t="str">
        <f>VLOOKUP(D3513,Товар!A:F,4,0)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VLOOKUP(D3514,Товар!A:F,3,0)</f>
        <v>Мармелад сливовый</v>
      </c>
      <c r="H3514" t="str">
        <f>VLOOKUP(C3514,Магазин!A:C,3,0)</f>
        <v>Заводская, 22</v>
      </c>
      <c r="I3514" t="str">
        <f>VLOOKUP(D3514,Товар!A:F,4,0)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VLOOKUP(D3515,Товар!A:F,3,0)</f>
        <v>Мармелад фруктовый</v>
      </c>
      <c r="H3515" t="str">
        <f>VLOOKUP(C3515,Магазин!A:C,3,0)</f>
        <v>Заводская, 22</v>
      </c>
      <c r="I3515" t="str">
        <f>VLOOKUP(D3515,Товар!A:F,4,0)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VLOOKUP(D3516,Товар!A:F,3,0)</f>
        <v>Мармелад яблочный</v>
      </c>
      <c r="H3516" t="str">
        <f>VLOOKUP(C3516,Магазин!A:C,3,0)</f>
        <v>Заводская, 22</v>
      </c>
      <c r="I3516" t="str">
        <f>VLOOKUP(D3516,Товар!A:F,4,0)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VLOOKUP(D3517,Товар!A:F,3,0)</f>
        <v>Набор конфет "Новогодний"</v>
      </c>
      <c r="H3517" t="str">
        <f>VLOOKUP(C3517,Магазин!A:C,3,0)</f>
        <v>Заводская, 22</v>
      </c>
      <c r="I3517" t="str">
        <f>VLOOKUP(D3517,Товар!A:F,4,0)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VLOOKUP(D3518,Товар!A:F,3,0)</f>
        <v>Пастила ванильная</v>
      </c>
      <c r="H3518" t="str">
        <f>VLOOKUP(C3518,Магазин!A:C,3,0)</f>
        <v>Заводская, 22</v>
      </c>
      <c r="I3518" t="str">
        <f>VLOOKUP(D3518,Товар!A:F,4,0)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VLOOKUP(D3519,Товар!A:F,3,0)</f>
        <v>Пастила с клюквенным соком</v>
      </c>
      <c r="H3519" t="str">
        <f>VLOOKUP(C3519,Магазин!A:C,3,0)</f>
        <v>Заводская, 22</v>
      </c>
      <c r="I3519" t="str">
        <f>VLOOKUP(D3519,Товар!A:F,4,0)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VLOOKUP(D3520,Товар!A:F,3,0)</f>
        <v>Сладкая плитка соевая</v>
      </c>
      <c r="H3520" t="str">
        <f>VLOOKUP(C3520,Магазин!A:C,3,0)</f>
        <v>Заводская, 22</v>
      </c>
      <c r="I3520" t="str">
        <f>VLOOKUP(D3520,Товар!A:F,4,0)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VLOOKUP(D3521,Товар!A:F,3,0)</f>
        <v>Суфле в шоколаде</v>
      </c>
      <c r="H3521" t="str">
        <f>VLOOKUP(C3521,Магазин!A:C,3,0)</f>
        <v>Заводская, 22</v>
      </c>
      <c r="I3521" t="str">
        <f>VLOOKUP(D3521,Товар!A:F,4,0)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VLOOKUP(D3522,Товар!A:F,3,0)</f>
        <v>Чернослив в шоколаде</v>
      </c>
      <c r="H3522" t="str">
        <f>VLOOKUP(C3522,Магазин!A:C,3,0)</f>
        <v>Заводская, 22</v>
      </c>
      <c r="I3522" t="str">
        <f>VLOOKUP(D3522,Товар!A:F,4,0)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VLOOKUP(D3523,Товар!A:F,3,0)</f>
        <v>Шоколад молочный</v>
      </c>
      <c r="H3523" t="str">
        <f>VLOOKUP(C3523,Магазин!A:C,3,0)</f>
        <v>Заводская, 22</v>
      </c>
      <c r="I3523" t="str">
        <f>VLOOKUP(D3523,Товар!A:F,4,0)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VLOOKUP(D3524,Товар!A:F,3,0)</f>
        <v>Шоколад с изюмом</v>
      </c>
      <c r="H3524" t="str">
        <f>VLOOKUP(C3524,Магазин!A:C,3,0)</f>
        <v>Заводская, 22</v>
      </c>
      <c r="I3524" t="str">
        <f>VLOOKUP(D3524,Товар!A:F,4,0)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VLOOKUP(D3525,Товар!A:F,3,0)</f>
        <v>Шоколад с орехом</v>
      </c>
      <c r="H3525" t="str">
        <f>VLOOKUP(C3525,Магазин!A:C,3,0)</f>
        <v>Заводская, 22</v>
      </c>
      <c r="I3525" t="str">
        <f>VLOOKUP(D3525,Товар!A:F,4,0)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VLOOKUP(D3526,Товар!A:F,3,0)</f>
        <v>Шоколад темный</v>
      </c>
      <c r="H3526" t="str">
        <f>VLOOKUP(C3526,Магазин!A:C,3,0)</f>
        <v>Заводская, 22</v>
      </c>
      <c r="I3526" t="str">
        <f>VLOOKUP(D3526,Товар!A:F,4,0)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VLOOKUP(D3527,Товар!A:F,3,0)</f>
        <v>Шоколадные конфеты "Белочка"</v>
      </c>
      <c r="H3527" t="str">
        <f>VLOOKUP(C3527,Магазин!A:C,3,0)</f>
        <v>Заводская, 22</v>
      </c>
      <c r="I3527" t="str">
        <f>VLOOKUP(D3527,Товар!A:F,4,0)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VLOOKUP(D3528,Товар!A:F,3,0)</f>
        <v>Шоколадные конфеты "Грильяж"</v>
      </c>
      <c r="H3528" t="str">
        <f>VLOOKUP(C3528,Магазин!A:C,3,0)</f>
        <v>Заводская, 22</v>
      </c>
      <c r="I3528" t="str">
        <f>VLOOKUP(D3528,Товар!A:F,4,0)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VLOOKUP(D3529,Товар!A:F,3,0)</f>
        <v>Шоколадные конфеты ассорти</v>
      </c>
      <c r="H3529" t="str">
        <f>VLOOKUP(C3529,Магазин!A:C,3,0)</f>
        <v>Заводская, 22</v>
      </c>
      <c r="I3529" t="str">
        <f>VLOOKUP(D3529,Товар!A:F,4,0)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VLOOKUP(D3530,Товар!A:F,3,0)</f>
        <v>Батончик соевый</v>
      </c>
      <c r="H3530" t="str">
        <f>VLOOKUP(C3530,Магазин!A:C,3,0)</f>
        <v>Заводская, 3</v>
      </c>
      <c r="I3530" t="str">
        <f>VLOOKUP(D3530,Товар!A:F,4,0)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VLOOKUP(D3531,Товар!A:F,3,0)</f>
        <v>Заяц шоколадный большой</v>
      </c>
      <c r="H3531" t="str">
        <f>VLOOKUP(C3531,Магазин!A:C,3,0)</f>
        <v>Заводская, 3</v>
      </c>
      <c r="I3531" t="str">
        <f>VLOOKUP(D3531,Товар!A:F,4,0)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VLOOKUP(D3532,Товар!A:F,3,0)</f>
        <v>Заяц шоколадный малый</v>
      </c>
      <c r="H3532" t="str">
        <f>VLOOKUP(C3532,Магазин!A:C,3,0)</f>
        <v>Заводская, 3</v>
      </c>
      <c r="I3532" t="str">
        <f>VLOOKUP(D3532,Товар!A:F,4,0)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VLOOKUP(D3533,Товар!A:F,3,0)</f>
        <v>Зефир в шоколаде</v>
      </c>
      <c r="H3533" t="str">
        <f>VLOOKUP(C3533,Магазин!A:C,3,0)</f>
        <v>Заводская, 3</v>
      </c>
      <c r="I3533" t="str">
        <f>VLOOKUP(D3533,Товар!A:F,4,0)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VLOOKUP(D3534,Товар!A:F,3,0)</f>
        <v>Зефир ванильный</v>
      </c>
      <c r="H3534" t="str">
        <f>VLOOKUP(C3534,Магазин!A:C,3,0)</f>
        <v>Заводская, 3</v>
      </c>
      <c r="I3534" t="str">
        <f>VLOOKUP(D3534,Товар!A:F,4,0)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VLOOKUP(D3535,Товар!A:F,3,0)</f>
        <v>Зефир воздушный</v>
      </c>
      <c r="H3535" t="str">
        <f>VLOOKUP(C3535,Магазин!A:C,3,0)</f>
        <v>Заводская, 3</v>
      </c>
      <c r="I3535" t="str">
        <f>VLOOKUP(D3535,Товар!A:F,4,0)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VLOOKUP(D3536,Товар!A:F,3,0)</f>
        <v>Зефир лимонный</v>
      </c>
      <c r="H3536" t="str">
        <f>VLOOKUP(C3536,Магазин!A:C,3,0)</f>
        <v>Заводская, 3</v>
      </c>
      <c r="I3536" t="str">
        <f>VLOOKUP(D3536,Товар!A:F,4,0)</f>
        <v>грамм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VLOOKUP(D3537,Товар!A:F,3,0)</f>
        <v>Карамель "Барбарис"</v>
      </c>
      <c r="H3537" t="str">
        <f>VLOOKUP(C3537,Магазин!A:C,3,0)</f>
        <v>Заводская, 3</v>
      </c>
      <c r="I3537" t="str">
        <f>VLOOKUP(D3537,Товар!A:F,4,0)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VLOOKUP(D3538,Товар!A:F,3,0)</f>
        <v>Карамель "Взлетная"</v>
      </c>
      <c r="H3538" t="str">
        <f>VLOOKUP(C3538,Магазин!A:C,3,0)</f>
        <v>Заводская, 3</v>
      </c>
      <c r="I3538" t="str">
        <f>VLOOKUP(D3538,Товар!A:F,4,0)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VLOOKUP(D3539,Товар!A:F,3,0)</f>
        <v>Карамель "Раковая шейка"</v>
      </c>
      <c r="H3539" t="str">
        <f>VLOOKUP(C3539,Магазин!A:C,3,0)</f>
        <v>Заводская, 3</v>
      </c>
      <c r="I3539" t="str">
        <f>VLOOKUP(D3539,Товар!A:F,4,0)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VLOOKUP(D3540,Товар!A:F,3,0)</f>
        <v>Карамель клубничная</v>
      </c>
      <c r="H3540" t="str">
        <f>VLOOKUP(C3540,Магазин!A:C,3,0)</f>
        <v>Заводская, 3</v>
      </c>
      <c r="I3540" t="str">
        <f>VLOOKUP(D3540,Товар!A:F,4,0)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VLOOKUP(D3541,Товар!A:F,3,0)</f>
        <v>Карамель лимонная</v>
      </c>
      <c r="H3541" t="str">
        <f>VLOOKUP(C3541,Магазин!A:C,3,0)</f>
        <v>Заводская, 3</v>
      </c>
      <c r="I3541" t="str">
        <f>VLOOKUP(D3541,Товар!A:F,4,0)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VLOOKUP(D3542,Товар!A:F,3,0)</f>
        <v>Карамель мятная</v>
      </c>
      <c r="H3542" t="str">
        <f>VLOOKUP(C3542,Магазин!A:C,3,0)</f>
        <v>Заводская, 3</v>
      </c>
      <c r="I3542" t="str">
        <f>VLOOKUP(D3542,Товар!A:F,4,0)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VLOOKUP(D3543,Товар!A:F,3,0)</f>
        <v>Клюква в сахаре</v>
      </c>
      <c r="H3543" t="str">
        <f>VLOOKUP(C3543,Магазин!A:C,3,0)</f>
        <v>Заводская, 3</v>
      </c>
      <c r="I3543" t="str">
        <f>VLOOKUP(D3543,Товар!A:F,4,0)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VLOOKUP(D3544,Товар!A:F,3,0)</f>
        <v>Курага в шоколаде</v>
      </c>
      <c r="H3544" t="str">
        <f>VLOOKUP(C3544,Магазин!A:C,3,0)</f>
        <v>Заводская, 3</v>
      </c>
      <c r="I3544" t="str">
        <f>VLOOKUP(D3544,Товар!A:F,4,0)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VLOOKUP(D3545,Товар!A:F,3,0)</f>
        <v>Леденец "Петушок"</v>
      </c>
      <c r="H3545" t="str">
        <f>VLOOKUP(C3545,Магазин!A:C,3,0)</f>
        <v>Заводская, 3</v>
      </c>
      <c r="I3545" t="str">
        <f>VLOOKUP(D3545,Товар!A:F,4,0)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VLOOKUP(D3546,Товар!A:F,3,0)</f>
        <v>Леденцы фруктовые драже</v>
      </c>
      <c r="H3546" t="str">
        <f>VLOOKUP(C3546,Магазин!A:C,3,0)</f>
        <v>Заводская, 3</v>
      </c>
      <c r="I3546" t="str">
        <f>VLOOKUP(D3546,Товар!A:F,4,0)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VLOOKUP(D3547,Товар!A:F,3,0)</f>
        <v>Мармелад в шоколаде</v>
      </c>
      <c r="H3547" t="str">
        <f>VLOOKUP(C3547,Магазин!A:C,3,0)</f>
        <v>Заводская, 3</v>
      </c>
      <c r="I3547" t="str">
        <f>VLOOKUP(D3547,Товар!A:F,4,0)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VLOOKUP(D3548,Товар!A:F,3,0)</f>
        <v>Мармелад желейный фигурки</v>
      </c>
      <c r="H3548" t="str">
        <f>VLOOKUP(C3548,Магазин!A:C,3,0)</f>
        <v>Заводская, 3</v>
      </c>
      <c r="I3548" t="str">
        <f>VLOOKUP(D3548,Товар!A:F,4,0)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VLOOKUP(D3549,Товар!A:F,3,0)</f>
        <v>Мармелад лимонный</v>
      </c>
      <c r="H3549" t="str">
        <f>VLOOKUP(C3549,Магазин!A:C,3,0)</f>
        <v>Заводская, 3</v>
      </c>
      <c r="I3549" t="str">
        <f>VLOOKUP(D3549,Товар!A:F,4,0)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VLOOKUP(D3550,Товар!A:F,3,0)</f>
        <v>Мармелад сливовый</v>
      </c>
      <c r="H3550" t="str">
        <f>VLOOKUP(C3550,Магазин!A:C,3,0)</f>
        <v>Заводская, 3</v>
      </c>
      <c r="I3550" t="str">
        <f>VLOOKUP(D3550,Товар!A:F,4,0)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VLOOKUP(D3551,Товар!A:F,3,0)</f>
        <v>Мармелад фруктовый</v>
      </c>
      <c r="H3551" t="str">
        <f>VLOOKUP(C3551,Магазин!A:C,3,0)</f>
        <v>Заводская, 3</v>
      </c>
      <c r="I3551" t="str">
        <f>VLOOKUP(D3551,Товар!A:F,4,0)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VLOOKUP(D3552,Товар!A:F,3,0)</f>
        <v>Мармелад яблочный</v>
      </c>
      <c r="H3552" t="str">
        <f>VLOOKUP(C3552,Магазин!A:C,3,0)</f>
        <v>Заводская, 3</v>
      </c>
      <c r="I3552" t="str">
        <f>VLOOKUP(D3552,Товар!A:F,4,0)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VLOOKUP(D3553,Товар!A:F,3,0)</f>
        <v>Набор конфет "Новогодний"</v>
      </c>
      <c r="H3553" t="str">
        <f>VLOOKUP(C3553,Магазин!A:C,3,0)</f>
        <v>Заводская, 3</v>
      </c>
      <c r="I3553" t="str">
        <f>VLOOKUP(D3553,Товар!A:F,4,0)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VLOOKUP(D3554,Товар!A:F,3,0)</f>
        <v>Пастила ванильная</v>
      </c>
      <c r="H3554" t="str">
        <f>VLOOKUP(C3554,Магазин!A:C,3,0)</f>
        <v>Заводская, 3</v>
      </c>
      <c r="I3554" t="str">
        <f>VLOOKUP(D3554,Товар!A:F,4,0)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VLOOKUP(D3555,Товар!A:F,3,0)</f>
        <v>Пастила с клюквенным соком</v>
      </c>
      <c r="H3555" t="str">
        <f>VLOOKUP(C3555,Магазин!A:C,3,0)</f>
        <v>Заводская, 3</v>
      </c>
      <c r="I3555" t="str">
        <f>VLOOKUP(D3555,Товар!A:F,4,0)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VLOOKUP(D3556,Товар!A:F,3,0)</f>
        <v>Сладкая плитка соевая</v>
      </c>
      <c r="H3556" t="str">
        <f>VLOOKUP(C3556,Магазин!A:C,3,0)</f>
        <v>Заводская, 3</v>
      </c>
      <c r="I3556" t="str">
        <f>VLOOKUP(D3556,Товар!A:F,4,0)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VLOOKUP(D3557,Товар!A:F,3,0)</f>
        <v>Суфле в шоколаде</v>
      </c>
      <c r="H3557" t="str">
        <f>VLOOKUP(C3557,Магазин!A:C,3,0)</f>
        <v>Заводская, 3</v>
      </c>
      <c r="I3557" t="str">
        <f>VLOOKUP(D3557,Товар!A:F,4,0)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VLOOKUP(D3558,Товар!A:F,3,0)</f>
        <v>Чернослив в шоколаде</v>
      </c>
      <c r="H3558" t="str">
        <f>VLOOKUP(C3558,Магазин!A:C,3,0)</f>
        <v>Заводская, 3</v>
      </c>
      <c r="I3558" t="str">
        <f>VLOOKUP(D3558,Товар!A:F,4,0)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VLOOKUP(D3559,Товар!A:F,3,0)</f>
        <v>Шоколад молочный</v>
      </c>
      <c r="H3559" t="str">
        <f>VLOOKUP(C3559,Магазин!A:C,3,0)</f>
        <v>Заводская, 3</v>
      </c>
      <c r="I3559" t="str">
        <f>VLOOKUP(D3559,Товар!A:F,4,0)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VLOOKUP(D3560,Товар!A:F,3,0)</f>
        <v>Шоколад с изюмом</v>
      </c>
      <c r="H3560" t="str">
        <f>VLOOKUP(C3560,Магазин!A:C,3,0)</f>
        <v>Заводская, 3</v>
      </c>
      <c r="I3560" t="str">
        <f>VLOOKUP(D3560,Товар!A:F,4,0)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VLOOKUP(D3561,Товар!A:F,3,0)</f>
        <v>Шоколад с орехом</v>
      </c>
      <c r="H3561" t="str">
        <f>VLOOKUP(C3561,Магазин!A:C,3,0)</f>
        <v>Заводская, 3</v>
      </c>
      <c r="I3561" t="str">
        <f>VLOOKUP(D3561,Товар!A:F,4,0)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VLOOKUP(D3562,Товар!A:F,3,0)</f>
        <v>Шоколад темный</v>
      </c>
      <c r="H3562" t="str">
        <f>VLOOKUP(C3562,Магазин!A:C,3,0)</f>
        <v>Заводская, 3</v>
      </c>
      <c r="I3562" t="str">
        <f>VLOOKUP(D3562,Товар!A:F,4,0)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VLOOKUP(D3563,Товар!A:F,3,0)</f>
        <v>Шоколадные конфеты "Белочка"</v>
      </c>
      <c r="H3563" t="str">
        <f>VLOOKUP(C3563,Магазин!A:C,3,0)</f>
        <v>Заводская, 3</v>
      </c>
      <c r="I3563" t="str">
        <f>VLOOKUP(D3563,Товар!A:F,4,0)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VLOOKUP(D3564,Товар!A:F,3,0)</f>
        <v>Шоколадные конфеты "Грильяж"</v>
      </c>
      <c r="H3564" t="str">
        <f>VLOOKUP(C3564,Магазин!A:C,3,0)</f>
        <v>Заводская, 3</v>
      </c>
      <c r="I3564" t="str">
        <f>VLOOKUP(D3564,Товар!A:F,4,0)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VLOOKUP(D3565,Товар!A:F,3,0)</f>
        <v>Шоколадные конфеты ассорти</v>
      </c>
      <c r="H3565" t="str">
        <f>VLOOKUP(C3565,Магазин!A:C,3,0)</f>
        <v>Заводская, 3</v>
      </c>
      <c r="I3565" t="str">
        <f>VLOOKUP(D3565,Товар!A:F,4,0)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VLOOKUP(D3566,Товар!A:F,3,0)</f>
        <v>Батончик соевый</v>
      </c>
      <c r="H3566" t="str">
        <f>VLOOKUP(C3566,Магазин!A:C,3,0)</f>
        <v>ул. Сталеваров, 14</v>
      </c>
      <c r="I3566" t="str">
        <f>VLOOKUP(D3566,Товар!A:F,4,0)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14</v>
      </c>
      <c r="I3567" t="str">
        <f>VLOOKUP(D3567,Товар!A:F,4,0)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14</v>
      </c>
      <c r="I3568" t="str">
        <f>VLOOKUP(D3568,Товар!A:F,4,0)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VLOOKUP(D3569,Товар!A:F,3,0)</f>
        <v>Зефир в шоколаде</v>
      </c>
      <c r="H3569" t="str">
        <f>VLOOKUP(C3569,Магазин!A:C,3,0)</f>
        <v>ул. Сталеваров, 14</v>
      </c>
      <c r="I3569" t="str">
        <f>VLOOKUP(D3569,Товар!A:F,4,0)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VLOOKUP(D3570,Товар!A:F,3,0)</f>
        <v>Зефир ванильный</v>
      </c>
      <c r="H3570" t="str">
        <f>VLOOKUP(C3570,Магазин!A:C,3,0)</f>
        <v>ул. Сталеваров, 14</v>
      </c>
      <c r="I3570" t="str">
        <f>VLOOKUP(D3570,Товар!A:F,4,0)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VLOOKUP(D3571,Товар!A:F,3,0)</f>
        <v>Зефир воздушный</v>
      </c>
      <c r="H3571" t="str">
        <f>VLOOKUP(C3571,Магазин!A:C,3,0)</f>
        <v>ул. Сталеваров, 14</v>
      </c>
      <c r="I3571" t="str">
        <f>VLOOKUP(D3571,Товар!A:F,4,0)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VLOOKUP(D3572,Товар!A:F,3,0)</f>
        <v>Зефир лимонный</v>
      </c>
      <c r="H3572" t="str">
        <f>VLOOKUP(C3572,Магазин!A:C,3,0)</f>
        <v>ул. Сталеваров, 14</v>
      </c>
      <c r="I3572" t="str">
        <f>VLOOKUP(D3572,Товар!A:F,4,0)</f>
        <v>грамм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VLOOKUP(D3573,Товар!A:F,3,0)</f>
        <v>Карамель "Барбарис"</v>
      </c>
      <c r="H3573" t="str">
        <f>VLOOKUP(C3573,Магазин!A:C,3,0)</f>
        <v>ул. Сталеваров, 14</v>
      </c>
      <c r="I3573" t="str">
        <f>VLOOKUP(D3573,Товар!A:F,4,0)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VLOOKUP(D3574,Товар!A:F,3,0)</f>
        <v>Карамель "Взлетная"</v>
      </c>
      <c r="H3574" t="str">
        <f>VLOOKUP(C3574,Магазин!A:C,3,0)</f>
        <v>ул. Сталеваров, 14</v>
      </c>
      <c r="I3574" t="str">
        <f>VLOOKUP(D3574,Товар!A:F,4,0)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14</v>
      </c>
      <c r="I3575" t="str">
        <f>VLOOKUP(D3575,Товар!A:F,4,0)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VLOOKUP(D3576,Товар!A:F,3,0)</f>
        <v>Карамель клубничная</v>
      </c>
      <c r="H3576" t="str">
        <f>VLOOKUP(C3576,Магазин!A:C,3,0)</f>
        <v>ул. Сталеваров, 14</v>
      </c>
      <c r="I3576" t="str">
        <f>VLOOKUP(D3576,Товар!A:F,4,0)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VLOOKUP(D3577,Товар!A:F,3,0)</f>
        <v>Карамель лимонная</v>
      </c>
      <c r="H3577" t="str">
        <f>VLOOKUP(C3577,Магазин!A:C,3,0)</f>
        <v>ул. Сталеваров, 14</v>
      </c>
      <c r="I3577" t="str">
        <f>VLOOKUP(D3577,Товар!A:F,4,0)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VLOOKUP(D3578,Товар!A:F,3,0)</f>
        <v>Карамель мятная</v>
      </c>
      <c r="H3578" t="str">
        <f>VLOOKUP(C3578,Магазин!A:C,3,0)</f>
        <v>ул. Сталеваров, 14</v>
      </c>
      <c r="I3578" t="str">
        <f>VLOOKUP(D3578,Товар!A:F,4,0)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VLOOKUP(D3579,Товар!A:F,3,0)</f>
        <v>Клюква в сахаре</v>
      </c>
      <c r="H3579" t="str">
        <f>VLOOKUP(C3579,Магазин!A:C,3,0)</f>
        <v>ул. Сталеваров, 14</v>
      </c>
      <c r="I3579" t="str">
        <f>VLOOKUP(D3579,Товар!A:F,4,0)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VLOOKUP(D3580,Товар!A:F,3,0)</f>
        <v>Курага в шоколаде</v>
      </c>
      <c r="H3580" t="str">
        <f>VLOOKUP(C3580,Магазин!A:C,3,0)</f>
        <v>ул. Сталеваров, 14</v>
      </c>
      <c r="I3580" t="str">
        <f>VLOOKUP(D3580,Товар!A:F,4,0)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VLOOKUP(D3581,Товар!A:F,3,0)</f>
        <v>Леденец "Петушок"</v>
      </c>
      <c r="H3581" t="str">
        <f>VLOOKUP(C3581,Магазин!A:C,3,0)</f>
        <v>ул. Сталеваров, 14</v>
      </c>
      <c r="I3581" t="str">
        <f>VLOOKUP(D3581,Товар!A:F,4,0)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14</v>
      </c>
      <c r="I3582" t="str">
        <f>VLOOKUP(D3582,Товар!A:F,4,0)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VLOOKUP(D3583,Товар!A:F,3,0)</f>
        <v>Мармелад в шоколаде</v>
      </c>
      <c r="H3583" t="str">
        <f>VLOOKUP(C3583,Магазин!A:C,3,0)</f>
        <v>ул. Сталеваров, 14</v>
      </c>
      <c r="I3583" t="str">
        <f>VLOOKUP(D3583,Товар!A:F,4,0)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14</v>
      </c>
      <c r="I3584" t="str">
        <f>VLOOKUP(D3584,Товар!A:F,4,0)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VLOOKUP(D3585,Товар!A:F,3,0)</f>
        <v>Мармелад лимонный</v>
      </c>
      <c r="H3585" t="str">
        <f>VLOOKUP(C3585,Магазин!A:C,3,0)</f>
        <v>ул. Сталеваров, 14</v>
      </c>
      <c r="I3585" t="str">
        <f>VLOOKUP(D3585,Товар!A:F,4,0)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VLOOKUP(D3586,Товар!A:F,3,0)</f>
        <v>Мармелад сливовый</v>
      </c>
      <c r="H3586" t="str">
        <f>VLOOKUP(C3586,Магазин!A:C,3,0)</f>
        <v>ул. Сталеваров, 14</v>
      </c>
      <c r="I3586" t="str">
        <f>VLOOKUP(D3586,Товар!A:F,4,0)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VLOOKUP(D3587,Товар!A:F,3,0)</f>
        <v>Мармелад фруктовый</v>
      </c>
      <c r="H3587" t="str">
        <f>VLOOKUP(C3587,Магазин!A:C,3,0)</f>
        <v>ул. Сталеваров, 14</v>
      </c>
      <c r="I3587" t="str">
        <f>VLOOKUP(D3587,Товар!A:F,4,0)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VLOOKUP(D3588,Товар!A:F,3,0)</f>
        <v>Мармелад яблочный</v>
      </c>
      <c r="H3588" t="str">
        <f>VLOOKUP(C3588,Магазин!A:C,3,0)</f>
        <v>ул. Сталеваров, 14</v>
      </c>
      <c r="I3588" t="str">
        <f>VLOOKUP(D3588,Товар!A:F,4,0)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14</v>
      </c>
      <c r="I3589" t="str">
        <f>VLOOKUP(D3589,Товар!A:F,4,0)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VLOOKUP(D3590,Товар!A:F,3,0)</f>
        <v>Пастила ванильная</v>
      </c>
      <c r="H3590" t="str">
        <f>VLOOKUP(C3590,Магазин!A:C,3,0)</f>
        <v>ул. Сталеваров, 14</v>
      </c>
      <c r="I3590" t="str">
        <f>VLOOKUP(D3590,Товар!A:F,4,0)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14</v>
      </c>
      <c r="I3591" t="str">
        <f>VLOOKUP(D3591,Товар!A:F,4,0)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14</v>
      </c>
      <c r="I3592" t="str">
        <f>VLOOKUP(D3592,Товар!A:F,4,0)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VLOOKUP(D3593,Товар!A:F,3,0)</f>
        <v>Суфле в шоколаде</v>
      </c>
      <c r="H3593" t="str">
        <f>VLOOKUP(C3593,Магазин!A:C,3,0)</f>
        <v>ул. Сталеваров, 14</v>
      </c>
      <c r="I3593" t="str">
        <f>VLOOKUP(D3593,Товар!A:F,4,0)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VLOOKUP(D3594,Товар!A:F,3,0)</f>
        <v>Чернослив в шоколаде</v>
      </c>
      <c r="H3594" t="str">
        <f>VLOOKUP(C3594,Магазин!A:C,3,0)</f>
        <v>ул. Сталеваров, 14</v>
      </c>
      <c r="I3594" t="str">
        <f>VLOOKUP(D3594,Товар!A:F,4,0)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VLOOKUP(D3595,Товар!A:F,3,0)</f>
        <v>Шоколад молочный</v>
      </c>
      <c r="H3595" t="str">
        <f>VLOOKUP(C3595,Магазин!A:C,3,0)</f>
        <v>ул. Сталеваров, 14</v>
      </c>
      <c r="I3595" t="str">
        <f>VLOOKUP(D3595,Товар!A:F,4,0)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VLOOKUP(D3596,Товар!A:F,3,0)</f>
        <v>Шоколад с изюмом</v>
      </c>
      <c r="H3596" t="str">
        <f>VLOOKUP(C3596,Магазин!A:C,3,0)</f>
        <v>ул. Сталеваров, 14</v>
      </c>
      <c r="I3596" t="str">
        <f>VLOOKUP(D3596,Товар!A:F,4,0)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VLOOKUP(D3597,Товар!A:F,3,0)</f>
        <v>Шоколад с орехом</v>
      </c>
      <c r="H3597" t="str">
        <f>VLOOKUP(C3597,Магазин!A:C,3,0)</f>
        <v>ул. Сталеваров, 14</v>
      </c>
      <c r="I3597" t="str">
        <f>VLOOKUP(D3597,Товар!A:F,4,0)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VLOOKUP(D3598,Товар!A:F,3,0)</f>
        <v>Шоколад темный</v>
      </c>
      <c r="H3598" t="str">
        <f>VLOOKUP(C3598,Магазин!A:C,3,0)</f>
        <v>ул. Сталеваров, 14</v>
      </c>
      <c r="I3598" t="str">
        <f>VLOOKUP(D3598,Товар!A:F,4,0)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14</v>
      </c>
      <c r="I3599" t="str">
        <f>VLOOKUP(D3599,Товар!A:F,4,0)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14</v>
      </c>
      <c r="I3600" t="str">
        <f>VLOOKUP(D3600,Товар!A:F,4,0)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14</v>
      </c>
      <c r="I3601" t="str">
        <f>VLOOKUP(D3601,Товар!A:F,4,0)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 t="str">
        <f>VLOOKUP(D3602,Товар!A:F,4,0)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 t="str">
        <f>VLOOKUP(D3603,Товар!A:F,4,0)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 t="str">
        <f>VLOOKUP(D3604,Товар!A:F,4,0)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 t="str">
        <f>VLOOKUP(D3605,Товар!A:F,4,0)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 t="str">
        <f>VLOOKUP(D3606,Товар!A:F,4,0)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 t="str">
        <f>VLOOKUP(D3607,Товар!A:F,4,0)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 t="str">
        <f>VLOOKUP(D3608,Товар!A:F,4,0)</f>
        <v>грамм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 t="str">
        <f>VLOOKUP(D3609,Товар!A:F,4,0)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 t="str">
        <f>VLOOKUP(D3610,Товар!A:F,4,0)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 t="str">
        <f>VLOOKUP(D3611,Товар!A:F,4,0)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 t="str">
        <f>VLOOKUP(D3612,Товар!A:F,4,0)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 t="str">
        <f>VLOOKUP(D3613,Товар!A:F,4,0)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 t="str">
        <f>VLOOKUP(D3614,Товар!A:F,4,0)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 t="str">
        <f>VLOOKUP(D3615,Товар!A:F,4,0)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 t="str">
        <f>VLOOKUP(D3616,Товар!A:F,4,0)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 t="str">
        <f>VLOOKUP(D3617,Товар!A:F,4,0)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 t="str">
        <f>VLOOKUP(D3618,Товар!A:F,4,0)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 t="str">
        <f>VLOOKUP(D3619,Товар!A:F,4,0)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 t="str">
        <f>VLOOKUP(D3620,Товар!A:F,4,0)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 t="str">
        <f>VLOOKUP(D3621,Товар!A:F,4,0)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 t="str">
        <f>VLOOKUP(D3622,Товар!A:F,4,0)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 t="str">
        <f>VLOOKUP(D3623,Товар!A:F,4,0)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 t="str">
        <f>VLOOKUP(D3624,Товар!A:F,4,0)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 t="str">
        <f>VLOOKUP(D3625,Товар!A:F,4,0)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 t="str">
        <f>VLOOKUP(D3626,Товар!A:F,4,0)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 t="str">
        <f>VLOOKUP(D3627,Товар!A:F,4,0)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 t="str">
        <f>VLOOKUP(D3628,Товар!A:F,4,0)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 t="str">
        <f>VLOOKUP(D3629,Товар!A:F,4,0)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 t="str">
        <f>VLOOKUP(D3630,Товар!A:F,4,0)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 t="str">
        <f>VLOOKUP(D3631,Товар!A:F,4,0)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 t="str">
        <f>VLOOKUP(D3632,Товар!A:F,4,0)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 t="str">
        <f>VLOOKUP(D3633,Товар!A:F,4,0)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 t="str">
        <f>VLOOKUP(D3634,Товар!A:F,4,0)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 t="str">
        <f>VLOOKUP(D3635,Товар!A:F,4,0)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 t="str">
        <f>VLOOKUP(D3636,Товар!A:F,4,0)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 t="str">
        <f>VLOOKUP(D3637,Товар!A:F,4,0)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 t="str">
        <f>VLOOKUP(D3638,Товар!A:F,4,0)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 t="str">
        <f>VLOOKUP(D3639,Товар!A:F,4,0)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 t="str">
        <f>VLOOKUP(D3640,Товар!A:F,4,0)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 t="str">
        <f>VLOOKUP(D3641,Товар!A:F,4,0)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 t="str">
        <f>VLOOKUP(D3642,Товар!A:F,4,0)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 t="str">
        <f>VLOOKUP(D3643,Товар!A:F,4,0)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 t="str">
        <f>VLOOKUP(D3644,Товар!A:F,4,0)</f>
        <v>грамм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 t="str">
        <f>VLOOKUP(D3645,Товар!A:F,4,0)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 t="str">
        <f>VLOOKUP(D3646,Товар!A:F,4,0)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 t="str">
        <f>VLOOKUP(D3647,Товар!A:F,4,0)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 t="str">
        <f>VLOOKUP(D3648,Товар!A:F,4,0)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 t="str">
        <f>VLOOKUP(D3649,Товар!A:F,4,0)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 t="str">
        <f>VLOOKUP(D3650,Товар!A:F,4,0)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 t="str">
        <f>VLOOKUP(D3651,Товар!A:F,4,0)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 t="str">
        <f>VLOOKUP(D3652,Товар!A:F,4,0)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 t="str">
        <f>VLOOKUP(D3653,Товар!A:F,4,0)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 t="str">
        <f>VLOOKUP(D3654,Товар!A:F,4,0)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 t="str">
        <f>VLOOKUP(D3655,Товар!A:F,4,0)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 t="str">
        <f>VLOOKUP(D3656,Товар!A:F,4,0)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 t="str">
        <f>VLOOKUP(D3657,Товар!A:F,4,0)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 t="str">
        <f>VLOOKUP(D3658,Товар!A:F,4,0)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 t="str">
        <f>VLOOKUP(D3659,Товар!A:F,4,0)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 t="str">
        <f>VLOOKUP(D3660,Товар!A:F,4,0)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 t="str">
        <f>VLOOKUP(D3661,Товар!A:F,4,0)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 t="str">
        <f>VLOOKUP(D3662,Товар!A:F,4,0)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 t="str">
        <f>VLOOKUP(D3663,Товар!A:F,4,0)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 t="str">
        <f>VLOOKUP(D3664,Товар!A:F,4,0)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 t="str">
        <f>VLOOKUP(D3665,Товар!A:F,4,0)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 t="str">
        <f>VLOOKUP(D3666,Товар!A:F,4,0)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 t="str">
        <f>VLOOKUP(D3667,Товар!A:F,4,0)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 t="str">
        <f>VLOOKUP(D3668,Товар!A:F,4,0)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 t="str">
        <f>VLOOKUP(D3669,Товар!A:F,4,0)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 t="str">
        <f>VLOOKUP(D3670,Товар!A:F,4,0)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 t="str">
        <f>VLOOKUP(D3671,Товар!A:F,4,0)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 t="str">
        <f>VLOOKUP(D3672,Товар!A:F,4,0)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 t="str">
        <f>VLOOKUP(D3673,Товар!A:F,4,0)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 t="str">
        <f>VLOOKUP(D3674,Товар!A:F,4,0)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 t="str">
        <f>VLOOKUP(D3675,Товар!A:F,4,0)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 t="str">
        <f>VLOOKUP(D3676,Товар!A:F,4,0)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 t="str">
        <f>VLOOKUP(D3677,Товар!A:F,4,0)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 t="str">
        <f>VLOOKUP(D3678,Товар!A:F,4,0)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 t="str">
        <f>VLOOKUP(D3679,Товар!A:F,4,0)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 t="str">
        <f>VLOOKUP(D3680,Товар!A:F,4,0)</f>
        <v>грамм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 t="str">
        <f>VLOOKUP(D3681,Товар!A:F,4,0)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 t="str">
        <f>VLOOKUP(D3682,Товар!A:F,4,0)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 t="str">
        <f>VLOOKUP(D3683,Товар!A:F,4,0)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 t="str">
        <f>VLOOKUP(D3684,Товар!A:F,4,0)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 t="str">
        <f>VLOOKUP(D3685,Товар!A:F,4,0)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 t="str">
        <f>VLOOKUP(D3686,Товар!A:F,4,0)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 t="str">
        <f>VLOOKUP(D3687,Товар!A:F,4,0)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 t="str">
        <f>VLOOKUP(D3688,Товар!A:F,4,0)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 t="str">
        <f>VLOOKUP(D3689,Товар!A:F,4,0)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 t="str">
        <f>VLOOKUP(D3690,Товар!A:F,4,0)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 t="str">
        <f>VLOOKUP(D3691,Товар!A:F,4,0)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 t="str">
        <f>VLOOKUP(D3692,Товар!A:F,4,0)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 t="str">
        <f>VLOOKUP(D3693,Товар!A:F,4,0)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 t="str">
        <f>VLOOKUP(D3694,Товар!A:F,4,0)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 t="str">
        <f>VLOOKUP(D3695,Товар!A:F,4,0)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 t="str">
        <f>VLOOKUP(D3696,Товар!A:F,4,0)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 t="str">
        <f>VLOOKUP(D3697,Товар!A:F,4,0)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 t="str">
        <f>VLOOKUP(D3698,Товар!A:F,4,0)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 t="str">
        <f>VLOOKUP(D3699,Товар!A:F,4,0)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 t="str">
        <f>VLOOKUP(D3700,Товар!A:F,4,0)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 t="str">
        <f>VLOOKUP(D3701,Товар!A:F,4,0)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 t="str">
        <f>VLOOKUP(D3702,Товар!A:F,4,0)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 t="str">
        <f>VLOOKUP(D3703,Товар!A:F,4,0)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 t="str">
        <f>VLOOKUP(D3704,Товар!A:F,4,0)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 t="str">
        <f>VLOOKUP(D3705,Товар!A:F,4,0)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 t="str">
        <f>VLOOKUP(D3706,Товар!A:F,4,0)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 t="str">
        <f>VLOOKUP(D3707,Товар!A:F,4,0)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 t="str">
        <f>VLOOKUP(D3708,Товар!A:F,4,0)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 t="str">
        <f>VLOOKUP(D3709,Товар!A:F,4,0)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 t="str">
        <f>VLOOKUP(D3710,Товар!A:F,4,0)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 t="str">
        <f>VLOOKUP(D3711,Товар!A:F,4,0)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 t="str">
        <f>VLOOKUP(D3712,Товар!A:F,4,0)</f>
        <v>шт</v>
      </c>
      <c r="J3712">
        <f>VLOOKUP(D3712,Товар!A:F,5,0)</f>
        <v>6</v>
      </c>
    </row>
    <row r="3713" spans="1:10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 t="str">
        <f>VLOOKUP(D3713,Товар!A:F,4,0)</f>
        <v>грамм</v>
      </c>
      <c r="J3713">
        <f>VLOOKUP(D3713,Товар!A:F,5,0)</f>
        <v>250</v>
      </c>
    </row>
    <row r="3714" spans="1:10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 t="str">
        <f>VLOOKUP(D3714,Товар!A:F,4,0)</f>
        <v>грамм</v>
      </c>
      <c r="J3714">
        <f>VLOOKUP(D3714,Товар!A:F,5,0)</f>
        <v>800</v>
      </c>
    </row>
    <row r="3715" spans="1:10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 t="str">
        <f>VLOOKUP(D3715,Товар!A:F,4,0)</f>
        <v>грамм</v>
      </c>
      <c r="J3715">
        <f>VLOOKUP(D3715,Товар!A:F,5,0)</f>
        <v>500</v>
      </c>
    </row>
    <row r="3716" spans="1:10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 t="str">
        <f>VLOOKUP(D3716,Товар!A:F,4,0)</f>
        <v>грамм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 t="str">
        <f>VLOOKUP(D3717,Товар!A:F,4,0)</f>
        <v>грамм</v>
      </c>
      <c r="J3717">
        <f>VLOOKUP(D3717,Товар!A:F,5,0)</f>
        <v>250</v>
      </c>
    </row>
    <row r="3718" spans="1:10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 t="str">
        <f>VLOOKUP(D3718,Товар!A:F,4,0)</f>
        <v>грамм</v>
      </c>
      <c r="J3718">
        <f>VLOOKUP(D3718,Товар!A:F,5,0)</f>
        <v>500</v>
      </c>
    </row>
    <row r="3719" spans="1:10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 t="str">
        <f>VLOOKUP(D3719,Товар!A:F,4,0)</f>
        <v>грамм</v>
      </c>
      <c r="J3719">
        <f>VLOOKUP(D3719,Товар!A:F,5,0)</f>
        <v>1000</v>
      </c>
    </row>
    <row r="3720" spans="1:10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 t="str">
        <f>VLOOKUP(D3720,Товар!A:F,4,0)</f>
        <v>грамм</v>
      </c>
      <c r="J3720">
        <f>VLOOKUP(D3720,Товар!A:F,5,0)</f>
        <v>500</v>
      </c>
    </row>
    <row r="3721" spans="1:10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 t="str">
        <f>VLOOKUP(D3721,Товар!A:F,4,0)</f>
        <v>грамм</v>
      </c>
      <c r="J3721">
        <f>VLOOKUP(D3721,Товар!A:F,5,0)</f>
        <v>250</v>
      </c>
    </row>
    <row r="3722" spans="1:10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 t="str">
        <f>VLOOKUP(D3722,Товар!A:F,4,0)</f>
        <v>грамм</v>
      </c>
      <c r="J3722">
        <f>VLOOKUP(D3722,Товар!A:F,5,0)</f>
        <v>500</v>
      </c>
    </row>
    <row r="3723" spans="1:10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 t="str">
        <f>VLOOKUP(D3723,Товар!A:F,4,0)</f>
        <v>грамм</v>
      </c>
      <c r="J3723">
        <f>VLOOKUP(D3723,Товар!A:F,5,0)</f>
        <v>300</v>
      </c>
    </row>
    <row r="3724" spans="1:10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 t="str">
        <f>VLOOKUP(D3724,Товар!A:F,4,0)</f>
        <v>грамм</v>
      </c>
      <c r="J3724">
        <f>VLOOKUP(D3724,Товар!A:F,5,0)</f>
        <v>250</v>
      </c>
    </row>
    <row r="3725" spans="1:10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 t="str">
        <f>VLOOKUP(D3725,Товар!A:F,4,0)</f>
        <v>шт</v>
      </c>
      <c r="J3725">
        <f>VLOOKUP(D3725,Товар!A:F,5,0)</f>
        <v>1</v>
      </c>
    </row>
    <row r="3726" spans="1:10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 t="str">
        <f>VLOOKUP(D3726,Товар!A:F,4,0)</f>
        <v>грамм</v>
      </c>
      <c r="J3726">
        <f>VLOOKUP(D3726,Товар!A:F,5,0)</f>
        <v>150</v>
      </c>
    </row>
    <row r="3727" spans="1:10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 t="str">
        <f>VLOOKUP(D3727,Товар!A:F,4,0)</f>
        <v>грамм</v>
      </c>
      <c r="J3727">
        <f>VLOOKUP(D3727,Товар!A:F,5,0)</f>
        <v>150</v>
      </c>
    </row>
    <row r="3728" spans="1:10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 t="str">
        <f>VLOOKUP(D3728,Товар!A:F,4,0)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 t="str">
        <f>VLOOKUP(D3729,Товар!A:F,4,0)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 t="str">
        <f>VLOOKUP(D3730,Товар!A:F,4,0)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 t="str">
        <f>VLOOKUP(D3731,Товар!A:F,4,0)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 t="str">
        <f>VLOOKUP(D3732,Товар!A:F,4,0)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 t="str">
        <f>VLOOKUP(D3733,Товар!A:F,4,0)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 t="str">
        <f>VLOOKUP(D3734,Товар!A:F,4,0)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 t="str">
        <f>VLOOKUP(D3735,Товар!A:F,4,0)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 t="str">
        <f>VLOOKUP(D3736,Товар!A:F,4,0)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 t="str">
        <f>VLOOKUP(D3737,Товар!A:F,4,0)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 t="str">
        <f>VLOOKUP(D3738,Товар!A:F,4,0)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 t="str">
        <f>VLOOKUP(D3739,Товар!A:F,4,0)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 t="str">
        <f>VLOOKUP(D3740,Товар!A:F,4,0)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 t="str">
        <f>VLOOKUP(D3741,Товар!A:F,4,0)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 t="str">
        <f>VLOOKUP(D3742,Товар!A:F,4,0)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 t="str">
        <f>VLOOKUP(D3743,Товар!A:F,4,0)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 t="str">
        <f>VLOOKUP(D3744,Товар!A:F,4,0)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 t="str">
        <f>VLOOKUP(D3745,Товар!A:F,4,0)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VLOOKUP(D3746,Товар!A:F,3,0)</f>
        <v>Батончик соевый</v>
      </c>
      <c r="H3746" t="str">
        <f>VLOOKUP(C3746,Магазин!A:C,3,0)</f>
        <v>Прибрежная, 7</v>
      </c>
      <c r="I3746" t="str">
        <f>VLOOKUP(D3746,Товар!A:F,4,0)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VLOOKUP(D3747,Товар!A:F,3,0)</f>
        <v>Заяц шоколадный большой</v>
      </c>
      <c r="H3747" t="str">
        <f>VLOOKUP(C3747,Магазин!A:C,3,0)</f>
        <v>Прибрежная, 7</v>
      </c>
      <c r="I3747" t="str">
        <f>VLOOKUP(D3747,Товар!A:F,4,0)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VLOOKUP(D3748,Товар!A:F,3,0)</f>
        <v>Заяц шоколадный малый</v>
      </c>
      <c r="H3748" t="str">
        <f>VLOOKUP(C3748,Магазин!A:C,3,0)</f>
        <v>Прибрежная, 7</v>
      </c>
      <c r="I3748" t="str">
        <f>VLOOKUP(D3748,Товар!A:F,4,0)</f>
        <v>шт</v>
      </c>
      <c r="J3748">
        <f>VLOOKUP(D3748,Товар!A:F,5,0)</f>
        <v>6</v>
      </c>
    </row>
    <row r="3749" spans="1:10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VLOOKUP(D3749,Товар!A:F,3,0)</f>
        <v>Зефир в шоколаде</v>
      </c>
      <c r="H3749" t="str">
        <f>VLOOKUP(C3749,Магазин!A:C,3,0)</f>
        <v>Прибрежная, 7</v>
      </c>
      <c r="I3749" t="str">
        <f>VLOOKUP(D3749,Товар!A:F,4,0)</f>
        <v>грамм</v>
      </c>
      <c r="J3749">
        <f>VLOOKUP(D3749,Товар!A:F,5,0)</f>
        <v>250</v>
      </c>
    </row>
    <row r="3750" spans="1:10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VLOOKUP(D3750,Товар!A:F,3,0)</f>
        <v>Зефир ванильный</v>
      </c>
      <c r="H3750" t="str">
        <f>VLOOKUP(C3750,Магазин!A:C,3,0)</f>
        <v>Прибрежная, 7</v>
      </c>
      <c r="I3750" t="str">
        <f>VLOOKUP(D3750,Товар!A:F,4,0)</f>
        <v>грамм</v>
      </c>
      <c r="J3750">
        <f>VLOOKUP(D3750,Товар!A:F,5,0)</f>
        <v>800</v>
      </c>
    </row>
    <row r="3751" spans="1:10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VLOOKUP(D3751,Товар!A:F,3,0)</f>
        <v>Зефир воздушный</v>
      </c>
      <c r="H3751" t="str">
        <f>VLOOKUP(C3751,Магазин!A:C,3,0)</f>
        <v>Прибрежная, 7</v>
      </c>
      <c r="I3751" t="str">
        <f>VLOOKUP(D3751,Товар!A:F,4,0)</f>
        <v>грамм</v>
      </c>
      <c r="J3751">
        <f>VLOOKUP(D3751,Товар!A:F,5,0)</f>
        <v>500</v>
      </c>
    </row>
    <row r="3752" spans="1:10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VLOOKUP(D3752,Товар!A:F,3,0)</f>
        <v>Зефир лимонный</v>
      </c>
      <c r="H3752" t="str">
        <f>VLOOKUP(C3752,Магазин!A:C,3,0)</f>
        <v>Прибрежная, 7</v>
      </c>
      <c r="I3752" t="str">
        <f>VLOOKUP(D3752,Товар!A:F,4,0)</f>
        <v>грамм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VLOOKUP(D3753,Товар!A:F,3,0)</f>
        <v>Карамель "Барбарис"</v>
      </c>
      <c r="H3753" t="str">
        <f>VLOOKUP(C3753,Магазин!A:C,3,0)</f>
        <v>Прибрежная, 7</v>
      </c>
      <c r="I3753" t="str">
        <f>VLOOKUP(D3753,Товар!A:F,4,0)</f>
        <v>грамм</v>
      </c>
      <c r="J3753">
        <f>VLOOKUP(D3753,Товар!A:F,5,0)</f>
        <v>250</v>
      </c>
    </row>
    <row r="3754" spans="1:10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VLOOKUP(D3754,Товар!A:F,3,0)</f>
        <v>Карамель "Взлетная"</v>
      </c>
      <c r="H3754" t="str">
        <f>VLOOKUP(C3754,Магазин!A:C,3,0)</f>
        <v>Прибрежная, 7</v>
      </c>
      <c r="I3754" t="str">
        <f>VLOOKUP(D3754,Товар!A:F,4,0)</f>
        <v>грамм</v>
      </c>
      <c r="J3754">
        <f>VLOOKUP(D3754,Товар!A:F,5,0)</f>
        <v>500</v>
      </c>
    </row>
    <row r="3755" spans="1:10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VLOOKUP(D3755,Товар!A:F,3,0)</f>
        <v>Карамель "Раковая шейка"</v>
      </c>
      <c r="H3755" t="str">
        <f>VLOOKUP(C3755,Магазин!A:C,3,0)</f>
        <v>Прибрежная, 7</v>
      </c>
      <c r="I3755" t="str">
        <f>VLOOKUP(D3755,Товар!A:F,4,0)</f>
        <v>грамм</v>
      </c>
      <c r="J3755">
        <f>VLOOKUP(D3755,Товар!A:F,5,0)</f>
        <v>1000</v>
      </c>
    </row>
    <row r="3756" spans="1:10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VLOOKUP(D3756,Товар!A:F,3,0)</f>
        <v>Карамель клубничная</v>
      </c>
      <c r="H3756" t="str">
        <f>VLOOKUP(C3756,Магазин!A:C,3,0)</f>
        <v>Прибрежная, 7</v>
      </c>
      <c r="I3756" t="str">
        <f>VLOOKUP(D3756,Товар!A:F,4,0)</f>
        <v>грамм</v>
      </c>
      <c r="J3756">
        <f>VLOOKUP(D3756,Товар!A:F,5,0)</f>
        <v>500</v>
      </c>
    </row>
    <row r="3757" spans="1:10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VLOOKUP(D3757,Товар!A:F,3,0)</f>
        <v>Карамель лимонная</v>
      </c>
      <c r="H3757" t="str">
        <f>VLOOKUP(C3757,Магазин!A:C,3,0)</f>
        <v>Прибрежная, 7</v>
      </c>
      <c r="I3757" t="str">
        <f>VLOOKUP(D3757,Товар!A:F,4,0)</f>
        <v>грамм</v>
      </c>
      <c r="J3757">
        <f>VLOOKUP(D3757,Товар!A:F,5,0)</f>
        <v>250</v>
      </c>
    </row>
    <row r="3758" spans="1:10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VLOOKUP(D3758,Товар!A:F,3,0)</f>
        <v>Карамель мятная</v>
      </c>
      <c r="H3758" t="str">
        <f>VLOOKUP(C3758,Магазин!A:C,3,0)</f>
        <v>Прибрежная, 7</v>
      </c>
      <c r="I3758" t="str">
        <f>VLOOKUP(D3758,Товар!A:F,4,0)</f>
        <v>грамм</v>
      </c>
      <c r="J3758">
        <f>VLOOKUP(D3758,Товар!A:F,5,0)</f>
        <v>500</v>
      </c>
    </row>
    <row r="3759" spans="1:10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VLOOKUP(D3759,Товар!A:F,3,0)</f>
        <v>Клюква в сахаре</v>
      </c>
      <c r="H3759" t="str">
        <f>VLOOKUP(C3759,Магазин!A:C,3,0)</f>
        <v>Прибрежная, 7</v>
      </c>
      <c r="I3759" t="str">
        <f>VLOOKUP(D3759,Товар!A:F,4,0)</f>
        <v>грамм</v>
      </c>
      <c r="J3759">
        <f>VLOOKUP(D3759,Товар!A:F,5,0)</f>
        <v>300</v>
      </c>
    </row>
    <row r="3760" spans="1:10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VLOOKUP(D3760,Товар!A:F,3,0)</f>
        <v>Курага в шоколаде</v>
      </c>
      <c r="H3760" t="str">
        <f>VLOOKUP(C3760,Магазин!A:C,3,0)</f>
        <v>Прибрежная, 7</v>
      </c>
      <c r="I3760" t="str">
        <f>VLOOKUP(D3760,Товар!A:F,4,0)</f>
        <v>грамм</v>
      </c>
      <c r="J3760">
        <f>VLOOKUP(D3760,Товар!A:F,5,0)</f>
        <v>250</v>
      </c>
    </row>
    <row r="3761" spans="1:10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VLOOKUP(D3761,Товар!A:F,3,0)</f>
        <v>Леденец "Петушок"</v>
      </c>
      <c r="H3761" t="str">
        <f>VLOOKUP(C3761,Магазин!A:C,3,0)</f>
        <v>Прибрежная, 7</v>
      </c>
      <c r="I3761" t="str">
        <f>VLOOKUP(D3761,Товар!A:F,4,0)</f>
        <v>шт</v>
      </c>
      <c r="J3761">
        <f>VLOOKUP(D3761,Товар!A:F,5,0)</f>
        <v>1</v>
      </c>
    </row>
    <row r="3762" spans="1:10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VLOOKUP(D3762,Товар!A:F,3,0)</f>
        <v>Леденцы фруктовые драже</v>
      </c>
      <c r="H3762" t="str">
        <f>VLOOKUP(C3762,Магазин!A:C,3,0)</f>
        <v>Прибрежная, 7</v>
      </c>
      <c r="I3762" t="str">
        <f>VLOOKUP(D3762,Товар!A:F,4,0)</f>
        <v>грамм</v>
      </c>
      <c r="J3762">
        <f>VLOOKUP(D3762,Товар!A:F,5,0)</f>
        <v>150</v>
      </c>
    </row>
    <row r="3763" spans="1:10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VLOOKUP(D3763,Товар!A:F,3,0)</f>
        <v>Мармелад в шоколаде</v>
      </c>
      <c r="H3763" t="str">
        <f>VLOOKUP(C3763,Магазин!A:C,3,0)</f>
        <v>Прибрежная, 7</v>
      </c>
      <c r="I3763" t="str">
        <f>VLOOKUP(D3763,Товар!A:F,4,0)</f>
        <v>грамм</v>
      </c>
      <c r="J3763">
        <f>VLOOKUP(D3763,Товар!A:F,5,0)</f>
        <v>150</v>
      </c>
    </row>
    <row r="3764" spans="1:10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VLOOKUP(D3764,Товар!A:F,3,0)</f>
        <v>Мармелад желейный фигурки</v>
      </c>
      <c r="H3764" t="str">
        <f>VLOOKUP(C3764,Магазин!A:C,3,0)</f>
        <v>Прибрежная, 7</v>
      </c>
      <c r="I3764" t="str">
        <f>VLOOKUP(D3764,Товар!A:F,4,0)</f>
        <v>грамм</v>
      </c>
      <c r="J3764">
        <f>VLOOKUP(D3764,Товар!A:F,5,0)</f>
        <v>700</v>
      </c>
    </row>
    <row r="3765" spans="1:10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VLOOKUP(D3765,Товар!A:F,3,0)</f>
        <v>Мармелад лимонный</v>
      </c>
      <c r="H3765" t="str">
        <f>VLOOKUP(C3765,Магазин!A:C,3,0)</f>
        <v>Прибрежная, 7</v>
      </c>
      <c r="I3765" t="str">
        <f>VLOOKUP(D3765,Товар!A:F,4,0)</f>
        <v>грамм</v>
      </c>
      <c r="J3765">
        <f>VLOOKUP(D3765,Товар!A:F,5,0)</f>
        <v>500</v>
      </c>
    </row>
    <row r="3766" spans="1:10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VLOOKUP(D3766,Товар!A:F,3,0)</f>
        <v>Мармелад сливовый</v>
      </c>
      <c r="H3766" t="str">
        <f>VLOOKUP(C3766,Магазин!A:C,3,0)</f>
        <v>Прибрежная, 7</v>
      </c>
      <c r="I3766" t="str">
        <f>VLOOKUP(D3766,Товар!A:F,4,0)</f>
        <v>грамм</v>
      </c>
      <c r="J3766">
        <f>VLOOKUP(D3766,Товар!A:F,5,0)</f>
        <v>500</v>
      </c>
    </row>
    <row r="3767" spans="1:10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VLOOKUP(D3767,Товар!A:F,3,0)</f>
        <v>Мармелад фруктовый</v>
      </c>
      <c r="H3767" t="str">
        <f>VLOOKUP(C3767,Магазин!A:C,3,0)</f>
        <v>Прибрежная, 7</v>
      </c>
      <c r="I3767" t="str">
        <f>VLOOKUP(D3767,Товар!A:F,4,0)</f>
        <v>грамм</v>
      </c>
      <c r="J3767">
        <f>VLOOKUP(D3767,Товар!A:F,5,0)</f>
        <v>600</v>
      </c>
    </row>
    <row r="3768" spans="1:10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VLOOKUP(D3768,Товар!A:F,3,0)</f>
        <v>Мармелад яблочный</v>
      </c>
      <c r="H3768" t="str">
        <f>VLOOKUP(C3768,Магазин!A:C,3,0)</f>
        <v>Прибрежная, 7</v>
      </c>
      <c r="I3768" t="str">
        <f>VLOOKUP(D3768,Товар!A:F,4,0)</f>
        <v>грамм</v>
      </c>
      <c r="J3768">
        <f>VLOOKUP(D3768,Товар!A:F,5,0)</f>
        <v>1000</v>
      </c>
    </row>
    <row r="3769" spans="1:10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VLOOKUP(D3769,Товар!A:F,3,0)</f>
        <v>Набор конфет "Новогодний"</v>
      </c>
      <c r="H3769" t="str">
        <f>VLOOKUP(C3769,Магазин!A:C,3,0)</f>
        <v>Прибрежная, 7</v>
      </c>
      <c r="I3769" t="str">
        <f>VLOOKUP(D3769,Товар!A:F,4,0)</f>
        <v>грамм</v>
      </c>
      <c r="J3769">
        <f>VLOOKUP(D3769,Товар!A:F,5,0)</f>
        <v>200</v>
      </c>
    </row>
    <row r="3770" spans="1:10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VLOOKUP(D3770,Товар!A:F,3,0)</f>
        <v>Пастила ванильная</v>
      </c>
      <c r="H3770" t="str">
        <f>VLOOKUP(C3770,Магазин!A:C,3,0)</f>
        <v>Прибрежная, 7</v>
      </c>
      <c r="I3770" t="str">
        <f>VLOOKUP(D3770,Товар!A:F,4,0)</f>
        <v>грамм</v>
      </c>
      <c r="J3770">
        <f>VLOOKUP(D3770,Товар!A:F,5,0)</f>
        <v>250</v>
      </c>
    </row>
    <row r="3771" spans="1:10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VLOOKUP(D3771,Товар!A:F,3,0)</f>
        <v>Пастила с клюквенным соком</v>
      </c>
      <c r="H3771" t="str">
        <f>VLOOKUP(C3771,Магазин!A:C,3,0)</f>
        <v>Прибрежная, 7</v>
      </c>
      <c r="I3771" t="str">
        <f>VLOOKUP(D3771,Товар!A:F,4,0)</f>
        <v>грамм</v>
      </c>
      <c r="J3771">
        <f>VLOOKUP(D3771,Товар!A:F,5,0)</f>
        <v>300</v>
      </c>
    </row>
    <row r="3772" spans="1:10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VLOOKUP(D3772,Товар!A:F,3,0)</f>
        <v>Сладкая плитка соевая</v>
      </c>
      <c r="H3772" t="str">
        <f>VLOOKUP(C3772,Магазин!A:C,3,0)</f>
        <v>Прибрежная, 7</v>
      </c>
      <c r="I3772" t="str">
        <f>VLOOKUP(D3772,Товар!A:F,4,0)</f>
        <v>грамм</v>
      </c>
      <c r="J3772">
        <f>VLOOKUP(D3772,Товар!A:F,5,0)</f>
        <v>100</v>
      </c>
    </row>
    <row r="3773" spans="1:10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VLOOKUP(D3773,Товар!A:F,3,0)</f>
        <v>Суфле в шоколаде</v>
      </c>
      <c r="H3773" t="str">
        <f>VLOOKUP(C3773,Магазин!A:C,3,0)</f>
        <v>Прибрежная, 7</v>
      </c>
      <c r="I3773" t="str">
        <f>VLOOKUP(D3773,Товар!A:F,4,0)</f>
        <v>грамм</v>
      </c>
      <c r="J3773">
        <f>VLOOKUP(D3773,Товар!A:F,5,0)</f>
        <v>250</v>
      </c>
    </row>
    <row r="3774" spans="1:10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VLOOKUP(D3774,Товар!A:F,3,0)</f>
        <v>Чернослив в шоколаде</v>
      </c>
      <c r="H3774" t="str">
        <f>VLOOKUP(C3774,Магазин!A:C,3,0)</f>
        <v>Прибрежная, 7</v>
      </c>
      <c r="I3774" t="str">
        <f>VLOOKUP(D3774,Товар!A:F,4,0)</f>
        <v>грамм</v>
      </c>
      <c r="J3774">
        <f>VLOOKUP(D3774,Товар!A:F,5,0)</f>
        <v>250</v>
      </c>
    </row>
    <row r="3775" spans="1:10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VLOOKUP(D3775,Товар!A:F,3,0)</f>
        <v>Шоколад молочный</v>
      </c>
      <c r="H3775" t="str">
        <f>VLOOKUP(C3775,Магазин!A:C,3,0)</f>
        <v>Прибрежная, 7</v>
      </c>
      <c r="I3775" t="str">
        <f>VLOOKUP(D3775,Товар!A:F,4,0)</f>
        <v>грамм</v>
      </c>
      <c r="J3775">
        <f>VLOOKUP(D3775,Товар!A:F,5,0)</f>
        <v>100</v>
      </c>
    </row>
    <row r="3776" spans="1:10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VLOOKUP(D3776,Товар!A:F,3,0)</f>
        <v>Шоколад с изюмом</v>
      </c>
      <c r="H3776" t="str">
        <f>VLOOKUP(C3776,Магазин!A:C,3,0)</f>
        <v>Прибрежная, 7</v>
      </c>
      <c r="I3776" t="str">
        <f>VLOOKUP(D3776,Товар!A:F,4,0)</f>
        <v>грамм</v>
      </c>
      <c r="J3776">
        <f>VLOOKUP(D3776,Товар!A:F,5,0)</f>
        <v>80</v>
      </c>
    </row>
    <row r="3777" spans="1:10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VLOOKUP(D3777,Товар!A:F,3,0)</f>
        <v>Шоколад с орехом</v>
      </c>
      <c r="H3777" t="str">
        <f>VLOOKUP(C3777,Магазин!A:C,3,0)</f>
        <v>Прибрежная, 7</v>
      </c>
      <c r="I3777" t="str">
        <f>VLOOKUP(D3777,Товар!A:F,4,0)</f>
        <v>грамм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VLOOKUP(D3778,Товар!A:F,3,0)</f>
        <v>Шоколад темный</v>
      </c>
      <c r="H3778" t="str">
        <f>VLOOKUP(C3778,Магазин!A:C,3,0)</f>
        <v>Прибрежная, 7</v>
      </c>
      <c r="I3778" t="str">
        <f>VLOOKUP(D3778,Товар!A:F,4,0)</f>
        <v>грамм</v>
      </c>
      <c r="J3778">
        <f>VLOOKUP(D3778,Товар!A:F,5,0)</f>
        <v>100</v>
      </c>
    </row>
    <row r="3779" spans="1:10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VLOOKUP(D3779,Товар!A:F,3,0)</f>
        <v>Шоколадные конфеты "Белочка"</v>
      </c>
      <c r="H3779" t="str">
        <f>VLOOKUP(C3779,Магазин!A:C,3,0)</f>
        <v>Прибрежная, 7</v>
      </c>
      <c r="I3779" t="str">
        <f>VLOOKUP(D3779,Товар!A:F,4,0)</f>
        <v>грамм</v>
      </c>
      <c r="J3779">
        <f>VLOOKUP(D3779,Товар!A:F,5,0)</f>
        <v>200</v>
      </c>
    </row>
    <row r="3780" spans="1:10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VLOOKUP(D3780,Товар!A:F,3,0)</f>
        <v>Шоколадные конфеты "Грильяж"</v>
      </c>
      <c r="H3780" t="str">
        <f>VLOOKUP(C3780,Магазин!A:C,3,0)</f>
        <v>Прибрежная, 7</v>
      </c>
      <c r="I3780" t="str">
        <f>VLOOKUP(D3780,Товар!A:F,4,0)</f>
        <v>грамм</v>
      </c>
      <c r="J3780">
        <f>VLOOKUP(D3780,Товар!A:F,5,0)</f>
        <v>300</v>
      </c>
    </row>
    <row r="3781" spans="1:10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VLOOKUP(D3781,Товар!A:F,3,0)</f>
        <v>Шоколадные конфеты ассорти</v>
      </c>
      <c r="H3781" t="str">
        <f>VLOOKUP(C3781,Магазин!A:C,3,0)</f>
        <v>Прибрежная, 7</v>
      </c>
      <c r="I3781" t="str">
        <f>VLOOKUP(D3781,Товар!A:F,4,0)</f>
        <v>грамм</v>
      </c>
      <c r="J3781">
        <f>VLOOKUP(D3781,Товар!A:F,5,0)</f>
        <v>400</v>
      </c>
    </row>
    <row r="3782" spans="1:10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VLOOKUP(D3782,Товар!A:F,3,0)</f>
        <v>Батончик соевый</v>
      </c>
      <c r="H3782" t="str">
        <f>VLOOKUP(C3782,Магазин!A:C,3,0)</f>
        <v>Прибрежная, 21</v>
      </c>
      <c r="I3782" t="str">
        <f>VLOOKUP(D3782,Товар!A:F,4,0)</f>
        <v>грамм</v>
      </c>
      <c r="J3782">
        <f>VLOOKUP(D3782,Товар!A:F,5,0)</f>
        <v>250</v>
      </c>
    </row>
    <row r="3783" spans="1:10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VLOOKUP(D3783,Товар!A:F,3,0)</f>
        <v>Заяц шоколадный большой</v>
      </c>
      <c r="H3783" t="str">
        <f>VLOOKUP(C3783,Магазин!A:C,3,0)</f>
        <v>Прибрежная, 21</v>
      </c>
      <c r="I3783" t="str">
        <f>VLOOKUP(D3783,Товар!A:F,4,0)</f>
        <v>шт</v>
      </c>
      <c r="J3783">
        <f>VLOOKUP(D3783,Товар!A:F,5,0)</f>
        <v>1</v>
      </c>
    </row>
    <row r="3784" spans="1:10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VLOOKUP(D3784,Товар!A:F,3,0)</f>
        <v>Заяц шоколадный малый</v>
      </c>
      <c r="H3784" t="str">
        <f>VLOOKUP(C3784,Магазин!A:C,3,0)</f>
        <v>Прибрежная, 21</v>
      </c>
      <c r="I3784" t="str">
        <f>VLOOKUP(D3784,Товар!A:F,4,0)</f>
        <v>шт</v>
      </c>
      <c r="J3784">
        <f>VLOOKUP(D3784,Товар!A:F,5,0)</f>
        <v>6</v>
      </c>
    </row>
    <row r="3785" spans="1:10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VLOOKUP(D3785,Товар!A:F,3,0)</f>
        <v>Зефир в шоколаде</v>
      </c>
      <c r="H3785" t="str">
        <f>VLOOKUP(C3785,Магазин!A:C,3,0)</f>
        <v>Прибрежная, 21</v>
      </c>
      <c r="I3785" t="str">
        <f>VLOOKUP(D3785,Товар!A:F,4,0)</f>
        <v>грамм</v>
      </c>
      <c r="J3785">
        <f>VLOOKUP(D3785,Товар!A:F,5,0)</f>
        <v>250</v>
      </c>
    </row>
    <row r="3786" spans="1:10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VLOOKUP(D3786,Товар!A:F,3,0)</f>
        <v>Зефир ванильный</v>
      </c>
      <c r="H3786" t="str">
        <f>VLOOKUP(C3786,Магазин!A:C,3,0)</f>
        <v>Прибрежная, 21</v>
      </c>
      <c r="I3786" t="str">
        <f>VLOOKUP(D3786,Товар!A:F,4,0)</f>
        <v>грамм</v>
      </c>
      <c r="J3786">
        <f>VLOOKUP(D3786,Товар!A:F,5,0)</f>
        <v>800</v>
      </c>
    </row>
    <row r="3787" spans="1:10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VLOOKUP(D3787,Товар!A:F,3,0)</f>
        <v>Зефир воздушный</v>
      </c>
      <c r="H3787" t="str">
        <f>VLOOKUP(C3787,Магазин!A:C,3,0)</f>
        <v>Прибрежная, 21</v>
      </c>
      <c r="I3787" t="str">
        <f>VLOOKUP(D3787,Товар!A:F,4,0)</f>
        <v>грамм</v>
      </c>
      <c r="J3787">
        <f>VLOOKUP(D3787,Товар!A:F,5,0)</f>
        <v>500</v>
      </c>
    </row>
    <row r="3788" spans="1:10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VLOOKUP(D3788,Товар!A:F,3,0)</f>
        <v>Зефир лимонный</v>
      </c>
      <c r="H3788" t="str">
        <f>VLOOKUP(C3788,Магазин!A:C,3,0)</f>
        <v>Прибрежная, 21</v>
      </c>
      <c r="I3788" t="str">
        <f>VLOOKUP(D3788,Товар!A:F,4,0)</f>
        <v>грамм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VLOOKUP(D3789,Товар!A:F,3,0)</f>
        <v>Карамель "Барбарис"</v>
      </c>
      <c r="H3789" t="str">
        <f>VLOOKUP(C3789,Магазин!A:C,3,0)</f>
        <v>Прибрежная, 21</v>
      </c>
      <c r="I3789" t="str">
        <f>VLOOKUP(D3789,Товар!A:F,4,0)</f>
        <v>грамм</v>
      </c>
      <c r="J3789">
        <f>VLOOKUP(D3789,Товар!A:F,5,0)</f>
        <v>250</v>
      </c>
    </row>
    <row r="3790" spans="1:10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VLOOKUP(D3790,Товар!A:F,3,0)</f>
        <v>Карамель "Взлетная"</v>
      </c>
      <c r="H3790" t="str">
        <f>VLOOKUP(C3790,Магазин!A:C,3,0)</f>
        <v>Прибрежная, 21</v>
      </c>
      <c r="I3790" t="str">
        <f>VLOOKUP(D3790,Товар!A:F,4,0)</f>
        <v>грамм</v>
      </c>
      <c r="J3790">
        <f>VLOOKUP(D3790,Товар!A:F,5,0)</f>
        <v>500</v>
      </c>
    </row>
    <row r="3791" spans="1:10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VLOOKUP(D3791,Товар!A:F,3,0)</f>
        <v>Карамель "Раковая шейка"</v>
      </c>
      <c r="H3791" t="str">
        <f>VLOOKUP(C3791,Магазин!A:C,3,0)</f>
        <v>Прибрежная, 21</v>
      </c>
      <c r="I3791" t="str">
        <f>VLOOKUP(D3791,Товар!A:F,4,0)</f>
        <v>грамм</v>
      </c>
      <c r="J3791">
        <f>VLOOKUP(D3791,Товар!A:F,5,0)</f>
        <v>1000</v>
      </c>
    </row>
    <row r="3792" spans="1:10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VLOOKUP(D3792,Товар!A:F,3,0)</f>
        <v>Карамель клубничная</v>
      </c>
      <c r="H3792" t="str">
        <f>VLOOKUP(C3792,Магазин!A:C,3,0)</f>
        <v>Прибрежная, 21</v>
      </c>
      <c r="I3792" t="str">
        <f>VLOOKUP(D3792,Товар!A:F,4,0)</f>
        <v>грамм</v>
      </c>
      <c r="J3792">
        <f>VLOOKUP(D3792,Товар!A:F,5,0)</f>
        <v>500</v>
      </c>
    </row>
    <row r="3793" spans="1:10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VLOOKUP(D3793,Товар!A:F,3,0)</f>
        <v>Карамель лимонная</v>
      </c>
      <c r="H3793" t="str">
        <f>VLOOKUP(C3793,Магазин!A:C,3,0)</f>
        <v>Прибрежная, 21</v>
      </c>
      <c r="I3793" t="str">
        <f>VLOOKUP(D3793,Товар!A:F,4,0)</f>
        <v>грамм</v>
      </c>
      <c r="J3793">
        <f>VLOOKUP(D3793,Товар!A:F,5,0)</f>
        <v>250</v>
      </c>
    </row>
    <row r="3794" spans="1:10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VLOOKUP(D3794,Товар!A:F,3,0)</f>
        <v>Карамель мятная</v>
      </c>
      <c r="H3794" t="str">
        <f>VLOOKUP(C3794,Магазин!A:C,3,0)</f>
        <v>Прибрежная, 21</v>
      </c>
      <c r="I3794" t="str">
        <f>VLOOKUP(D3794,Товар!A:F,4,0)</f>
        <v>грамм</v>
      </c>
      <c r="J3794">
        <f>VLOOKUP(D3794,Товар!A:F,5,0)</f>
        <v>500</v>
      </c>
    </row>
    <row r="3795" spans="1:10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VLOOKUP(D3795,Товар!A:F,3,0)</f>
        <v>Клюква в сахаре</v>
      </c>
      <c r="H3795" t="str">
        <f>VLOOKUP(C3795,Магазин!A:C,3,0)</f>
        <v>Прибрежная, 21</v>
      </c>
      <c r="I3795" t="str">
        <f>VLOOKUP(D3795,Товар!A:F,4,0)</f>
        <v>грамм</v>
      </c>
      <c r="J3795">
        <f>VLOOKUP(D3795,Товар!A:F,5,0)</f>
        <v>300</v>
      </c>
    </row>
    <row r="3796" spans="1:10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VLOOKUP(D3796,Товар!A:F,3,0)</f>
        <v>Курага в шоколаде</v>
      </c>
      <c r="H3796" t="str">
        <f>VLOOKUP(C3796,Магазин!A:C,3,0)</f>
        <v>Прибрежная, 21</v>
      </c>
      <c r="I3796" t="str">
        <f>VLOOKUP(D3796,Товар!A:F,4,0)</f>
        <v>грамм</v>
      </c>
      <c r="J3796">
        <f>VLOOKUP(D3796,Товар!A:F,5,0)</f>
        <v>250</v>
      </c>
    </row>
    <row r="3797" spans="1:10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VLOOKUP(D3797,Товар!A:F,3,0)</f>
        <v>Леденец "Петушок"</v>
      </c>
      <c r="H3797" t="str">
        <f>VLOOKUP(C3797,Магазин!A:C,3,0)</f>
        <v>Прибрежная, 21</v>
      </c>
      <c r="I3797" t="str">
        <f>VLOOKUP(D3797,Товар!A:F,4,0)</f>
        <v>шт</v>
      </c>
      <c r="J3797">
        <f>VLOOKUP(D3797,Товар!A:F,5,0)</f>
        <v>1</v>
      </c>
    </row>
    <row r="3798" spans="1:10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VLOOKUP(D3798,Товар!A:F,3,0)</f>
        <v>Леденцы фруктовые драже</v>
      </c>
      <c r="H3798" t="str">
        <f>VLOOKUP(C3798,Магазин!A:C,3,0)</f>
        <v>Прибрежная, 21</v>
      </c>
      <c r="I3798" t="str">
        <f>VLOOKUP(D3798,Товар!A:F,4,0)</f>
        <v>грамм</v>
      </c>
      <c r="J3798">
        <f>VLOOKUP(D3798,Товар!A:F,5,0)</f>
        <v>150</v>
      </c>
    </row>
    <row r="3799" spans="1:10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VLOOKUP(D3799,Товар!A:F,3,0)</f>
        <v>Мармелад в шоколаде</v>
      </c>
      <c r="H3799" t="str">
        <f>VLOOKUP(C3799,Магазин!A:C,3,0)</f>
        <v>Прибрежная, 21</v>
      </c>
      <c r="I3799" t="str">
        <f>VLOOKUP(D3799,Товар!A:F,4,0)</f>
        <v>грамм</v>
      </c>
      <c r="J3799">
        <f>VLOOKUP(D3799,Товар!A:F,5,0)</f>
        <v>150</v>
      </c>
    </row>
    <row r="3800" spans="1:10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VLOOKUP(D3800,Товар!A:F,3,0)</f>
        <v>Мармелад желейный фигурки</v>
      </c>
      <c r="H3800" t="str">
        <f>VLOOKUP(C3800,Магазин!A:C,3,0)</f>
        <v>Прибрежная, 21</v>
      </c>
      <c r="I3800" t="str">
        <f>VLOOKUP(D3800,Товар!A:F,4,0)</f>
        <v>грамм</v>
      </c>
      <c r="J3800">
        <f>VLOOKUP(D3800,Товар!A:F,5,0)</f>
        <v>700</v>
      </c>
    </row>
    <row r="3801" spans="1:10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VLOOKUP(D3801,Товар!A:F,3,0)</f>
        <v>Мармелад лимонный</v>
      </c>
      <c r="H3801" t="str">
        <f>VLOOKUP(C3801,Магазин!A:C,3,0)</f>
        <v>Прибрежная, 21</v>
      </c>
      <c r="I3801" t="str">
        <f>VLOOKUP(D3801,Товар!A:F,4,0)</f>
        <v>грамм</v>
      </c>
      <c r="J3801">
        <f>VLOOKUP(D3801,Товар!A:F,5,0)</f>
        <v>500</v>
      </c>
    </row>
    <row r="3802" spans="1:10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VLOOKUP(D3802,Товар!A:F,3,0)</f>
        <v>Мармелад сливовый</v>
      </c>
      <c r="H3802" t="str">
        <f>VLOOKUP(C3802,Магазин!A:C,3,0)</f>
        <v>Прибрежная, 21</v>
      </c>
      <c r="I3802" t="str">
        <f>VLOOKUP(D3802,Товар!A:F,4,0)</f>
        <v>грамм</v>
      </c>
      <c r="J3802">
        <f>VLOOKUP(D3802,Товар!A:F,5,0)</f>
        <v>500</v>
      </c>
    </row>
    <row r="3803" spans="1:10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VLOOKUP(D3803,Товар!A:F,3,0)</f>
        <v>Мармелад фруктовый</v>
      </c>
      <c r="H3803" t="str">
        <f>VLOOKUP(C3803,Магазин!A:C,3,0)</f>
        <v>Прибрежная, 21</v>
      </c>
      <c r="I3803" t="str">
        <f>VLOOKUP(D3803,Товар!A:F,4,0)</f>
        <v>грамм</v>
      </c>
      <c r="J3803">
        <f>VLOOKUP(D3803,Товар!A:F,5,0)</f>
        <v>600</v>
      </c>
    </row>
    <row r="3804" spans="1:10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VLOOKUP(D3804,Товар!A:F,3,0)</f>
        <v>Мармелад яблочный</v>
      </c>
      <c r="H3804" t="str">
        <f>VLOOKUP(C3804,Магазин!A:C,3,0)</f>
        <v>Прибрежная, 21</v>
      </c>
      <c r="I3804" t="str">
        <f>VLOOKUP(D3804,Товар!A:F,4,0)</f>
        <v>грамм</v>
      </c>
      <c r="J3804">
        <f>VLOOKUP(D3804,Товар!A:F,5,0)</f>
        <v>1000</v>
      </c>
    </row>
    <row r="3805" spans="1:10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VLOOKUP(D3805,Товар!A:F,3,0)</f>
        <v>Набор конфет "Новогодний"</v>
      </c>
      <c r="H3805" t="str">
        <f>VLOOKUP(C3805,Магазин!A:C,3,0)</f>
        <v>Прибрежная, 21</v>
      </c>
      <c r="I3805" t="str">
        <f>VLOOKUP(D3805,Товар!A:F,4,0)</f>
        <v>грамм</v>
      </c>
      <c r="J3805">
        <f>VLOOKUP(D3805,Товар!A:F,5,0)</f>
        <v>200</v>
      </c>
    </row>
    <row r="3806" spans="1:10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VLOOKUP(D3806,Товар!A:F,3,0)</f>
        <v>Пастила ванильная</v>
      </c>
      <c r="H3806" t="str">
        <f>VLOOKUP(C3806,Магазин!A:C,3,0)</f>
        <v>Прибрежная, 21</v>
      </c>
      <c r="I3806" t="str">
        <f>VLOOKUP(D3806,Товар!A:F,4,0)</f>
        <v>грамм</v>
      </c>
      <c r="J3806">
        <f>VLOOKUP(D3806,Товар!A:F,5,0)</f>
        <v>250</v>
      </c>
    </row>
    <row r="3807" spans="1:10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VLOOKUP(D3807,Товар!A:F,3,0)</f>
        <v>Пастила с клюквенным соком</v>
      </c>
      <c r="H3807" t="str">
        <f>VLOOKUP(C3807,Магазин!A:C,3,0)</f>
        <v>Прибрежная, 21</v>
      </c>
      <c r="I3807" t="str">
        <f>VLOOKUP(D3807,Товар!A:F,4,0)</f>
        <v>грамм</v>
      </c>
      <c r="J3807">
        <f>VLOOKUP(D3807,Товар!A:F,5,0)</f>
        <v>300</v>
      </c>
    </row>
    <row r="3808" spans="1:10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VLOOKUP(D3808,Товар!A:F,3,0)</f>
        <v>Сладкая плитка соевая</v>
      </c>
      <c r="H3808" t="str">
        <f>VLOOKUP(C3808,Магазин!A:C,3,0)</f>
        <v>Прибрежная, 21</v>
      </c>
      <c r="I3808" t="str">
        <f>VLOOKUP(D3808,Товар!A:F,4,0)</f>
        <v>грамм</v>
      </c>
      <c r="J3808">
        <f>VLOOKUP(D3808,Товар!A:F,5,0)</f>
        <v>100</v>
      </c>
    </row>
    <row r="3809" spans="1:10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VLOOKUP(D3809,Товар!A:F,3,0)</f>
        <v>Суфле в шоколаде</v>
      </c>
      <c r="H3809" t="str">
        <f>VLOOKUP(C3809,Магазин!A:C,3,0)</f>
        <v>Прибрежная, 21</v>
      </c>
      <c r="I3809" t="str">
        <f>VLOOKUP(D3809,Товар!A:F,4,0)</f>
        <v>грамм</v>
      </c>
      <c r="J3809">
        <f>VLOOKUP(D3809,Товар!A:F,5,0)</f>
        <v>250</v>
      </c>
    </row>
    <row r="3810" spans="1:10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VLOOKUP(D3810,Товар!A:F,3,0)</f>
        <v>Чернослив в шоколаде</v>
      </c>
      <c r="H3810" t="str">
        <f>VLOOKUP(C3810,Магазин!A:C,3,0)</f>
        <v>Прибрежная, 21</v>
      </c>
      <c r="I3810" t="str">
        <f>VLOOKUP(D3810,Товар!A:F,4,0)</f>
        <v>грамм</v>
      </c>
      <c r="J3810">
        <f>VLOOKUP(D3810,Товар!A:F,5,0)</f>
        <v>250</v>
      </c>
    </row>
    <row r="3811" spans="1:10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VLOOKUP(D3811,Товар!A:F,3,0)</f>
        <v>Шоколад молочный</v>
      </c>
      <c r="H3811" t="str">
        <f>VLOOKUP(C3811,Магазин!A:C,3,0)</f>
        <v>Прибрежная, 21</v>
      </c>
      <c r="I3811" t="str">
        <f>VLOOKUP(D3811,Товар!A:F,4,0)</f>
        <v>грамм</v>
      </c>
      <c r="J3811">
        <f>VLOOKUP(D3811,Товар!A:F,5,0)</f>
        <v>100</v>
      </c>
    </row>
    <row r="3812" spans="1:10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VLOOKUP(D3812,Товар!A:F,3,0)</f>
        <v>Шоколад с изюмом</v>
      </c>
      <c r="H3812" t="str">
        <f>VLOOKUP(C3812,Магазин!A:C,3,0)</f>
        <v>Прибрежная, 21</v>
      </c>
      <c r="I3812" t="str">
        <f>VLOOKUP(D3812,Товар!A:F,4,0)</f>
        <v>грамм</v>
      </c>
      <c r="J3812">
        <f>VLOOKUP(D3812,Товар!A:F,5,0)</f>
        <v>80</v>
      </c>
    </row>
    <row r="3813" spans="1:10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VLOOKUP(D3813,Товар!A:F,3,0)</f>
        <v>Шоколад с орехом</v>
      </c>
      <c r="H3813" t="str">
        <f>VLOOKUP(C3813,Магазин!A:C,3,0)</f>
        <v>Прибрежная, 21</v>
      </c>
      <c r="I3813" t="str">
        <f>VLOOKUP(D3813,Товар!A:F,4,0)</f>
        <v>грамм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VLOOKUP(D3814,Товар!A:F,3,0)</f>
        <v>Шоколад темный</v>
      </c>
      <c r="H3814" t="str">
        <f>VLOOKUP(C3814,Магазин!A:C,3,0)</f>
        <v>Прибрежная, 21</v>
      </c>
      <c r="I3814" t="str">
        <f>VLOOKUP(D3814,Товар!A:F,4,0)</f>
        <v>грамм</v>
      </c>
      <c r="J3814">
        <f>VLOOKUP(D3814,Товар!A:F,5,0)</f>
        <v>100</v>
      </c>
    </row>
    <row r="3815" spans="1:10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VLOOKUP(D3815,Товар!A:F,3,0)</f>
        <v>Шоколадные конфеты "Белочка"</v>
      </c>
      <c r="H3815" t="str">
        <f>VLOOKUP(C3815,Магазин!A:C,3,0)</f>
        <v>Прибрежная, 21</v>
      </c>
      <c r="I3815" t="str">
        <f>VLOOKUP(D3815,Товар!A:F,4,0)</f>
        <v>грамм</v>
      </c>
      <c r="J3815">
        <f>VLOOKUP(D3815,Товар!A:F,5,0)</f>
        <v>200</v>
      </c>
    </row>
    <row r="3816" spans="1:10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VLOOKUP(D3816,Товар!A:F,3,0)</f>
        <v>Шоколадные конфеты "Грильяж"</v>
      </c>
      <c r="H3816" t="str">
        <f>VLOOKUP(C3816,Магазин!A:C,3,0)</f>
        <v>Прибрежная, 21</v>
      </c>
      <c r="I3816" t="str">
        <f>VLOOKUP(D3816,Товар!A:F,4,0)</f>
        <v>грамм</v>
      </c>
      <c r="J3816">
        <f>VLOOKUP(D3816,Товар!A:F,5,0)</f>
        <v>300</v>
      </c>
    </row>
    <row r="3817" spans="1:10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VLOOKUP(D3817,Товар!A:F,3,0)</f>
        <v>Шоколадные конфеты ассорти</v>
      </c>
      <c r="H3817" t="str">
        <f>VLOOKUP(C3817,Магазин!A:C,3,0)</f>
        <v>Прибрежная, 21</v>
      </c>
      <c r="I3817" t="str">
        <f>VLOOKUP(D3817,Товар!A:F,4,0)</f>
        <v>грамм</v>
      </c>
      <c r="J3817">
        <f>VLOOKUP(D3817,Товар!A:F,5,0)</f>
        <v>400</v>
      </c>
    </row>
    <row r="3818" spans="1:10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 t="str">
        <f>VLOOKUP(D3818,Товар!A:F,4,0)</f>
        <v>грамм</v>
      </c>
      <c r="J3818">
        <f>VLOOKUP(D3818,Товар!A:F,5,0)</f>
        <v>250</v>
      </c>
    </row>
    <row r="3819" spans="1:10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 t="str">
        <f>VLOOKUP(D3819,Товар!A:F,4,0)</f>
        <v>шт</v>
      </c>
      <c r="J3819">
        <f>VLOOKUP(D3819,Товар!A:F,5,0)</f>
        <v>1</v>
      </c>
    </row>
    <row r="3820" spans="1:10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 t="str">
        <f>VLOOKUP(D3820,Товар!A:F,4,0)</f>
        <v>шт</v>
      </c>
      <c r="J3820">
        <f>VLOOKUP(D3820,Товар!A:F,5,0)</f>
        <v>6</v>
      </c>
    </row>
    <row r="3821" spans="1:10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 t="str">
        <f>VLOOKUP(D3821,Товар!A:F,4,0)</f>
        <v>грамм</v>
      </c>
      <c r="J3821">
        <f>VLOOKUP(D3821,Товар!A:F,5,0)</f>
        <v>250</v>
      </c>
    </row>
    <row r="3822" spans="1:10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 t="str">
        <f>VLOOKUP(D3822,Товар!A:F,4,0)</f>
        <v>грамм</v>
      </c>
      <c r="J3822">
        <f>VLOOKUP(D3822,Товар!A:F,5,0)</f>
        <v>800</v>
      </c>
    </row>
    <row r="3823" spans="1:10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 t="str">
        <f>VLOOKUP(D3823,Товар!A:F,4,0)</f>
        <v>грамм</v>
      </c>
      <c r="J3823">
        <f>VLOOKUP(D3823,Товар!A:F,5,0)</f>
        <v>500</v>
      </c>
    </row>
    <row r="3824" spans="1:10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 t="str">
        <f>VLOOKUP(D3824,Товар!A:F,4,0)</f>
        <v>грамм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 t="str">
        <f>VLOOKUP(D3825,Товар!A:F,4,0)</f>
        <v>грамм</v>
      </c>
      <c r="J3825">
        <f>VLOOKUP(D3825,Товар!A:F,5,0)</f>
        <v>250</v>
      </c>
    </row>
    <row r="3826" spans="1:10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 t="str">
        <f>VLOOKUP(D3826,Товар!A:F,4,0)</f>
        <v>грамм</v>
      </c>
      <c r="J3826">
        <f>VLOOKUP(D3826,Товар!A:F,5,0)</f>
        <v>500</v>
      </c>
    </row>
    <row r="3827" spans="1:10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 t="str">
        <f>VLOOKUP(D3827,Товар!A:F,4,0)</f>
        <v>грамм</v>
      </c>
      <c r="J3827">
        <f>VLOOKUP(D3827,Товар!A:F,5,0)</f>
        <v>1000</v>
      </c>
    </row>
    <row r="3828" spans="1:10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 t="str">
        <f>VLOOKUP(D3828,Товар!A:F,4,0)</f>
        <v>грамм</v>
      </c>
      <c r="J3828">
        <f>VLOOKUP(D3828,Товар!A:F,5,0)</f>
        <v>500</v>
      </c>
    </row>
    <row r="3829" spans="1:10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 t="str">
        <f>VLOOKUP(D3829,Товар!A:F,4,0)</f>
        <v>грамм</v>
      </c>
      <c r="J3829">
        <f>VLOOKUP(D3829,Товар!A:F,5,0)</f>
        <v>250</v>
      </c>
    </row>
    <row r="3830" spans="1:10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 t="str">
        <f>VLOOKUP(D3830,Товар!A:F,4,0)</f>
        <v>грамм</v>
      </c>
      <c r="J3830">
        <f>VLOOKUP(D3830,Товар!A:F,5,0)</f>
        <v>500</v>
      </c>
    </row>
    <row r="3831" spans="1:10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 t="str">
        <f>VLOOKUP(D3831,Товар!A:F,4,0)</f>
        <v>грамм</v>
      </c>
      <c r="J3831">
        <f>VLOOKUP(D3831,Товар!A:F,5,0)</f>
        <v>300</v>
      </c>
    </row>
    <row r="3832" spans="1:10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 t="str">
        <f>VLOOKUP(D3832,Товар!A:F,4,0)</f>
        <v>грамм</v>
      </c>
      <c r="J3832">
        <f>VLOOKUP(D3832,Товар!A:F,5,0)</f>
        <v>250</v>
      </c>
    </row>
    <row r="3833" spans="1:10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 t="str">
        <f>VLOOKUP(D3833,Товар!A:F,4,0)</f>
        <v>шт</v>
      </c>
      <c r="J3833">
        <f>VLOOKUP(D3833,Товар!A:F,5,0)</f>
        <v>1</v>
      </c>
    </row>
    <row r="3834" spans="1:10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 t="str">
        <f>VLOOKUP(D3834,Товар!A:F,4,0)</f>
        <v>грамм</v>
      </c>
      <c r="J3834">
        <f>VLOOKUP(D3834,Товар!A:F,5,0)</f>
        <v>150</v>
      </c>
    </row>
    <row r="3835" spans="1:10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 t="str">
        <f>VLOOKUP(D3835,Товар!A:F,4,0)</f>
        <v>грамм</v>
      </c>
      <c r="J3835">
        <f>VLOOKUP(D3835,Товар!A:F,5,0)</f>
        <v>150</v>
      </c>
    </row>
    <row r="3836" spans="1:10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 t="str">
        <f>VLOOKUP(D3836,Товар!A:F,4,0)</f>
        <v>грамм</v>
      </c>
      <c r="J3836">
        <f>VLOOKUP(D3836,Товар!A:F,5,0)</f>
        <v>700</v>
      </c>
    </row>
    <row r="3837" spans="1:10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 t="str">
        <f>VLOOKUP(D3837,Товар!A:F,4,0)</f>
        <v>грамм</v>
      </c>
      <c r="J3837">
        <f>VLOOKUP(D3837,Товар!A:F,5,0)</f>
        <v>500</v>
      </c>
    </row>
    <row r="3838" spans="1:10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 t="str">
        <f>VLOOKUP(D3838,Товар!A:F,4,0)</f>
        <v>грамм</v>
      </c>
      <c r="J3838">
        <f>VLOOKUP(D3838,Товар!A:F,5,0)</f>
        <v>500</v>
      </c>
    </row>
    <row r="3839" spans="1:10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 t="str">
        <f>VLOOKUP(D3839,Товар!A:F,4,0)</f>
        <v>грамм</v>
      </c>
      <c r="J3839">
        <f>VLOOKUP(D3839,Товар!A:F,5,0)</f>
        <v>600</v>
      </c>
    </row>
    <row r="3840" spans="1:10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 t="str">
        <f>VLOOKUP(D3840,Товар!A:F,4,0)</f>
        <v>грамм</v>
      </c>
      <c r="J3840">
        <f>VLOOKUP(D3840,Товар!A:F,5,0)</f>
        <v>1000</v>
      </c>
    </row>
    <row r="3841" spans="1:10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 t="str">
        <f>VLOOKUP(D3841,Товар!A:F,4,0)</f>
        <v>грамм</v>
      </c>
      <c r="J3841">
        <f>VLOOKUP(D3841,Товар!A:F,5,0)</f>
        <v>200</v>
      </c>
    </row>
    <row r="3842" spans="1:10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 t="str">
        <f>VLOOKUP(D3842,Товар!A:F,4,0)</f>
        <v>грамм</v>
      </c>
      <c r="J3842">
        <f>VLOOKUP(D3842,Товар!A:F,5,0)</f>
        <v>250</v>
      </c>
    </row>
    <row r="3843" spans="1:10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 t="str">
        <f>VLOOKUP(D3843,Товар!A:F,4,0)</f>
        <v>грамм</v>
      </c>
      <c r="J3843">
        <f>VLOOKUP(D3843,Товар!A:F,5,0)</f>
        <v>300</v>
      </c>
    </row>
    <row r="3844" spans="1:10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 t="str">
        <f>VLOOKUP(D3844,Товар!A:F,4,0)</f>
        <v>грамм</v>
      </c>
      <c r="J3844">
        <f>VLOOKUP(D3844,Товар!A:F,5,0)</f>
        <v>100</v>
      </c>
    </row>
    <row r="3845" spans="1:10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 t="str">
        <f>VLOOKUP(D3845,Товар!A:F,4,0)</f>
        <v>грамм</v>
      </c>
      <c r="J3845">
        <f>VLOOKUP(D3845,Товар!A:F,5,0)</f>
        <v>250</v>
      </c>
    </row>
    <row r="3846" spans="1:10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 t="str">
        <f>VLOOKUP(D3846,Товар!A:F,4,0)</f>
        <v>грамм</v>
      </c>
      <c r="J3846">
        <f>VLOOKUP(D3846,Товар!A:F,5,0)</f>
        <v>250</v>
      </c>
    </row>
    <row r="3847" spans="1:10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 t="str">
        <f>VLOOKUP(D3847,Товар!A:F,4,0)</f>
        <v>грамм</v>
      </c>
      <c r="J3847">
        <f>VLOOKUP(D3847,Товар!A:F,5,0)</f>
        <v>100</v>
      </c>
    </row>
    <row r="3848" spans="1:10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 t="str">
        <f>VLOOKUP(D3848,Товар!A:F,4,0)</f>
        <v>грамм</v>
      </c>
      <c r="J3848">
        <f>VLOOKUP(D3848,Товар!A:F,5,0)</f>
        <v>80</v>
      </c>
    </row>
    <row r="3849" spans="1:10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 t="str">
        <f>VLOOKUP(D3849,Товар!A:F,4,0)</f>
        <v>грамм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 t="str">
        <f>VLOOKUP(D3850,Товар!A:F,4,0)</f>
        <v>грамм</v>
      </c>
      <c r="J3850">
        <f>VLOOKUP(D3850,Товар!A:F,5,0)</f>
        <v>100</v>
      </c>
    </row>
    <row r="3851" spans="1:10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 t="str">
        <f>VLOOKUP(D3851,Товар!A:F,4,0)</f>
        <v>грамм</v>
      </c>
      <c r="J3851">
        <f>VLOOKUP(D3851,Товар!A:F,5,0)</f>
        <v>200</v>
      </c>
    </row>
    <row r="3852" spans="1:10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 t="str">
        <f>VLOOKUP(D3852,Товар!A:F,4,0)</f>
        <v>грамм</v>
      </c>
      <c r="J3852">
        <f>VLOOKUP(D3852,Товар!A:F,5,0)</f>
        <v>300</v>
      </c>
    </row>
    <row r="3853" spans="1:10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 t="str">
        <f>VLOOKUP(D3853,Товар!A:F,4,0)</f>
        <v>грамм</v>
      </c>
      <c r="J3853">
        <f>VLOOKUP(D3853,Товар!A:F,5,0)</f>
        <v>400</v>
      </c>
    </row>
    <row r="3854" spans="1:10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VLOOKUP(D3854,Товар!A:F,3,0)</f>
        <v>Батончик соевый</v>
      </c>
      <c r="H3854" t="str">
        <f>VLOOKUP(C3854,Магазин!A:C,3,0)</f>
        <v>Лесная, 7</v>
      </c>
      <c r="I3854" t="str">
        <f>VLOOKUP(D3854,Товар!A:F,4,0)</f>
        <v>грамм</v>
      </c>
      <c r="J3854">
        <f>VLOOKUP(D3854,Товар!A:F,5,0)</f>
        <v>250</v>
      </c>
    </row>
    <row r="3855" spans="1:10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VLOOKUP(D3855,Товар!A:F,3,0)</f>
        <v>Заяц шоколадный большой</v>
      </c>
      <c r="H3855" t="str">
        <f>VLOOKUP(C3855,Магазин!A:C,3,0)</f>
        <v>Лесная, 7</v>
      </c>
      <c r="I3855" t="str">
        <f>VLOOKUP(D3855,Товар!A:F,4,0)</f>
        <v>шт</v>
      </c>
      <c r="J3855">
        <f>VLOOKUP(D3855,Товар!A:F,5,0)</f>
        <v>1</v>
      </c>
    </row>
    <row r="3856" spans="1:10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VLOOKUP(D3856,Товар!A:F,3,0)</f>
        <v>Заяц шоколадный малый</v>
      </c>
      <c r="H3856" t="str">
        <f>VLOOKUP(C3856,Магазин!A:C,3,0)</f>
        <v>Лесная, 7</v>
      </c>
      <c r="I3856" t="str">
        <f>VLOOKUP(D3856,Товар!A:F,4,0)</f>
        <v>шт</v>
      </c>
      <c r="J3856">
        <f>VLOOKUP(D3856,Товар!A:F,5,0)</f>
        <v>6</v>
      </c>
    </row>
    <row r="3857" spans="1:10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VLOOKUP(D3857,Товар!A:F,3,0)</f>
        <v>Зефир в шоколаде</v>
      </c>
      <c r="H3857" t="str">
        <f>VLOOKUP(C3857,Магазин!A:C,3,0)</f>
        <v>Лесная, 7</v>
      </c>
      <c r="I3857" t="str">
        <f>VLOOKUP(D3857,Товар!A:F,4,0)</f>
        <v>грамм</v>
      </c>
      <c r="J3857">
        <f>VLOOKUP(D3857,Товар!A:F,5,0)</f>
        <v>250</v>
      </c>
    </row>
    <row r="3858" spans="1:10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VLOOKUP(D3858,Товар!A:F,3,0)</f>
        <v>Зефир ванильный</v>
      </c>
      <c r="H3858" t="str">
        <f>VLOOKUP(C3858,Магазин!A:C,3,0)</f>
        <v>Лесная, 7</v>
      </c>
      <c r="I3858" t="str">
        <f>VLOOKUP(D3858,Товар!A:F,4,0)</f>
        <v>грамм</v>
      </c>
      <c r="J3858">
        <f>VLOOKUP(D3858,Товар!A:F,5,0)</f>
        <v>800</v>
      </c>
    </row>
    <row r="3859" spans="1:10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VLOOKUP(D3859,Товар!A:F,3,0)</f>
        <v>Зефир воздушный</v>
      </c>
      <c r="H3859" t="str">
        <f>VLOOKUP(C3859,Магазин!A:C,3,0)</f>
        <v>Лесная, 7</v>
      </c>
      <c r="I3859" t="str">
        <f>VLOOKUP(D3859,Товар!A:F,4,0)</f>
        <v>грамм</v>
      </c>
      <c r="J3859">
        <f>VLOOKUP(D3859,Товар!A:F,5,0)</f>
        <v>500</v>
      </c>
    </row>
    <row r="3860" spans="1:10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VLOOKUP(D3860,Товар!A:F,3,0)</f>
        <v>Зефир лимонный</v>
      </c>
      <c r="H3860" t="str">
        <f>VLOOKUP(C3860,Магазин!A:C,3,0)</f>
        <v>Лесная, 7</v>
      </c>
      <c r="I3860" t="str">
        <f>VLOOKUP(D3860,Товар!A:F,4,0)</f>
        <v>грамм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VLOOKUP(D3861,Товар!A:F,3,0)</f>
        <v>Карамель "Барбарис"</v>
      </c>
      <c r="H3861" t="str">
        <f>VLOOKUP(C3861,Магазин!A:C,3,0)</f>
        <v>Лесная, 7</v>
      </c>
      <c r="I3861" t="str">
        <f>VLOOKUP(D3861,Товар!A:F,4,0)</f>
        <v>грамм</v>
      </c>
      <c r="J3861">
        <f>VLOOKUP(D3861,Товар!A:F,5,0)</f>
        <v>250</v>
      </c>
    </row>
    <row r="3862" spans="1:10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VLOOKUP(D3862,Товар!A:F,3,0)</f>
        <v>Карамель "Взлетная"</v>
      </c>
      <c r="H3862" t="str">
        <f>VLOOKUP(C3862,Магазин!A:C,3,0)</f>
        <v>Лесная, 7</v>
      </c>
      <c r="I3862" t="str">
        <f>VLOOKUP(D3862,Товар!A:F,4,0)</f>
        <v>грамм</v>
      </c>
      <c r="J3862">
        <f>VLOOKUP(D3862,Товар!A:F,5,0)</f>
        <v>500</v>
      </c>
    </row>
    <row r="3863" spans="1:10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VLOOKUP(D3863,Товар!A:F,3,0)</f>
        <v>Карамель "Раковая шейка"</v>
      </c>
      <c r="H3863" t="str">
        <f>VLOOKUP(C3863,Магазин!A:C,3,0)</f>
        <v>Лесная, 7</v>
      </c>
      <c r="I3863" t="str">
        <f>VLOOKUP(D3863,Товар!A:F,4,0)</f>
        <v>грамм</v>
      </c>
      <c r="J3863">
        <f>VLOOKUP(D3863,Товар!A:F,5,0)</f>
        <v>1000</v>
      </c>
    </row>
    <row r="3864" spans="1:10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VLOOKUP(D3864,Товар!A:F,3,0)</f>
        <v>Карамель клубничная</v>
      </c>
      <c r="H3864" t="str">
        <f>VLOOKUP(C3864,Магазин!A:C,3,0)</f>
        <v>Лесная, 7</v>
      </c>
      <c r="I3864" t="str">
        <f>VLOOKUP(D3864,Товар!A:F,4,0)</f>
        <v>грамм</v>
      </c>
      <c r="J3864">
        <f>VLOOKUP(D3864,Товар!A:F,5,0)</f>
        <v>500</v>
      </c>
    </row>
    <row r="3865" spans="1:10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VLOOKUP(D3865,Товар!A:F,3,0)</f>
        <v>Карамель лимонная</v>
      </c>
      <c r="H3865" t="str">
        <f>VLOOKUP(C3865,Магазин!A:C,3,0)</f>
        <v>Лесная, 7</v>
      </c>
      <c r="I3865" t="str">
        <f>VLOOKUP(D3865,Товар!A:F,4,0)</f>
        <v>грамм</v>
      </c>
      <c r="J3865">
        <f>VLOOKUP(D3865,Товар!A:F,5,0)</f>
        <v>250</v>
      </c>
    </row>
    <row r="3866" spans="1:10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VLOOKUP(D3866,Товар!A:F,3,0)</f>
        <v>Карамель мятная</v>
      </c>
      <c r="H3866" t="str">
        <f>VLOOKUP(C3866,Магазин!A:C,3,0)</f>
        <v>Лесная, 7</v>
      </c>
      <c r="I3866" t="str">
        <f>VLOOKUP(D3866,Товар!A:F,4,0)</f>
        <v>грамм</v>
      </c>
      <c r="J3866">
        <f>VLOOKUP(D3866,Товар!A:F,5,0)</f>
        <v>500</v>
      </c>
    </row>
    <row r="3867" spans="1:10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VLOOKUP(D3867,Товар!A:F,3,0)</f>
        <v>Клюква в сахаре</v>
      </c>
      <c r="H3867" t="str">
        <f>VLOOKUP(C3867,Магазин!A:C,3,0)</f>
        <v>Лесная, 7</v>
      </c>
      <c r="I3867" t="str">
        <f>VLOOKUP(D3867,Товар!A:F,4,0)</f>
        <v>грамм</v>
      </c>
      <c r="J3867">
        <f>VLOOKUP(D3867,Товар!A:F,5,0)</f>
        <v>300</v>
      </c>
    </row>
    <row r="3868" spans="1:10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VLOOKUP(D3868,Товар!A:F,3,0)</f>
        <v>Курага в шоколаде</v>
      </c>
      <c r="H3868" t="str">
        <f>VLOOKUP(C3868,Магазин!A:C,3,0)</f>
        <v>Лесная, 7</v>
      </c>
      <c r="I3868" t="str">
        <f>VLOOKUP(D3868,Товар!A:F,4,0)</f>
        <v>грамм</v>
      </c>
      <c r="J3868">
        <f>VLOOKUP(D3868,Товар!A:F,5,0)</f>
        <v>250</v>
      </c>
    </row>
    <row r="3869" spans="1:10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VLOOKUP(D3869,Товар!A:F,3,0)</f>
        <v>Леденец "Петушок"</v>
      </c>
      <c r="H3869" t="str">
        <f>VLOOKUP(C3869,Магазин!A:C,3,0)</f>
        <v>Лесная, 7</v>
      </c>
      <c r="I3869" t="str">
        <f>VLOOKUP(D3869,Товар!A:F,4,0)</f>
        <v>шт</v>
      </c>
      <c r="J3869">
        <f>VLOOKUP(D3869,Товар!A:F,5,0)</f>
        <v>1</v>
      </c>
    </row>
    <row r="3870" spans="1:10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VLOOKUP(D3870,Товар!A:F,3,0)</f>
        <v>Леденцы фруктовые драже</v>
      </c>
      <c r="H3870" t="str">
        <f>VLOOKUP(C3870,Магазин!A:C,3,0)</f>
        <v>Лесная, 7</v>
      </c>
      <c r="I3870" t="str">
        <f>VLOOKUP(D3870,Товар!A:F,4,0)</f>
        <v>грамм</v>
      </c>
      <c r="J3870">
        <f>VLOOKUP(D3870,Товар!A:F,5,0)</f>
        <v>150</v>
      </c>
    </row>
    <row r="3871" spans="1:10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VLOOKUP(D3871,Товар!A:F,3,0)</f>
        <v>Мармелад в шоколаде</v>
      </c>
      <c r="H3871" t="str">
        <f>VLOOKUP(C3871,Магазин!A:C,3,0)</f>
        <v>Лесная, 7</v>
      </c>
      <c r="I3871" t="str">
        <f>VLOOKUP(D3871,Товар!A:F,4,0)</f>
        <v>грамм</v>
      </c>
      <c r="J3871">
        <f>VLOOKUP(D3871,Товар!A:F,5,0)</f>
        <v>150</v>
      </c>
    </row>
    <row r="3872" spans="1:10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VLOOKUP(D3872,Товар!A:F,3,0)</f>
        <v>Мармелад желейный фигурки</v>
      </c>
      <c r="H3872" t="str">
        <f>VLOOKUP(C3872,Магазин!A:C,3,0)</f>
        <v>Лесная, 7</v>
      </c>
      <c r="I3872" t="str">
        <f>VLOOKUP(D3872,Товар!A:F,4,0)</f>
        <v>грамм</v>
      </c>
      <c r="J3872">
        <f>VLOOKUP(D3872,Товар!A:F,5,0)</f>
        <v>700</v>
      </c>
    </row>
    <row r="3873" spans="1:10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VLOOKUP(D3873,Товар!A:F,3,0)</f>
        <v>Мармелад лимонный</v>
      </c>
      <c r="H3873" t="str">
        <f>VLOOKUP(C3873,Магазин!A:C,3,0)</f>
        <v>Лесная, 7</v>
      </c>
      <c r="I3873" t="str">
        <f>VLOOKUP(D3873,Товар!A:F,4,0)</f>
        <v>грамм</v>
      </c>
      <c r="J3873">
        <f>VLOOKUP(D3873,Товар!A:F,5,0)</f>
        <v>500</v>
      </c>
    </row>
    <row r="3874" spans="1:10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VLOOKUP(D3874,Товар!A:F,3,0)</f>
        <v>Мармелад сливовый</v>
      </c>
      <c r="H3874" t="str">
        <f>VLOOKUP(C3874,Магазин!A:C,3,0)</f>
        <v>Лесная, 7</v>
      </c>
      <c r="I3874" t="str">
        <f>VLOOKUP(D3874,Товар!A:F,4,0)</f>
        <v>грамм</v>
      </c>
      <c r="J3874">
        <f>VLOOKUP(D3874,Товар!A:F,5,0)</f>
        <v>500</v>
      </c>
    </row>
    <row r="3875" spans="1:10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VLOOKUP(D3875,Товар!A:F,3,0)</f>
        <v>Мармелад фруктовый</v>
      </c>
      <c r="H3875" t="str">
        <f>VLOOKUP(C3875,Магазин!A:C,3,0)</f>
        <v>Лесная, 7</v>
      </c>
      <c r="I3875" t="str">
        <f>VLOOKUP(D3875,Товар!A:F,4,0)</f>
        <v>грамм</v>
      </c>
      <c r="J3875">
        <f>VLOOKUP(D3875,Товар!A:F,5,0)</f>
        <v>600</v>
      </c>
    </row>
    <row r="3876" spans="1:10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VLOOKUP(D3876,Товар!A:F,3,0)</f>
        <v>Мармелад яблочный</v>
      </c>
      <c r="H3876" t="str">
        <f>VLOOKUP(C3876,Магазин!A:C,3,0)</f>
        <v>Лесная, 7</v>
      </c>
      <c r="I3876" t="str">
        <f>VLOOKUP(D3876,Товар!A:F,4,0)</f>
        <v>грамм</v>
      </c>
      <c r="J3876">
        <f>VLOOKUP(D3876,Товар!A:F,5,0)</f>
        <v>1000</v>
      </c>
    </row>
    <row r="3877" spans="1:10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VLOOKUP(D3877,Товар!A:F,3,0)</f>
        <v>Набор конфет "Новогодний"</v>
      </c>
      <c r="H3877" t="str">
        <f>VLOOKUP(C3877,Магазин!A:C,3,0)</f>
        <v>Лесная, 7</v>
      </c>
      <c r="I3877" t="str">
        <f>VLOOKUP(D3877,Товар!A:F,4,0)</f>
        <v>грамм</v>
      </c>
      <c r="J3877">
        <f>VLOOKUP(D3877,Товар!A:F,5,0)</f>
        <v>200</v>
      </c>
    </row>
    <row r="3878" spans="1:10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VLOOKUP(D3878,Товар!A:F,3,0)</f>
        <v>Пастила ванильная</v>
      </c>
      <c r="H3878" t="str">
        <f>VLOOKUP(C3878,Магазин!A:C,3,0)</f>
        <v>Лесная, 7</v>
      </c>
      <c r="I3878" t="str">
        <f>VLOOKUP(D3878,Товар!A:F,4,0)</f>
        <v>грамм</v>
      </c>
      <c r="J3878">
        <f>VLOOKUP(D3878,Товар!A:F,5,0)</f>
        <v>250</v>
      </c>
    </row>
    <row r="3879" spans="1:10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VLOOKUP(D3879,Товар!A:F,3,0)</f>
        <v>Пастила с клюквенным соком</v>
      </c>
      <c r="H3879" t="str">
        <f>VLOOKUP(C3879,Магазин!A:C,3,0)</f>
        <v>Лесная, 7</v>
      </c>
      <c r="I3879" t="str">
        <f>VLOOKUP(D3879,Товар!A:F,4,0)</f>
        <v>грамм</v>
      </c>
      <c r="J3879">
        <f>VLOOKUP(D3879,Товар!A:F,5,0)</f>
        <v>300</v>
      </c>
    </row>
    <row r="3880" spans="1:10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VLOOKUP(D3880,Товар!A:F,3,0)</f>
        <v>Сладкая плитка соевая</v>
      </c>
      <c r="H3880" t="str">
        <f>VLOOKUP(C3880,Магазин!A:C,3,0)</f>
        <v>Лесная, 7</v>
      </c>
      <c r="I3880" t="str">
        <f>VLOOKUP(D3880,Товар!A:F,4,0)</f>
        <v>грамм</v>
      </c>
      <c r="J3880">
        <f>VLOOKUP(D3880,Товар!A:F,5,0)</f>
        <v>100</v>
      </c>
    </row>
    <row r="3881" spans="1:10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VLOOKUP(D3881,Товар!A:F,3,0)</f>
        <v>Суфле в шоколаде</v>
      </c>
      <c r="H3881" t="str">
        <f>VLOOKUP(C3881,Магазин!A:C,3,0)</f>
        <v>Лесная, 7</v>
      </c>
      <c r="I3881" t="str">
        <f>VLOOKUP(D3881,Товар!A:F,4,0)</f>
        <v>грамм</v>
      </c>
      <c r="J3881">
        <f>VLOOKUP(D3881,Товар!A:F,5,0)</f>
        <v>250</v>
      </c>
    </row>
    <row r="3882" spans="1:10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VLOOKUP(D3882,Товар!A:F,3,0)</f>
        <v>Чернослив в шоколаде</v>
      </c>
      <c r="H3882" t="str">
        <f>VLOOKUP(C3882,Магазин!A:C,3,0)</f>
        <v>Лесная, 7</v>
      </c>
      <c r="I3882" t="str">
        <f>VLOOKUP(D3882,Товар!A:F,4,0)</f>
        <v>грамм</v>
      </c>
      <c r="J3882">
        <f>VLOOKUP(D3882,Товар!A:F,5,0)</f>
        <v>250</v>
      </c>
    </row>
    <row r="3883" spans="1:10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VLOOKUP(D3883,Товар!A:F,3,0)</f>
        <v>Шоколад молочный</v>
      </c>
      <c r="H3883" t="str">
        <f>VLOOKUP(C3883,Магазин!A:C,3,0)</f>
        <v>Лесная, 7</v>
      </c>
      <c r="I3883" t="str">
        <f>VLOOKUP(D3883,Товар!A:F,4,0)</f>
        <v>грамм</v>
      </c>
      <c r="J3883">
        <f>VLOOKUP(D3883,Товар!A:F,5,0)</f>
        <v>100</v>
      </c>
    </row>
    <row r="3884" spans="1:10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VLOOKUP(D3884,Товар!A:F,3,0)</f>
        <v>Шоколад с изюмом</v>
      </c>
      <c r="H3884" t="str">
        <f>VLOOKUP(C3884,Магазин!A:C,3,0)</f>
        <v>Лесная, 7</v>
      </c>
      <c r="I3884" t="str">
        <f>VLOOKUP(D3884,Товар!A:F,4,0)</f>
        <v>грамм</v>
      </c>
      <c r="J3884">
        <f>VLOOKUP(D3884,Товар!A:F,5,0)</f>
        <v>80</v>
      </c>
    </row>
    <row r="3885" spans="1:10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VLOOKUP(D3885,Товар!A:F,3,0)</f>
        <v>Шоколад с орехом</v>
      </c>
      <c r="H3885" t="str">
        <f>VLOOKUP(C3885,Магазин!A:C,3,0)</f>
        <v>Лесная, 7</v>
      </c>
      <c r="I3885" t="str">
        <f>VLOOKUP(D3885,Товар!A:F,4,0)</f>
        <v>грамм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VLOOKUP(D3886,Товар!A:F,3,0)</f>
        <v>Шоколад темный</v>
      </c>
      <c r="H3886" t="str">
        <f>VLOOKUP(C3886,Магазин!A:C,3,0)</f>
        <v>Лесная, 7</v>
      </c>
      <c r="I3886" t="str">
        <f>VLOOKUP(D3886,Товар!A:F,4,0)</f>
        <v>грамм</v>
      </c>
      <c r="J3886">
        <f>VLOOKUP(D3886,Товар!A:F,5,0)</f>
        <v>100</v>
      </c>
    </row>
    <row r="3887" spans="1:10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VLOOKUP(D3887,Товар!A:F,3,0)</f>
        <v>Шоколадные конфеты "Белочка"</v>
      </c>
      <c r="H3887" t="str">
        <f>VLOOKUP(C3887,Магазин!A:C,3,0)</f>
        <v>Лесная, 7</v>
      </c>
      <c r="I3887" t="str">
        <f>VLOOKUP(D3887,Товар!A:F,4,0)</f>
        <v>грамм</v>
      </c>
      <c r="J3887">
        <f>VLOOKUP(D3887,Товар!A:F,5,0)</f>
        <v>200</v>
      </c>
    </row>
    <row r="3888" spans="1:10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VLOOKUP(D3888,Товар!A:F,3,0)</f>
        <v>Шоколадные конфеты "Грильяж"</v>
      </c>
      <c r="H3888" t="str">
        <f>VLOOKUP(C3888,Магазин!A:C,3,0)</f>
        <v>Лесная, 7</v>
      </c>
      <c r="I3888" t="str">
        <f>VLOOKUP(D3888,Товар!A:F,4,0)</f>
        <v>грамм</v>
      </c>
      <c r="J3888">
        <f>VLOOKUP(D3888,Товар!A:F,5,0)</f>
        <v>300</v>
      </c>
    </row>
    <row r="3889" spans="1:10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VLOOKUP(D3889,Товар!A:F,3,0)</f>
        <v>Шоколадные конфеты ассорти</v>
      </c>
      <c r="H3889" t="str">
        <f>VLOOKUP(C3889,Магазин!A:C,3,0)</f>
        <v>Лесная, 7</v>
      </c>
      <c r="I3889" t="str">
        <f>VLOOKUP(D3889,Товар!A:F,4,0)</f>
        <v>грамм</v>
      </c>
      <c r="J3889">
        <f>VLOOKUP(D3889,Товар!A:F,5,0)</f>
        <v>400</v>
      </c>
    </row>
    <row r="3890" spans="1:10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 t="str">
        <f>VLOOKUP(D3890,Товар!A:F,4,0)</f>
        <v>грамм</v>
      </c>
      <c r="J3890">
        <f>VLOOKUP(D3890,Товар!A:F,5,0)</f>
        <v>200</v>
      </c>
    </row>
    <row r="3891" spans="1:10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 t="str">
        <f>VLOOKUP(D3891,Товар!A:F,4,0)</f>
        <v>грамм</v>
      </c>
      <c r="J3891">
        <f>VLOOKUP(D3891,Товар!A:F,5,0)</f>
        <v>200</v>
      </c>
    </row>
    <row r="3892" spans="1:10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 t="str">
        <f>VLOOKUP(D3892,Товар!A:F,4,0)</f>
        <v>грамм</v>
      </c>
      <c r="J3892">
        <f>VLOOKUP(D3892,Товар!A:F,5,0)</f>
        <v>250</v>
      </c>
    </row>
    <row r="3893" spans="1:10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 t="str">
        <f>VLOOKUP(D3893,Товар!A:F,4,0)</f>
        <v>грамм</v>
      </c>
      <c r="J3893">
        <f>VLOOKUP(D3893,Товар!A:F,5,0)</f>
        <v>200</v>
      </c>
    </row>
    <row r="3894" spans="1:10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 t="str">
        <f>VLOOKUP(D3894,Товар!A:F,4,0)</f>
        <v>грамм</v>
      </c>
      <c r="J3894">
        <f>VLOOKUP(D3894,Товар!A:F,5,0)</f>
        <v>100</v>
      </c>
    </row>
    <row r="3895" spans="1:10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 t="str">
        <f>VLOOKUP(D3895,Товар!A:F,4,0)</f>
        <v>грамм</v>
      </c>
      <c r="J3895">
        <f>VLOOKUP(D3895,Товар!A:F,5,0)</f>
        <v>500</v>
      </c>
    </row>
    <row r="3896" spans="1:10" hidden="1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 t="str">
        <f>VLOOKUP(D3896,Товар!A:F,4,0)</f>
        <v>грамм</v>
      </c>
      <c r="J3896">
        <f>VLOOKUP(D3896,Товар!A:F,5,0)</f>
        <v>120</v>
      </c>
    </row>
    <row r="3897" spans="1:10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 t="str">
        <f>VLOOKUP(D3897,Товар!A:F,4,0)</f>
        <v>грамм</v>
      </c>
      <c r="J3897">
        <f>VLOOKUP(D3897,Товар!A:F,5,0)</f>
        <v>200</v>
      </c>
    </row>
    <row r="3898" spans="1:10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 t="str">
        <f>VLOOKUP(D3898,Товар!A:F,4,0)</f>
        <v>грамм</v>
      </c>
      <c r="J3898">
        <f>VLOOKUP(D3898,Товар!A:F,5,0)</f>
        <v>200</v>
      </c>
    </row>
    <row r="3899" spans="1:10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 t="str">
        <f>VLOOKUP(D3899,Товар!A:F,4,0)</f>
        <v>грамм</v>
      </c>
      <c r="J3899">
        <f>VLOOKUP(D3899,Товар!A:F,5,0)</f>
        <v>300</v>
      </c>
    </row>
    <row r="3900" spans="1:10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 t="str">
        <f>VLOOKUP(D3900,Товар!A:F,4,0)</f>
        <v>грамм</v>
      </c>
      <c r="J3900">
        <f>VLOOKUP(D3900,Товар!A:F,5,0)</f>
        <v>300</v>
      </c>
    </row>
    <row r="3901" spans="1:10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 t="str">
        <f>VLOOKUP(D3901,Товар!A:F,4,0)</f>
        <v>грамм</v>
      </c>
      <c r="J3901">
        <f>VLOOKUP(D3901,Товар!A:F,5,0)</f>
        <v>300</v>
      </c>
    </row>
    <row r="3902" spans="1:10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 t="str">
        <f>VLOOKUP(D3902,Товар!A:F,4,0)</f>
        <v>грамм</v>
      </c>
      <c r="J3902">
        <f>VLOOKUP(D3902,Товар!A:F,5,0)</f>
        <v>250</v>
      </c>
    </row>
    <row r="3903" spans="1:10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 t="str">
        <f>VLOOKUP(D3903,Товар!A:F,4,0)</f>
        <v>грамм</v>
      </c>
      <c r="J3903">
        <f>VLOOKUP(D3903,Товар!A:F,5,0)</f>
        <v>250</v>
      </c>
    </row>
    <row r="3904" spans="1:10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 t="str">
        <f>VLOOKUP(D3904,Товар!A:F,4,0)</f>
        <v>грамм</v>
      </c>
      <c r="J3904">
        <f>VLOOKUP(D3904,Товар!A:F,5,0)</f>
        <v>250</v>
      </c>
    </row>
    <row r="3905" spans="1:10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 t="str">
        <f>VLOOKUP(D3905,Товар!A:F,4,0)</f>
        <v>грамм</v>
      </c>
      <c r="J3905">
        <f>VLOOKUP(D3905,Товар!A:F,5,0)</f>
        <v>200</v>
      </c>
    </row>
    <row r="3906" spans="1:10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 t="str">
        <f>VLOOKUP(D3906,Товар!A:F,4,0)</f>
        <v>грамм</v>
      </c>
      <c r="J3906">
        <f>VLOOKUP(D3906,Товар!A:F,5,0)</f>
        <v>400</v>
      </c>
    </row>
    <row r="3907" spans="1:10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 t="str">
        <f>VLOOKUP(D3907,Товар!A:F,4,0)</f>
        <v>грамм</v>
      </c>
      <c r="J3907">
        <f>VLOOKUP(D3907,Товар!A:F,5,0)</f>
        <v>300</v>
      </c>
    </row>
    <row r="3908" spans="1:10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 t="str">
        <f>VLOOKUP(D3908,Товар!A:F,4,0)</f>
        <v>грамм</v>
      </c>
      <c r="J3908">
        <f>VLOOKUP(D3908,Товар!A:F,5,0)</f>
        <v>300</v>
      </c>
    </row>
    <row r="3909" spans="1:10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 t="str">
        <f>VLOOKUP(D3911,Товар!A:F,4,0)</f>
        <v>грамм</v>
      </c>
      <c r="J3911">
        <f>VLOOKUP(D3911,Товар!A:F,5,0)</f>
        <v>500</v>
      </c>
    </row>
    <row r="3912" spans="1:10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 t="str">
        <f>VLOOKUP(D3912,Товар!A:F,4,0)</f>
        <v>грамм</v>
      </c>
      <c r="J3912">
        <f>VLOOKUP(D3912,Товар!A:F,5,0)</f>
        <v>500</v>
      </c>
    </row>
    <row r="3913" spans="1:10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 t="str">
        <f>VLOOKUP(D3913,Товар!A:F,4,0)</f>
        <v>грамм</v>
      </c>
      <c r="J3913">
        <f>VLOOKUP(D3913,Товар!A:F,5,0)</f>
        <v>500</v>
      </c>
    </row>
    <row r="3914" spans="1:10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 t="str">
        <f>VLOOKUP(D3914,Товар!A:F,4,0)</f>
        <v>грамм</v>
      </c>
      <c r="J3914">
        <f>VLOOKUP(D3914,Товар!A:F,5,0)</f>
        <v>200</v>
      </c>
    </row>
    <row r="3915" spans="1:10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 t="str">
        <f>VLOOKUP(D3915,Товар!A:F,4,0)</f>
        <v>грамм</v>
      </c>
      <c r="J3915">
        <f>VLOOKUP(D3915,Товар!A:F,5,0)</f>
        <v>200</v>
      </c>
    </row>
    <row r="3916" spans="1:10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 t="str">
        <f>VLOOKUP(D3916,Товар!A:F,4,0)</f>
        <v>грамм</v>
      </c>
      <c r="J3916">
        <f>VLOOKUP(D3916,Товар!A:F,5,0)</f>
        <v>250</v>
      </c>
    </row>
    <row r="3917" spans="1:10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 t="str">
        <f>VLOOKUP(D3917,Товар!A:F,4,0)</f>
        <v>грамм</v>
      </c>
      <c r="J3917">
        <f>VLOOKUP(D3917,Товар!A:F,5,0)</f>
        <v>200</v>
      </c>
    </row>
    <row r="3918" spans="1:10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 t="str">
        <f>VLOOKUP(D3918,Товар!A:F,4,0)</f>
        <v>грамм</v>
      </c>
      <c r="J3918">
        <f>VLOOKUP(D3918,Товар!A:F,5,0)</f>
        <v>100</v>
      </c>
    </row>
    <row r="3919" spans="1:10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 t="str">
        <f>VLOOKUP(D3919,Товар!A:F,4,0)</f>
        <v>грамм</v>
      </c>
      <c r="J3919">
        <f>VLOOKUP(D3919,Товар!A:F,5,0)</f>
        <v>500</v>
      </c>
    </row>
    <row r="3920" spans="1:10" hidden="1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 t="str">
        <f>VLOOKUP(D3920,Товар!A:F,4,0)</f>
        <v>грамм</v>
      </c>
      <c r="J3920">
        <f>VLOOKUP(D3920,Товар!A:F,5,0)</f>
        <v>120</v>
      </c>
    </row>
    <row r="3921" spans="1:10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 t="str">
        <f>VLOOKUP(D3921,Товар!A:F,4,0)</f>
        <v>грамм</v>
      </c>
      <c r="J3921">
        <f>VLOOKUP(D3921,Товар!A:F,5,0)</f>
        <v>200</v>
      </c>
    </row>
    <row r="3922" spans="1:10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 t="str">
        <f>VLOOKUP(D3922,Товар!A:F,4,0)</f>
        <v>грамм</v>
      </c>
      <c r="J3922">
        <f>VLOOKUP(D3922,Товар!A:F,5,0)</f>
        <v>200</v>
      </c>
    </row>
    <row r="3923" spans="1:10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 t="str">
        <f>VLOOKUP(D3923,Товар!A:F,4,0)</f>
        <v>грамм</v>
      </c>
      <c r="J3923">
        <f>VLOOKUP(D3923,Товар!A:F,5,0)</f>
        <v>300</v>
      </c>
    </row>
    <row r="3924" spans="1:10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 t="str">
        <f>VLOOKUP(D3924,Товар!A:F,4,0)</f>
        <v>грамм</v>
      </c>
      <c r="J3924">
        <f>VLOOKUP(D3924,Товар!A:F,5,0)</f>
        <v>300</v>
      </c>
    </row>
    <row r="3925" spans="1:10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 t="str">
        <f>VLOOKUP(D3925,Товар!A:F,4,0)</f>
        <v>грамм</v>
      </c>
      <c r="J3925">
        <f>VLOOKUP(D3925,Товар!A:F,5,0)</f>
        <v>300</v>
      </c>
    </row>
    <row r="3926" spans="1:10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 t="str">
        <f>VLOOKUP(D3926,Товар!A:F,4,0)</f>
        <v>грамм</v>
      </c>
      <c r="J3926">
        <f>VLOOKUP(D3926,Товар!A:F,5,0)</f>
        <v>250</v>
      </c>
    </row>
    <row r="3927" spans="1:10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 t="str">
        <f>VLOOKUP(D3927,Товар!A:F,4,0)</f>
        <v>грамм</v>
      </c>
      <c r="J3927">
        <f>VLOOKUP(D3927,Товар!A:F,5,0)</f>
        <v>250</v>
      </c>
    </row>
    <row r="3928" spans="1:10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 t="str">
        <f>VLOOKUP(D3928,Товар!A:F,4,0)</f>
        <v>грамм</v>
      </c>
      <c r="J3928">
        <f>VLOOKUP(D3928,Товар!A:F,5,0)</f>
        <v>250</v>
      </c>
    </row>
    <row r="3929" spans="1:10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 t="str">
        <f>VLOOKUP(D3929,Товар!A:F,4,0)</f>
        <v>грамм</v>
      </c>
      <c r="J3929">
        <f>VLOOKUP(D3929,Товар!A:F,5,0)</f>
        <v>200</v>
      </c>
    </row>
    <row r="3930" spans="1:10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 t="str">
        <f>VLOOKUP(D3930,Товар!A:F,4,0)</f>
        <v>грамм</v>
      </c>
      <c r="J3930">
        <f>VLOOKUP(D3930,Товар!A:F,5,0)</f>
        <v>400</v>
      </c>
    </row>
    <row r="3931" spans="1:10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 t="str">
        <f>VLOOKUP(D3931,Товар!A:F,4,0)</f>
        <v>грамм</v>
      </c>
      <c r="J3931">
        <f>VLOOKUP(D3931,Товар!A:F,5,0)</f>
        <v>300</v>
      </c>
    </row>
    <row r="3932" spans="1:10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 t="str">
        <f>VLOOKUP(D3932,Товар!A:F,4,0)</f>
        <v>грамм</v>
      </c>
      <c r="J3932">
        <f>VLOOKUP(D3932,Товар!A:F,5,0)</f>
        <v>300</v>
      </c>
    </row>
    <row r="3933" spans="1:10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 t="str">
        <f>VLOOKUP(D3935,Товар!A:F,4,0)</f>
        <v>грамм</v>
      </c>
      <c r="J3935">
        <f>VLOOKUP(D3935,Товар!A:F,5,0)</f>
        <v>500</v>
      </c>
    </row>
    <row r="3936" spans="1:10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 t="str">
        <f>VLOOKUP(D3936,Товар!A:F,4,0)</f>
        <v>грамм</v>
      </c>
      <c r="J3936">
        <f>VLOOKUP(D3936,Товар!A:F,5,0)</f>
        <v>500</v>
      </c>
    </row>
    <row r="3937" spans="1:10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 t="str">
        <f>VLOOKUP(D3937,Товар!A:F,4,0)</f>
        <v>грамм</v>
      </c>
      <c r="J3937">
        <f>VLOOKUP(D3937,Товар!A:F,5,0)</f>
        <v>500</v>
      </c>
    </row>
    <row r="3938" spans="1:10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 t="str">
        <f>VLOOKUP(D3938,Товар!A:F,4,0)</f>
        <v>грамм</v>
      </c>
      <c r="J3938">
        <f>VLOOKUP(D3938,Товар!A:F,5,0)</f>
        <v>200</v>
      </c>
    </row>
    <row r="3939" spans="1:10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 t="str">
        <f>VLOOKUP(D3939,Товар!A:F,4,0)</f>
        <v>грамм</v>
      </c>
      <c r="J3939">
        <f>VLOOKUP(D3939,Товар!A:F,5,0)</f>
        <v>200</v>
      </c>
    </row>
    <row r="3940" spans="1:10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 t="str">
        <f>VLOOKUP(D3940,Товар!A:F,4,0)</f>
        <v>грамм</v>
      </c>
      <c r="J3940">
        <f>VLOOKUP(D3940,Товар!A:F,5,0)</f>
        <v>250</v>
      </c>
    </row>
    <row r="3941" spans="1:10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 t="str">
        <f>VLOOKUP(D3941,Товар!A:F,4,0)</f>
        <v>грамм</v>
      </c>
      <c r="J3941">
        <f>VLOOKUP(D3941,Товар!A:F,5,0)</f>
        <v>200</v>
      </c>
    </row>
    <row r="3942" spans="1:10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 t="str">
        <f>VLOOKUP(D3942,Товар!A:F,4,0)</f>
        <v>грамм</v>
      </c>
      <c r="J3942">
        <f>VLOOKUP(D3942,Товар!A:F,5,0)</f>
        <v>100</v>
      </c>
    </row>
    <row r="3943" spans="1:10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 t="str">
        <f>VLOOKUP(D3943,Товар!A:F,4,0)</f>
        <v>грамм</v>
      </c>
      <c r="J3943">
        <f>VLOOKUP(D3943,Товар!A:F,5,0)</f>
        <v>500</v>
      </c>
    </row>
    <row r="3944" spans="1:10" hidden="1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 t="str">
        <f>VLOOKUP(D3944,Товар!A:F,4,0)</f>
        <v>грамм</v>
      </c>
      <c r="J3944">
        <f>VLOOKUP(D3944,Товар!A:F,5,0)</f>
        <v>120</v>
      </c>
    </row>
    <row r="3945" spans="1:10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 t="str">
        <f>VLOOKUP(D3945,Товар!A:F,4,0)</f>
        <v>грамм</v>
      </c>
      <c r="J3945">
        <f>VLOOKUP(D3945,Товар!A:F,5,0)</f>
        <v>200</v>
      </c>
    </row>
    <row r="3946" spans="1:10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 t="str">
        <f>VLOOKUP(D3946,Товар!A:F,4,0)</f>
        <v>грамм</v>
      </c>
      <c r="J3946">
        <f>VLOOKUP(D3946,Товар!A:F,5,0)</f>
        <v>200</v>
      </c>
    </row>
    <row r="3947" spans="1:10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 t="str">
        <f>VLOOKUP(D3947,Товар!A:F,4,0)</f>
        <v>грамм</v>
      </c>
      <c r="J3947">
        <f>VLOOKUP(D3947,Товар!A:F,5,0)</f>
        <v>300</v>
      </c>
    </row>
    <row r="3948" spans="1:10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 t="str">
        <f>VLOOKUP(D3948,Товар!A:F,4,0)</f>
        <v>грамм</v>
      </c>
      <c r="J3948">
        <f>VLOOKUP(D3948,Товар!A:F,5,0)</f>
        <v>300</v>
      </c>
    </row>
    <row r="3949" spans="1:10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 t="str">
        <f>VLOOKUP(D3949,Товар!A:F,4,0)</f>
        <v>грамм</v>
      </c>
      <c r="J3949">
        <f>VLOOKUP(D3949,Товар!A:F,5,0)</f>
        <v>300</v>
      </c>
    </row>
    <row r="3950" spans="1:10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 t="str">
        <f>VLOOKUP(D3950,Товар!A:F,4,0)</f>
        <v>грамм</v>
      </c>
      <c r="J3950">
        <f>VLOOKUP(D3950,Товар!A:F,5,0)</f>
        <v>250</v>
      </c>
    </row>
    <row r="3951" spans="1:10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 t="str">
        <f>VLOOKUP(D3951,Товар!A:F,4,0)</f>
        <v>грамм</v>
      </c>
      <c r="J3951">
        <f>VLOOKUP(D3951,Товар!A:F,5,0)</f>
        <v>250</v>
      </c>
    </row>
    <row r="3952" spans="1:10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 t="str">
        <f>VLOOKUP(D3952,Товар!A:F,4,0)</f>
        <v>грамм</v>
      </c>
      <c r="J3952">
        <f>VLOOKUP(D3952,Товар!A:F,5,0)</f>
        <v>250</v>
      </c>
    </row>
    <row r="3953" spans="1:10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 t="str">
        <f>VLOOKUP(D3953,Товар!A:F,4,0)</f>
        <v>грамм</v>
      </c>
      <c r="J3953">
        <f>VLOOKUP(D3953,Товар!A:F,5,0)</f>
        <v>200</v>
      </c>
    </row>
    <row r="3954" spans="1:10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 t="str">
        <f>VLOOKUP(D3954,Товар!A:F,4,0)</f>
        <v>грамм</v>
      </c>
      <c r="J3954">
        <f>VLOOKUP(D3954,Товар!A:F,5,0)</f>
        <v>400</v>
      </c>
    </row>
    <row r="3955" spans="1:10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 t="str">
        <f>VLOOKUP(D3955,Товар!A:F,4,0)</f>
        <v>грамм</v>
      </c>
      <c r="J3955">
        <f>VLOOKUP(D3955,Товар!A:F,5,0)</f>
        <v>300</v>
      </c>
    </row>
    <row r="3956" spans="1:10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 t="str">
        <f>VLOOKUP(D3956,Товар!A:F,4,0)</f>
        <v>грамм</v>
      </c>
      <c r="J3956">
        <f>VLOOKUP(D3956,Товар!A:F,5,0)</f>
        <v>300</v>
      </c>
    </row>
    <row r="3957" spans="1:10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 t="str">
        <f>VLOOKUP(D3959,Товар!A:F,4,0)</f>
        <v>грамм</v>
      </c>
      <c r="J3959">
        <f>VLOOKUP(D3959,Товар!A:F,5,0)</f>
        <v>500</v>
      </c>
    </row>
    <row r="3960" spans="1:10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 t="str">
        <f>VLOOKUP(D3960,Товар!A:F,4,0)</f>
        <v>грамм</v>
      </c>
      <c r="J3960">
        <f>VLOOKUP(D3960,Товар!A:F,5,0)</f>
        <v>500</v>
      </c>
    </row>
    <row r="3961" spans="1:10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 t="str">
        <f>VLOOKUP(D3961,Товар!A:F,4,0)</f>
        <v>грамм</v>
      </c>
      <c r="J3961">
        <f>VLOOKUP(D3961,Товар!A:F,5,0)</f>
        <v>500</v>
      </c>
    </row>
    <row r="3962" spans="1:10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VLOOKUP(D3962,Товар!A:F,3,0)</f>
        <v>Галеты для завтрака</v>
      </c>
      <c r="H3962" t="str">
        <f>VLOOKUP(C3962,Магазин!A:C,3,0)</f>
        <v>пл. Революции, 1</v>
      </c>
      <c r="I3962" t="str">
        <f>VLOOKUP(D3962,Товар!A:F,4,0)</f>
        <v>грамм</v>
      </c>
      <c r="J3962">
        <f>VLOOKUP(D3962,Товар!A:F,5,0)</f>
        <v>200</v>
      </c>
    </row>
    <row r="3963" spans="1:10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VLOOKUP(D3963,Товар!A:F,3,0)</f>
        <v>Крекеры воздушные</v>
      </c>
      <c r="H3963" t="str">
        <f>VLOOKUP(C3963,Магазин!A:C,3,0)</f>
        <v>пл. Революции, 1</v>
      </c>
      <c r="I3963" t="str">
        <f>VLOOKUP(D3963,Товар!A:F,4,0)</f>
        <v>грамм</v>
      </c>
      <c r="J3963">
        <f>VLOOKUP(D3963,Товар!A:F,5,0)</f>
        <v>200</v>
      </c>
    </row>
    <row r="3964" spans="1:10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VLOOKUP(D3964,Товар!A:F,3,0)</f>
        <v>Крекеры соленые</v>
      </c>
      <c r="H3964" t="str">
        <f>VLOOKUP(C3964,Магазин!A:C,3,0)</f>
        <v>пл. Революции, 1</v>
      </c>
      <c r="I3964" t="str">
        <f>VLOOKUP(D3964,Товар!A:F,4,0)</f>
        <v>грамм</v>
      </c>
      <c r="J3964">
        <f>VLOOKUP(D3964,Товар!A:F,5,0)</f>
        <v>250</v>
      </c>
    </row>
    <row r="3965" spans="1:10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VLOOKUP(D3965,Товар!A:F,3,0)</f>
        <v>Крендель с корицей</v>
      </c>
      <c r="H3965" t="str">
        <f>VLOOKUP(C3965,Магазин!A:C,3,0)</f>
        <v>пл. Революции, 1</v>
      </c>
      <c r="I3965" t="str">
        <f>VLOOKUP(D3965,Товар!A:F,4,0)</f>
        <v>грамм</v>
      </c>
      <c r="J3965">
        <f>VLOOKUP(D3965,Товар!A:F,5,0)</f>
        <v>200</v>
      </c>
    </row>
    <row r="3966" spans="1:10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VLOOKUP(D3966,Товар!A:F,3,0)</f>
        <v>Крендельки с солью</v>
      </c>
      <c r="H3966" t="str">
        <f>VLOOKUP(C3966,Магазин!A:C,3,0)</f>
        <v>пл. Революции, 1</v>
      </c>
      <c r="I3966" t="str">
        <f>VLOOKUP(D3966,Товар!A:F,4,0)</f>
        <v>грамм</v>
      </c>
      <c r="J3966">
        <f>VLOOKUP(D3966,Товар!A:F,5,0)</f>
        <v>100</v>
      </c>
    </row>
    <row r="3967" spans="1:10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VLOOKUP(D3967,Товар!A:F,3,0)</f>
        <v>Орешки с вареной сгущенкой</v>
      </c>
      <c r="H3967" t="str">
        <f>VLOOKUP(C3967,Магазин!A:C,3,0)</f>
        <v>пл. Революции, 1</v>
      </c>
      <c r="I3967" t="str">
        <f>VLOOKUP(D3967,Товар!A:F,4,0)</f>
        <v>грамм</v>
      </c>
      <c r="J3967">
        <f>VLOOKUP(D3967,Товар!A:F,5,0)</f>
        <v>500</v>
      </c>
    </row>
    <row r="3968" spans="1:10" hidden="1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VLOOKUP(D3968,Товар!A:F,3,0)</f>
        <v>Печенье "Юбилейное"</v>
      </c>
      <c r="H3968" t="str">
        <f>VLOOKUP(C3968,Магазин!A:C,3,0)</f>
        <v>пл. Революции, 1</v>
      </c>
      <c r="I3968" t="str">
        <f>VLOOKUP(D3968,Товар!A:F,4,0)</f>
        <v>грамм</v>
      </c>
      <c r="J3968">
        <f>VLOOKUP(D3968,Товар!A:F,5,0)</f>
        <v>120</v>
      </c>
    </row>
    <row r="3969" spans="1:10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VLOOKUP(D3969,Товар!A:F,3,0)</f>
        <v>Печенье кокосовое</v>
      </c>
      <c r="H3969" t="str">
        <f>VLOOKUP(C3969,Магазин!A:C,3,0)</f>
        <v>пл. Революции, 1</v>
      </c>
      <c r="I3969" t="str">
        <f>VLOOKUP(D3969,Товар!A:F,4,0)</f>
        <v>грамм</v>
      </c>
      <c r="J3969">
        <f>VLOOKUP(D3969,Товар!A:F,5,0)</f>
        <v>200</v>
      </c>
    </row>
    <row r="3970" spans="1:10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VLOOKUP(D3970,Товар!A:F,3,0)</f>
        <v>Печенье миндальное</v>
      </c>
      <c r="H3970" t="str">
        <f>VLOOKUP(C3970,Магазин!A:C,3,0)</f>
        <v>пл. Революции, 1</v>
      </c>
      <c r="I3970" t="str">
        <f>VLOOKUP(D3970,Товар!A:F,4,0)</f>
        <v>грамм</v>
      </c>
      <c r="J3970">
        <f>VLOOKUP(D3970,Товар!A:F,5,0)</f>
        <v>200</v>
      </c>
    </row>
    <row r="3971" spans="1:10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VLOOKUP(D3971,Товар!A:F,3,0)</f>
        <v>Печенье овсяное классическое</v>
      </c>
      <c r="H3971" t="str">
        <f>VLOOKUP(C3971,Магазин!A:C,3,0)</f>
        <v>пл. Революции, 1</v>
      </c>
      <c r="I3971" t="str">
        <f>VLOOKUP(D3971,Товар!A:F,4,0)</f>
        <v>грамм</v>
      </c>
      <c r="J3971">
        <f>VLOOKUP(D3971,Товар!A:F,5,0)</f>
        <v>300</v>
      </c>
    </row>
    <row r="3972" spans="1:10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VLOOKUP(D3972,Товар!A:F,3,0)</f>
        <v>Печенье овсяное с изюмом</v>
      </c>
      <c r="H3972" t="str">
        <f>VLOOKUP(C3972,Магазин!A:C,3,0)</f>
        <v>пл. Революции, 1</v>
      </c>
      <c r="I3972" t="str">
        <f>VLOOKUP(D3972,Товар!A:F,4,0)</f>
        <v>грамм</v>
      </c>
      <c r="J3972">
        <f>VLOOKUP(D3972,Товар!A:F,5,0)</f>
        <v>300</v>
      </c>
    </row>
    <row r="3973" spans="1:10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VLOOKUP(D3973,Товар!A:F,3,0)</f>
        <v>Печенье овсяное с шоколадом</v>
      </c>
      <c r="H3973" t="str">
        <f>VLOOKUP(C3973,Магазин!A:C,3,0)</f>
        <v>пл. Революции, 1</v>
      </c>
      <c r="I3973" t="str">
        <f>VLOOKUP(D3973,Товар!A:F,4,0)</f>
        <v>грамм</v>
      </c>
      <c r="J3973">
        <f>VLOOKUP(D3973,Товар!A:F,5,0)</f>
        <v>300</v>
      </c>
    </row>
    <row r="3974" spans="1:10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VLOOKUP(D3974,Товар!A:F,3,0)</f>
        <v>Печенье постное</v>
      </c>
      <c r="H3974" t="str">
        <f>VLOOKUP(C3974,Магазин!A:C,3,0)</f>
        <v>пл. Революции, 1</v>
      </c>
      <c r="I3974" t="str">
        <f>VLOOKUP(D3974,Товар!A:F,4,0)</f>
        <v>грамм</v>
      </c>
      <c r="J3974">
        <f>VLOOKUP(D3974,Товар!A:F,5,0)</f>
        <v>250</v>
      </c>
    </row>
    <row r="3975" spans="1:10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VLOOKUP(D3975,Товар!A:F,3,0)</f>
        <v>Печенье с клубничной начинкой</v>
      </c>
      <c r="H3975" t="str">
        <f>VLOOKUP(C3975,Магазин!A:C,3,0)</f>
        <v>пл. Революции, 1</v>
      </c>
      <c r="I3975" t="str">
        <f>VLOOKUP(D3975,Товар!A:F,4,0)</f>
        <v>грамм</v>
      </c>
      <c r="J3975">
        <f>VLOOKUP(D3975,Товар!A:F,5,0)</f>
        <v>250</v>
      </c>
    </row>
    <row r="3976" spans="1:10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VLOOKUP(D3976,Товар!A:F,3,0)</f>
        <v>Печенье с лимонной начинкой</v>
      </c>
      <c r="H3976" t="str">
        <f>VLOOKUP(C3976,Магазин!A:C,3,0)</f>
        <v>пл. Революции, 1</v>
      </c>
      <c r="I3976" t="str">
        <f>VLOOKUP(D3976,Товар!A:F,4,0)</f>
        <v>грамм</v>
      </c>
      <c r="J3976">
        <f>VLOOKUP(D3976,Товар!A:F,5,0)</f>
        <v>250</v>
      </c>
    </row>
    <row r="3977" spans="1:10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VLOOKUP(D3977,Товар!A:F,3,0)</f>
        <v>Печенье с маковой начинкой</v>
      </c>
      <c r="H3977" t="str">
        <f>VLOOKUP(C3977,Магазин!A:C,3,0)</f>
        <v>пл. Революции, 1</v>
      </c>
      <c r="I3977" t="str">
        <f>VLOOKUP(D3977,Товар!A:F,4,0)</f>
        <v>грамм</v>
      </c>
      <c r="J3977">
        <f>VLOOKUP(D3977,Товар!A:F,5,0)</f>
        <v>200</v>
      </c>
    </row>
    <row r="3978" spans="1:10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VLOOKUP(D3978,Товар!A:F,3,0)</f>
        <v>Печенье сахарное для тирамису</v>
      </c>
      <c r="H3978" t="str">
        <f>VLOOKUP(C3978,Магазин!A:C,3,0)</f>
        <v>пл. Революции, 1</v>
      </c>
      <c r="I3978" t="str">
        <f>VLOOKUP(D3978,Товар!A:F,4,0)</f>
        <v>грамм</v>
      </c>
      <c r="J3978">
        <f>VLOOKUP(D3978,Товар!A:F,5,0)</f>
        <v>400</v>
      </c>
    </row>
    <row r="3979" spans="1:10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VLOOKUP(D3979,Товар!A:F,3,0)</f>
        <v>Печенье сдобное апельсин</v>
      </c>
      <c r="H3979" t="str">
        <f>VLOOKUP(C3979,Магазин!A:C,3,0)</f>
        <v>пл. Революции, 1</v>
      </c>
      <c r="I3979" t="str">
        <f>VLOOKUP(D3979,Товар!A:F,4,0)</f>
        <v>грамм</v>
      </c>
      <c r="J3979">
        <f>VLOOKUP(D3979,Товар!A:F,5,0)</f>
        <v>300</v>
      </c>
    </row>
    <row r="3980" spans="1:10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VLOOKUP(D3980,Товар!A:F,3,0)</f>
        <v>Печенье сдобное вишня</v>
      </c>
      <c r="H3980" t="str">
        <f>VLOOKUP(C3980,Магазин!A:C,3,0)</f>
        <v>пл. Революции, 1</v>
      </c>
      <c r="I3980" t="str">
        <f>VLOOKUP(D3980,Товар!A:F,4,0)</f>
        <v>грамм</v>
      </c>
      <c r="J3980">
        <f>VLOOKUP(D3980,Товар!A:F,5,0)</f>
        <v>300</v>
      </c>
    </row>
    <row r="3981" spans="1:10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VLOOKUP(D3981,Товар!A:F,3,0)</f>
        <v>Пряник большой сувенирный</v>
      </c>
      <c r="H3981" t="str">
        <f>VLOOKUP(C3981,Магазин!A:C,3,0)</f>
        <v>пл. Революции, 1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VLOOKUP(D3982,Товар!A:F,3,0)</f>
        <v>Пряник тульский с начинкой</v>
      </c>
      <c r="H3982" t="str">
        <f>VLOOKUP(C3982,Магазин!A:C,3,0)</f>
        <v>пл. Революции, 1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VLOOKUP(D3983,Товар!A:F,3,0)</f>
        <v>Пряники имбирные</v>
      </c>
      <c r="H3983" t="str">
        <f>VLOOKUP(C3983,Магазин!A:C,3,0)</f>
        <v>пл. Революции, 1</v>
      </c>
      <c r="I3983" t="str">
        <f>VLOOKUP(D3983,Товар!A:F,4,0)</f>
        <v>грамм</v>
      </c>
      <c r="J3983">
        <f>VLOOKUP(D3983,Товар!A:F,5,0)</f>
        <v>500</v>
      </c>
    </row>
    <row r="3984" spans="1:10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VLOOKUP(D3984,Товар!A:F,3,0)</f>
        <v>Пряники мятные</v>
      </c>
      <c r="H3984" t="str">
        <f>VLOOKUP(C3984,Магазин!A:C,3,0)</f>
        <v>пл. Революции, 1</v>
      </c>
      <c r="I3984" t="str">
        <f>VLOOKUP(D3984,Товар!A:F,4,0)</f>
        <v>грамм</v>
      </c>
      <c r="J3984">
        <f>VLOOKUP(D3984,Товар!A:F,5,0)</f>
        <v>500</v>
      </c>
    </row>
    <row r="3985" spans="1:10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VLOOKUP(D3985,Товар!A:F,3,0)</f>
        <v>Пряники шоколадные</v>
      </c>
      <c r="H3985" t="str">
        <f>VLOOKUP(C3985,Магазин!A:C,3,0)</f>
        <v>пл. Революции, 1</v>
      </c>
      <c r="I3985" t="str">
        <f>VLOOKUP(D3985,Товар!A:F,4,0)</f>
        <v>грамм</v>
      </c>
      <c r="J3985">
        <f>VLOOKUP(D3985,Товар!A:F,5,0)</f>
        <v>500</v>
      </c>
    </row>
    <row r="3986" spans="1:10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VLOOKUP(D3986,Товар!A:F,3,0)</f>
        <v>Галеты для завтрака</v>
      </c>
      <c r="H3986" t="str">
        <f>VLOOKUP(C3986,Магазин!A:C,3,0)</f>
        <v>Пушкинская, 8</v>
      </c>
      <c r="I3986" t="str">
        <f>VLOOKUP(D3986,Товар!A:F,4,0)</f>
        <v>грамм</v>
      </c>
      <c r="J3986">
        <f>VLOOKUP(D3986,Товар!A:F,5,0)</f>
        <v>200</v>
      </c>
    </row>
    <row r="3987" spans="1:10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VLOOKUP(D3987,Товар!A:F,3,0)</f>
        <v>Крекеры воздушные</v>
      </c>
      <c r="H3987" t="str">
        <f>VLOOKUP(C3987,Магазин!A:C,3,0)</f>
        <v>Пушкинская, 8</v>
      </c>
      <c r="I3987" t="str">
        <f>VLOOKUP(D3987,Товар!A:F,4,0)</f>
        <v>грамм</v>
      </c>
      <c r="J3987">
        <f>VLOOKUP(D3987,Товар!A:F,5,0)</f>
        <v>200</v>
      </c>
    </row>
    <row r="3988" spans="1:10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VLOOKUP(D3988,Товар!A:F,3,0)</f>
        <v>Крекеры соленые</v>
      </c>
      <c r="H3988" t="str">
        <f>VLOOKUP(C3988,Магазин!A:C,3,0)</f>
        <v>Пушкинская, 8</v>
      </c>
      <c r="I3988" t="str">
        <f>VLOOKUP(D3988,Товар!A:F,4,0)</f>
        <v>грамм</v>
      </c>
      <c r="J3988">
        <f>VLOOKUP(D3988,Товар!A:F,5,0)</f>
        <v>250</v>
      </c>
    </row>
    <row r="3989" spans="1:10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VLOOKUP(D3989,Товар!A:F,3,0)</f>
        <v>Крендель с корицей</v>
      </c>
      <c r="H3989" t="str">
        <f>VLOOKUP(C3989,Магазин!A:C,3,0)</f>
        <v>Пушкинская, 8</v>
      </c>
      <c r="I3989" t="str">
        <f>VLOOKUP(D3989,Товар!A:F,4,0)</f>
        <v>грамм</v>
      </c>
      <c r="J3989">
        <f>VLOOKUP(D3989,Товар!A:F,5,0)</f>
        <v>200</v>
      </c>
    </row>
    <row r="3990" spans="1:10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VLOOKUP(D3990,Товар!A:F,3,0)</f>
        <v>Крендельки с солью</v>
      </c>
      <c r="H3990" t="str">
        <f>VLOOKUP(C3990,Магазин!A:C,3,0)</f>
        <v>Пушкинская, 8</v>
      </c>
      <c r="I3990" t="str">
        <f>VLOOKUP(D3990,Товар!A:F,4,0)</f>
        <v>грамм</v>
      </c>
      <c r="J3990">
        <f>VLOOKUP(D3990,Товар!A:F,5,0)</f>
        <v>100</v>
      </c>
    </row>
    <row r="3991" spans="1:10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VLOOKUP(D3991,Товар!A:F,3,0)</f>
        <v>Орешки с вареной сгущенкой</v>
      </c>
      <c r="H3991" t="str">
        <f>VLOOKUP(C3991,Магазин!A:C,3,0)</f>
        <v>Пушкинская, 8</v>
      </c>
      <c r="I3991" t="str">
        <f>VLOOKUP(D3991,Товар!A:F,4,0)</f>
        <v>грамм</v>
      </c>
      <c r="J3991">
        <f>VLOOKUP(D3991,Товар!A:F,5,0)</f>
        <v>500</v>
      </c>
    </row>
    <row r="3992" spans="1:10" hidden="1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VLOOKUP(D3992,Товар!A:F,3,0)</f>
        <v>Печенье "Юбилейное"</v>
      </c>
      <c r="H3992" t="str">
        <f>VLOOKUP(C3992,Магазин!A:C,3,0)</f>
        <v>Пушкинская, 8</v>
      </c>
      <c r="I3992" t="str">
        <f>VLOOKUP(D3992,Товар!A:F,4,0)</f>
        <v>грамм</v>
      </c>
      <c r="J3992">
        <f>VLOOKUP(D3992,Товар!A:F,5,0)</f>
        <v>120</v>
      </c>
    </row>
    <row r="3993" spans="1:10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VLOOKUP(D3993,Товар!A:F,3,0)</f>
        <v>Печенье кокосовое</v>
      </c>
      <c r="H3993" t="str">
        <f>VLOOKUP(C3993,Магазин!A:C,3,0)</f>
        <v>Пушкинская, 8</v>
      </c>
      <c r="I3993" t="str">
        <f>VLOOKUP(D3993,Товар!A:F,4,0)</f>
        <v>грамм</v>
      </c>
      <c r="J3993">
        <f>VLOOKUP(D3993,Товар!A:F,5,0)</f>
        <v>200</v>
      </c>
    </row>
    <row r="3994" spans="1:10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VLOOKUP(D3994,Товар!A:F,3,0)</f>
        <v>Печенье миндальное</v>
      </c>
      <c r="H3994" t="str">
        <f>VLOOKUP(C3994,Магазин!A:C,3,0)</f>
        <v>Пушкинская, 8</v>
      </c>
      <c r="I3994" t="str">
        <f>VLOOKUP(D3994,Товар!A:F,4,0)</f>
        <v>грамм</v>
      </c>
      <c r="J3994">
        <f>VLOOKUP(D3994,Товар!A:F,5,0)</f>
        <v>200</v>
      </c>
    </row>
    <row r="3995" spans="1:10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VLOOKUP(D3995,Товар!A:F,3,0)</f>
        <v>Печенье овсяное классическое</v>
      </c>
      <c r="H3995" t="str">
        <f>VLOOKUP(C3995,Магазин!A:C,3,0)</f>
        <v>Пушкинская, 8</v>
      </c>
      <c r="I3995" t="str">
        <f>VLOOKUP(D3995,Товар!A:F,4,0)</f>
        <v>грамм</v>
      </c>
      <c r="J3995">
        <f>VLOOKUP(D3995,Товар!A:F,5,0)</f>
        <v>300</v>
      </c>
    </row>
    <row r="3996" spans="1:10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VLOOKUP(D3996,Товар!A:F,3,0)</f>
        <v>Печенье овсяное с изюмом</v>
      </c>
      <c r="H3996" t="str">
        <f>VLOOKUP(C3996,Магазин!A:C,3,0)</f>
        <v>Пушкинская, 8</v>
      </c>
      <c r="I3996" t="str">
        <f>VLOOKUP(D3996,Товар!A:F,4,0)</f>
        <v>грамм</v>
      </c>
      <c r="J3996">
        <f>VLOOKUP(D3996,Товар!A:F,5,0)</f>
        <v>300</v>
      </c>
    </row>
    <row r="3997" spans="1:10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VLOOKUP(D3997,Товар!A:F,3,0)</f>
        <v>Печенье овсяное с шоколадом</v>
      </c>
      <c r="H3997" t="str">
        <f>VLOOKUP(C3997,Магазин!A:C,3,0)</f>
        <v>Пушкинская, 8</v>
      </c>
      <c r="I3997" t="str">
        <f>VLOOKUP(D3997,Товар!A:F,4,0)</f>
        <v>грамм</v>
      </c>
      <c r="J3997">
        <f>VLOOKUP(D3997,Товар!A:F,5,0)</f>
        <v>300</v>
      </c>
    </row>
    <row r="3998" spans="1:10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VLOOKUP(D3998,Товар!A:F,3,0)</f>
        <v>Печенье постное</v>
      </c>
      <c r="H3998" t="str">
        <f>VLOOKUP(C3998,Магазин!A:C,3,0)</f>
        <v>Пушкинская, 8</v>
      </c>
      <c r="I3998" t="str">
        <f>VLOOKUP(D3998,Товар!A:F,4,0)</f>
        <v>грамм</v>
      </c>
      <c r="J3998">
        <f>VLOOKUP(D3998,Товар!A:F,5,0)</f>
        <v>250</v>
      </c>
    </row>
    <row r="3999" spans="1:10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VLOOKUP(D3999,Товар!A:F,3,0)</f>
        <v>Печенье с клубничной начинкой</v>
      </c>
      <c r="H3999" t="str">
        <f>VLOOKUP(C3999,Магазин!A:C,3,0)</f>
        <v>Пушкинская, 8</v>
      </c>
      <c r="I3999" t="str">
        <f>VLOOKUP(D3999,Товар!A:F,4,0)</f>
        <v>грамм</v>
      </c>
      <c r="J3999">
        <f>VLOOKUP(D3999,Товар!A:F,5,0)</f>
        <v>250</v>
      </c>
    </row>
    <row r="4000" spans="1:10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VLOOKUP(D4000,Товар!A:F,3,0)</f>
        <v>Печенье с лимонной начинкой</v>
      </c>
      <c r="H4000" t="str">
        <f>VLOOKUP(C4000,Магазин!A:C,3,0)</f>
        <v>Пушкинская, 8</v>
      </c>
      <c r="I4000" t="str">
        <f>VLOOKUP(D4000,Товар!A:F,4,0)</f>
        <v>грамм</v>
      </c>
      <c r="J4000">
        <f>VLOOKUP(D4000,Товар!A:F,5,0)</f>
        <v>250</v>
      </c>
    </row>
    <row r="4001" spans="1:10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VLOOKUP(D4001,Товар!A:F,3,0)</f>
        <v>Печенье с маковой начинкой</v>
      </c>
      <c r="H4001" t="str">
        <f>VLOOKUP(C4001,Магазин!A:C,3,0)</f>
        <v>Пушкинская, 8</v>
      </c>
      <c r="I4001" t="str">
        <f>VLOOKUP(D4001,Товар!A:F,4,0)</f>
        <v>грамм</v>
      </c>
      <c r="J4001">
        <f>VLOOKUP(D4001,Товар!A:F,5,0)</f>
        <v>200</v>
      </c>
    </row>
    <row r="4002" spans="1:10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VLOOKUP(D4002,Товар!A:F,3,0)</f>
        <v>Печенье сахарное для тирамису</v>
      </c>
      <c r="H4002" t="str">
        <f>VLOOKUP(C4002,Магазин!A:C,3,0)</f>
        <v>Пушкинская, 8</v>
      </c>
      <c r="I4002" t="str">
        <f>VLOOKUP(D4002,Товар!A:F,4,0)</f>
        <v>грамм</v>
      </c>
      <c r="J4002">
        <f>VLOOKUP(D4002,Товар!A:F,5,0)</f>
        <v>400</v>
      </c>
    </row>
    <row r="4003" spans="1:10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VLOOKUP(D4003,Товар!A:F,3,0)</f>
        <v>Печенье сдобное апельсин</v>
      </c>
      <c r="H4003" t="str">
        <f>VLOOKUP(C4003,Магазин!A:C,3,0)</f>
        <v>Пушкинская, 8</v>
      </c>
      <c r="I4003" t="str">
        <f>VLOOKUP(D4003,Товар!A:F,4,0)</f>
        <v>грамм</v>
      </c>
      <c r="J4003">
        <f>VLOOKUP(D4003,Товар!A:F,5,0)</f>
        <v>300</v>
      </c>
    </row>
    <row r="4004" spans="1:10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VLOOKUP(D4004,Товар!A:F,3,0)</f>
        <v>Печенье сдобное вишня</v>
      </c>
      <c r="H4004" t="str">
        <f>VLOOKUP(C4004,Магазин!A:C,3,0)</f>
        <v>Пушкинская, 8</v>
      </c>
      <c r="I4004" t="str">
        <f>VLOOKUP(D4004,Товар!A:F,4,0)</f>
        <v>грамм</v>
      </c>
      <c r="J4004">
        <f>VLOOKUP(D4004,Товар!A:F,5,0)</f>
        <v>300</v>
      </c>
    </row>
    <row r="4005" spans="1:10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VLOOKUP(D4005,Товар!A:F,3,0)</f>
        <v>Пряник большой сувенирный</v>
      </c>
      <c r="H4005" t="str">
        <f>VLOOKUP(C4005,Магазин!A:C,3,0)</f>
        <v>Пушкинская, 8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VLOOKUP(D4006,Товар!A:F,3,0)</f>
        <v>Пряник тульский с начинкой</v>
      </c>
      <c r="H4006" t="str">
        <f>VLOOKUP(C4006,Магазин!A:C,3,0)</f>
        <v>Пушкинская, 8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VLOOKUP(D4007,Товар!A:F,3,0)</f>
        <v>Пряники имбирные</v>
      </c>
      <c r="H4007" t="str">
        <f>VLOOKUP(C4007,Магазин!A:C,3,0)</f>
        <v>Пушкинская, 8</v>
      </c>
      <c r="I4007" t="str">
        <f>VLOOKUP(D4007,Товар!A:F,4,0)</f>
        <v>грамм</v>
      </c>
      <c r="J4007">
        <f>VLOOKUP(D4007,Товар!A:F,5,0)</f>
        <v>500</v>
      </c>
    </row>
    <row r="4008" spans="1:10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VLOOKUP(D4008,Товар!A:F,3,0)</f>
        <v>Пряники мятные</v>
      </c>
      <c r="H4008" t="str">
        <f>VLOOKUP(C4008,Магазин!A:C,3,0)</f>
        <v>Пушкинская, 8</v>
      </c>
      <c r="I4008" t="str">
        <f>VLOOKUP(D4008,Товар!A:F,4,0)</f>
        <v>грамм</v>
      </c>
      <c r="J4008">
        <f>VLOOKUP(D4008,Товар!A:F,5,0)</f>
        <v>500</v>
      </c>
    </row>
    <row r="4009" spans="1:10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VLOOKUP(D4009,Товар!A:F,3,0)</f>
        <v>Пряники шоколадные</v>
      </c>
      <c r="H4009" t="str">
        <f>VLOOKUP(C4009,Магазин!A:C,3,0)</f>
        <v>Пушкинская, 8</v>
      </c>
      <c r="I4009" t="str">
        <f>VLOOKUP(D4009,Товар!A:F,4,0)</f>
        <v>грамм</v>
      </c>
      <c r="J4009">
        <f>VLOOKUP(D4009,Товар!A:F,5,0)</f>
        <v>500</v>
      </c>
    </row>
    <row r="4010" spans="1:10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VLOOKUP(D4010,Товар!A:F,3,0)</f>
        <v>Галеты для завтрака</v>
      </c>
      <c r="H4010" t="str">
        <f>VLOOKUP(C4010,Магазин!A:C,3,0)</f>
        <v>Лермонтова, 9</v>
      </c>
      <c r="I4010" t="str">
        <f>VLOOKUP(D4010,Товар!A:F,4,0)</f>
        <v>грамм</v>
      </c>
      <c r="J4010">
        <f>VLOOKUP(D4010,Товар!A:F,5,0)</f>
        <v>200</v>
      </c>
    </row>
    <row r="4011" spans="1:10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VLOOKUP(D4011,Товар!A:F,3,0)</f>
        <v>Крекеры воздушные</v>
      </c>
      <c r="H4011" t="str">
        <f>VLOOKUP(C4011,Магазин!A:C,3,0)</f>
        <v>Лермонтова, 9</v>
      </c>
      <c r="I4011" t="str">
        <f>VLOOKUP(D4011,Товар!A:F,4,0)</f>
        <v>грамм</v>
      </c>
      <c r="J4011">
        <f>VLOOKUP(D4011,Товар!A:F,5,0)</f>
        <v>200</v>
      </c>
    </row>
    <row r="4012" spans="1:10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VLOOKUP(D4012,Товар!A:F,3,0)</f>
        <v>Крекеры соленые</v>
      </c>
      <c r="H4012" t="str">
        <f>VLOOKUP(C4012,Магазин!A:C,3,0)</f>
        <v>Лермонтова, 9</v>
      </c>
      <c r="I4012" t="str">
        <f>VLOOKUP(D4012,Товар!A:F,4,0)</f>
        <v>грамм</v>
      </c>
      <c r="J4012">
        <f>VLOOKUP(D4012,Товар!A:F,5,0)</f>
        <v>250</v>
      </c>
    </row>
    <row r="4013" spans="1:10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VLOOKUP(D4013,Товар!A:F,3,0)</f>
        <v>Крендель с корицей</v>
      </c>
      <c r="H4013" t="str">
        <f>VLOOKUP(C4013,Магазин!A:C,3,0)</f>
        <v>Лермонтова, 9</v>
      </c>
      <c r="I4013" t="str">
        <f>VLOOKUP(D4013,Товар!A:F,4,0)</f>
        <v>грамм</v>
      </c>
      <c r="J4013">
        <f>VLOOKUP(D4013,Товар!A:F,5,0)</f>
        <v>200</v>
      </c>
    </row>
    <row r="4014" spans="1:10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VLOOKUP(D4014,Товар!A:F,3,0)</f>
        <v>Крендельки с солью</v>
      </c>
      <c r="H4014" t="str">
        <f>VLOOKUP(C4014,Магазин!A:C,3,0)</f>
        <v>Лермонтова, 9</v>
      </c>
      <c r="I4014" t="str">
        <f>VLOOKUP(D4014,Товар!A:F,4,0)</f>
        <v>грамм</v>
      </c>
      <c r="J4014">
        <f>VLOOKUP(D4014,Товар!A:F,5,0)</f>
        <v>100</v>
      </c>
    </row>
    <row r="4015" spans="1:10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VLOOKUP(D4015,Товар!A:F,3,0)</f>
        <v>Орешки с вареной сгущенкой</v>
      </c>
      <c r="H4015" t="str">
        <f>VLOOKUP(C4015,Магазин!A:C,3,0)</f>
        <v>Лермонтова, 9</v>
      </c>
      <c r="I4015" t="str">
        <f>VLOOKUP(D4015,Товар!A:F,4,0)</f>
        <v>грамм</v>
      </c>
      <c r="J4015">
        <f>VLOOKUP(D4015,Товар!A:F,5,0)</f>
        <v>500</v>
      </c>
    </row>
    <row r="4016" spans="1:10" hidden="1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VLOOKUP(D4016,Товар!A:F,3,0)</f>
        <v>Печенье "Юбилейное"</v>
      </c>
      <c r="H4016" t="str">
        <f>VLOOKUP(C4016,Магазин!A:C,3,0)</f>
        <v>Лермонтова, 9</v>
      </c>
      <c r="I4016" t="str">
        <f>VLOOKUP(D4016,Товар!A:F,4,0)</f>
        <v>грамм</v>
      </c>
      <c r="J4016">
        <f>VLOOKUP(D4016,Товар!A:F,5,0)</f>
        <v>120</v>
      </c>
    </row>
    <row r="4017" spans="1:10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VLOOKUP(D4017,Товар!A:F,3,0)</f>
        <v>Печенье кокосовое</v>
      </c>
      <c r="H4017" t="str">
        <f>VLOOKUP(C4017,Магазин!A:C,3,0)</f>
        <v>Лермонтова, 9</v>
      </c>
      <c r="I4017" t="str">
        <f>VLOOKUP(D4017,Товар!A:F,4,0)</f>
        <v>грамм</v>
      </c>
      <c r="J4017">
        <f>VLOOKUP(D4017,Товар!A:F,5,0)</f>
        <v>200</v>
      </c>
    </row>
    <row r="4018" spans="1:10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VLOOKUP(D4018,Товар!A:F,3,0)</f>
        <v>Печенье миндальное</v>
      </c>
      <c r="H4018" t="str">
        <f>VLOOKUP(C4018,Магазин!A:C,3,0)</f>
        <v>Лермонтова, 9</v>
      </c>
      <c r="I4018" t="str">
        <f>VLOOKUP(D4018,Товар!A:F,4,0)</f>
        <v>грамм</v>
      </c>
      <c r="J4018">
        <f>VLOOKUP(D4018,Товар!A:F,5,0)</f>
        <v>200</v>
      </c>
    </row>
    <row r="4019" spans="1:10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VLOOKUP(D4019,Товар!A:F,3,0)</f>
        <v>Печенье овсяное классическое</v>
      </c>
      <c r="H4019" t="str">
        <f>VLOOKUP(C4019,Магазин!A:C,3,0)</f>
        <v>Лермонтова, 9</v>
      </c>
      <c r="I4019" t="str">
        <f>VLOOKUP(D4019,Товар!A:F,4,0)</f>
        <v>грамм</v>
      </c>
      <c r="J4019">
        <f>VLOOKUP(D4019,Товар!A:F,5,0)</f>
        <v>300</v>
      </c>
    </row>
    <row r="4020" spans="1:10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VLOOKUP(D4020,Товар!A:F,3,0)</f>
        <v>Печенье овсяное с изюмом</v>
      </c>
      <c r="H4020" t="str">
        <f>VLOOKUP(C4020,Магазин!A:C,3,0)</f>
        <v>Лермонтова, 9</v>
      </c>
      <c r="I4020" t="str">
        <f>VLOOKUP(D4020,Товар!A:F,4,0)</f>
        <v>грамм</v>
      </c>
      <c r="J4020">
        <f>VLOOKUP(D4020,Товар!A:F,5,0)</f>
        <v>300</v>
      </c>
    </row>
    <row r="4021" spans="1:10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VLOOKUP(D4021,Товар!A:F,3,0)</f>
        <v>Печенье овсяное с шоколадом</v>
      </c>
      <c r="H4021" t="str">
        <f>VLOOKUP(C4021,Магазин!A:C,3,0)</f>
        <v>Лермонтова, 9</v>
      </c>
      <c r="I4021" t="str">
        <f>VLOOKUP(D4021,Товар!A:F,4,0)</f>
        <v>грамм</v>
      </c>
      <c r="J4021">
        <f>VLOOKUP(D4021,Товар!A:F,5,0)</f>
        <v>300</v>
      </c>
    </row>
    <row r="4022" spans="1:10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VLOOKUP(D4022,Товар!A:F,3,0)</f>
        <v>Печенье постное</v>
      </c>
      <c r="H4022" t="str">
        <f>VLOOKUP(C4022,Магазин!A:C,3,0)</f>
        <v>Лермонтова, 9</v>
      </c>
      <c r="I4022" t="str">
        <f>VLOOKUP(D4022,Товар!A:F,4,0)</f>
        <v>грамм</v>
      </c>
      <c r="J4022">
        <f>VLOOKUP(D4022,Товар!A:F,5,0)</f>
        <v>250</v>
      </c>
    </row>
    <row r="4023" spans="1:10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VLOOKUP(D4023,Товар!A:F,3,0)</f>
        <v>Печенье с клубничной начинкой</v>
      </c>
      <c r="H4023" t="str">
        <f>VLOOKUP(C4023,Магазин!A:C,3,0)</f>
        <v>Лермонтова, 9</v>
      </c>
      <c r="I4023" t="str">
        <f>VLOOKUP(D4023,Товар!A:F,4,0)</f>
        <v>грамм</v>
      </c>
      <c r="J4023">
        <f>VLOOKUP(D4023,Товар!A:F,5,0)</f>
        <v>250</v>
      </c>
    </row>
    <row r="4024" spans="1:10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VLOOKUP(D4024,Товар!A:F,3,0)</f>
        <v>Печенье с лимонной начинкой</v>
      </c>
      <c r="H4024" t="str">
        <f>VLOOKUP(C4024,Магазин!A:C,3,0)</f>
        <v>Лермонтова, 9</v>
      </c>
      <c r="I4024" t="str">
        <f>VLOOKUP(D4024,Товар!A:F,4,0)</f>
        <v>грамм</v>
      </c>
      <c r="J4024">
        <f>VLOOKUP(D4024,Товар!A:F,5,0)</f>
        <v>250</v>
      </c>
    </row>
    <row r="4025" spans="1:10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VLOOKUP(D4025,Товар!A:F,3,0)</f>
        <v>Печенье с маковой начинкой</v>
      </c>
      <c r="H4025" t="str">
        <f>VLOOKUP(C4025,Магазин!A:C,3,0)</f>
        <v>Лермонтова, 9</v>
      </c>
      <c r="I4025" t="str">
        <f>VLOOKUP(D4025,Товар!A:F,4,0)</f>
        <v>грамм</v>
      </c>
      <c r="J4025">
        <f>VLOOKUP(D4025,Товар!A:F,5,0)</f>
        <v>200</v>
      </c>
    </row>
    <row r="4026" spans="1:10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VLOOKUP(D4026,Товар!A:F,3,0)</f>
        <v>Печенье сахарное для тирамису</v>
      </c>
      <c r="H4026" t="str">
        <f>VLOOKUP(C4026,Магазин!A:C,3,0)</f>
        <v>Лермонтова, 9</v>
      </c>
      <c r="I4026" t="str">
        <f>VLOOKUP(D4026,Товар!A:F,4,0)</f>
        <v>грамм</v>
      </c>
      <c r="J4026">
        <f>VLOOKUP(D4026,Товар!A:F,5,0)</f>
        <v>400</v>
      </c>
    </row>
    <row r="4027" spans="1:10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VLOOKUP(D4027,Товар!A:F,3,0)</f>
        <v>Печенье сдобное апельсин</v>
      </c>
      <c r="H4027" t="str">
        <f>VLOOKUP(C4027,Магазин!A:C,3,0)</f>
        <v>Лермонтова, 9</v>
      </c>
      <c r="I4027" t="str">
        <f>VLOOKUP(D4027,Товар!A:F,4,0)</f>
        <v>грамм</v>
      </c>
      <c r="J4027">
        <f>VLOOKUP(D4027,Товар!A:F,5,0)</f>
        <v>300</v>
      </c>
    </row>
    <row r="4028" spans="1:10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VLOOKUP(D4028,Товар!A:F,3,0)</f>
        <v>Печенье сдобное вишня</v>
      </c>
      <c r="H4028" t="str">
        <f>VLOOKUP(C4028,Магазин!A:C,3,0)</f>
        <v>Лермонтова, 9</v>
      </c>
      <c r="I4028" t="str">
        <f>VLOOKUP(D4028,Товар!A:F,4,0)</f>
        <v>грамм</v>
      </c>
      <c r="J4028">
        <f>VLOOKUP(D4028,Товар!A:F,5,0)</f>
        <v>300</v>
      </c>
    </row>
    <row r="4029" spans="1:10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VLOOKUP(D4029,Товар!A:F,3,0)</f>
        <v>Пряник большой сувенирный</v>
      </c>
      <c r="H4029" t="str">
        <f>VLOOKUP(C4029,Магазин!A:C,3,0)</f>
        <v>Лермонтова, 9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VLOOKUP(D4030,Товар!A:F,3,0)</f>
        <v>Пряник тульский с начинкой</v>
      </c>
      <c r="H4030" t="str">
        <f>VLOOKUP(C4030,Магазин!A:C,3,0)</f>
        <v>Лермонтова, 9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VLOOKUP(D4031,Товар!A:F,3,0)</f>
        <v>Пряники имбирные</v>
      </c>
      <c r="H4031" t="str">
        <f>VLOOKUP(C4031,Магазин!A:C,3,0)</f>
        <v>Лермонтова, 9</v>
      </c>
      <c r="I4031" t="str">
        <f>VLOOKUP(D4031,Товар!A:F,4,0)</f>
        <v>грамм</v>
      </c>
      <c r="J4031">
        <f>VLOOKUP(D4031,Товар!A:F,5,0)</f>
        <v>500</v>
      </c>
    </row>
    <row r="4032" spans="1:10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VLOOKUP(D4032,Товар!A:F,3,0)</f>
        <v>Пряники мятные</v>
      </c>
      <c r="H4032" t="str">
        <f>VLOOKUP(C4032,Магазин!A:C,3,0)</f>
        <v>Лермонтова, 9</v>
      </c>
      <c r="I4032" t="str">
        <f>VLOOKUP(D4032,Товар!A:F,4,0)</f>
        <v>грамм</v>
      </c>
      <c r="J4032">
        <f>VLOOKUP(D4032,Товар!A:F,5,0)</f>
        <v>500</v>
      </c>
    </row>
    <row r="4033" spans="1:10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VLOOKUP(D4033,Товар!A:F,3,0)</f>
        <v>Пряники шоколадные</v>
      </c>
      <c r="H4033" t="str">
        <f>VLOOKUP(C4033,Магазин!A:C,3,0)</f>
        <v>Лермонтова, 9</v>
      </c>
      <c r="I4033" t="str">
        <f>VLOOKUP(D4033,Товар!A:F,4,0)</f>
        <v>грамм</v>
      </c>
      <c r="J4033">
        <f>VLOOKUP(D4033,Товар!A:F,5,0)</f>
        <v>500</v>
      </c>
    </row>
    <row r="4034" spans="1:10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 t="str">
        <f>VLOOKUP(D4034,Товар!A:F,4,0)</f>
        <v>грамм</v>
      </c>
      <c r="J4034">
        <f>VLOOKUP(D4034,Товар!A:F,5,0)</f>
        <v>200</v>
      </c>
    </row>
    <row r="4035" spans="1:10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 t="str">
        <f>VLOOKUP(D4035,Товар!A:F,4,0)</f>
        <v>грамм</v>
      </c>
      <c r="J4035">
        <f>VLOOKUP(D4035,Товар!A:F,5,0)</f>
        <v>200</v>
      </c>
    </row>
    <row r="4036" spans="1:10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 t="str">
        <f>VLOOKUP(D4036,Товар!A:F,4,0)</f>
        <v>грамм</v>
      </c>
      <c r="J4036">
        <f>VLOOKUP(D4036,Товар!A:F,5,0)</f>
        <v>250</v>
      </c>
    </row>
    <row r="4037" spans="1:10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 t="str">
        <f>VLOOKUP(D4037,Товар!A:F,4,0)</f>
        <v>грамм</v>
      </c>
      <c r="J4037">
        <f>VLOOKUP(D4037,Товар!A:F,5,0)</f>
        <v>200</v>
      </c>
    </row>
    <row r="4038" spans="1:10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 t="str">
        <f>VLOOKUP(D4038,Товар!A:F,4,0)</f>
        <v>грамм</v>
      </c>
      <c r="J4038">
        <f>VLOOKUP(D4038,Товар!A:F,5,0)</f>
        <v>100</v>
      </c>
    </row>
    <row r="4039" spans="1:10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 t="str">
        <f>VLOOKUP(D4039,Товар!A:F,4,0)</f>
        <v>грамм</v>
      </c>
      <c r="J4039">
        <f>VLOOKUP(D4039,Товар!A:F,5,0)</f>
        <v>500</v>
      </c>
    </row>
    <row r="4040" spans="1:10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 t="str">
        <f>VLOOKUP(D4040,Товар!A:F,4,0)</f>
        <v>грамм</v>
      </c>
      <c r="J4040">
        <f>VLOOKUP(D4040,Товар!A:F,5,0)</f>
        <v>120</v>
      </c>
    </row>
    <row r="4041" spans="1:10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 t="str">
        <f>VLOOKUP(D4041,Товар!A:F,4,0)</f>
        <v>грамм</v>
      </c>
      <c r="J4041">
        <f>VLOOKUP(D4041,Товар!A:F,5,0)</f>
        <v>200</v>
      </c>
    </row>
    <row r="4042" spans="1:10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 t="str">
        <f>VLOOKUP(D4042,Товар!A:F,4,0)</f>
        <v>грамм</v>
      </c>
      <c r="J4042">
        <f>VLOOKUP(D4042,Товар!A:F,5,0)</f>
        <v>200</v>
      </c>
    </row>
    <row r="4043" spans="1:10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 t="str">
        <f>VLOOKUP(D4043,Товар!A:F,4,0)</f>
        <v>грамм</v>
      </c>
      <c r="J4043">
        <f>VLOOKUP(D4043,Товар!A:F,5,0)</f>
        <v>300</v>
      </c>
    </row>
    <row r="4044" spans="1:10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 t="str">
        <f>VLOOKUP(D4044,Товар!A:F,4,0)</f>
        <v>грамм</v>
      </c>
      <c r="J4044">
        <f>VLOOKUP(D4044,Товар!A:F,5,0)</f>
        <v>300</v>
      </c>
    </row>
    <row r="4045" spans="1:10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 t="str">
        <f>VLOOKUP(D4045,Товар!A:F,4,0)</f>
        <v>грамм</v>
      </c>
      <c r="J4045">
        <f>VLOOKUP(D4045,Товар!A:F,5,0)</f>
        <v>300</v>
      </c>
    </row>
    <row r="4046" spans="1:10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 t="str">
        <f>VLOOKUP(D4046,Товар!A:F,4,0)</f>
        <v>грамм</v>
      </c>
      <c r="J4046">
        <f>VLOOKUP(D4046,Товар!A:F,5,0)</f>
        <v>250</v>
      </c>
    </row>
    <row r="4047" spans="1:10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 t="str">
        <f>VLOOKUP(D4047,Товар!A:F,4,0)</f>
        <v>грамм</v>
      </c>
      <c r="J4047">
        <f>VLOOKUP(D4047,Товар!A:F,5,0)</f>
        <v>250</v>
      </c>
    </row>
    <row r="4048" spans="1:10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 t="str">
        <f>VLOOKUP(D4048,Товар!A:F,4,0)</f>
        <v>грамм</v>
      </c>
      <c r="J4048">
        <f>VLOOKUP(D4048,Товар!A:F,5,0)</f>
        <v>250</v>
      </c>
    </row>
    <row r="4049" spans="1:10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 t="str">
        <f>VLOOKUP(D4049,Товар!A:F,4,0)</f>
        <v>грамм</v>
      </c>
      <c r="J4049">
        <f>VLOOKUP(D4049,Товар!A:F,5,0)</f>
        <v>200</v>
      </c>
    </row>
    <row r="4050" spans="1:10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 t="str">
        <f>VLOOKUP(D4050,Товар!A:F,4,0)</f>
        <v>грамм</v>
      </c>
      <c r="J4050">
        <f>VLOOKUP(D4050,Товар!A:F,5,0)</f>
        <v>400</v>
      </c>
    </row>
    <row r="4051" spans="1:10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 t="str">
        <f>VLOOKUP(D4051,Товар!A:F,4,0)</f>
        <v>грамм</v>
      </c>
      <c r="J4051">
        <f>VLOOKUP(D4051,Товар!A:F,5,0)</f>
        <v>300</v>
      </c>
    </row>
    <row r="4052" spans="1:10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 t="str">
        <f>VLOOKUP(D4052,Товар!A:F,4,0)</f>
        <v>грамм</v>
      </c>
      <c r="J4052">
        <f>VLOOKUP(D4052,Товар!A:F,5,0)</f>
        <v>300</v>
      </c>
    </row>
    <row r="4053" spans="1:10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 t="str">
        <f>VLOOKUP(D4055,Товар!A:F,4,0)</f>
        <v>грамм</v>
      </c>
      <c r="J4055">
        <f>VLOOKUP(D4055,Товар!A:F,5,0)</f>
        <v>500</v>
      </c>
    </row>
    <row r="4056" spans="1:10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 t="str">
        <f>VLOOKUP(D4056,Товар!A:F,4,0)</f>
        <v>грамм</v>
      </c>
      <c r="J4056">
        <f>VLOOKUP(D4056,Товар!A:F,5,0)</f>
        <v>500</v>
      </c>
    </row>
    <row r="4057" spans="1:10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 t="str">
        <f>VLOOKUP(D4057,Товар!A:F,4,0)</f>
        <v>грамм</v>
      </c>
      <c r="J4057">
        <f>VLOOKUP(D4057,Товар!A:F,5,0)</f>
        <v>500</v>
      </c>
    </row>
    <row r="4058" spans="1:10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VLOOKUP(D4058,Товар!A:F,3,0)</f>
        <v>Галеты для завтрака</v>
      </c>
      <c r="H4058" t="str">
        <f>VLOOKUP(C4058,Магазин!A:C,3,0)</f>
        <v>Заводская, 22</v>
      </c>
      <c r="I4058" t="str">
        <f>VLOOKUP(D4058,Товар!A:F,4,0)</f>
        <v>грамм</v>
      </c>
      <c r="J4058">
        <f>VLOOKUP(D4058,Товар!A:F,5,0)</f>
        <v>200</v>
      </c>
    </row>
    <row r="4059" spans="1:10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VLOOKUP(D4059,Товар!A:F,3,0)</f>
        <v>Крекеры воздушные</v>
      </c>
      <c r="H4059" t="str">
        <f>VLOOKUP(C4059,Магазин!A:C,3,0)</f>
        <v>Заводская, 22</v>
      </c>
      <c r="I4059" t="str">
        <f>VLOOKUP(D4059,Товар!A:F,4,0)</f>
        <v>грамм</v>
      </c>
      <c r="J4059">
        <f>VLOOKUP(D4059,Товар!A:F,5,0)</f>
        <v>200</v>
      </c>
    </row>
    <row r="4060" spans="1:10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VLOOKUP(D4060,Товар!A:F,3,0)</f>
        <v>Крекеры соленые</v>
      </c>
      <c r="H4060" t="str">
        <f>VLOOKUP(C4060,Магазин!A:C,3,0)</f>
        <v>Заводская, 22</v>
      </c>
      <c r="I4060" t="str">
        <f>VLOOKUP(D4060,Товар!A:F,4,0)</f>
        <v>грамм</v>
      </c>
      <c r="J4060">
        <f>VLOOKUP(D4060,Товар!A:F,5,0)</f>
        <v>250</v>
      </c>
    </row>
    <row r="4061" spans="1:10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VLOOKUP(D4061,Товар!A:F,3,0)</f>
        <v>Крендель с корицей</v>
      </c>
      <c r="H4061" t="str">
        <f>VLOOKUP(C4061,Магазин!A:C,3,0)</f>
        <v>Заводская, 22</v>
      </c>
      <c r="I4061" t="str">
        <f>VLOOKUP(D4061,Товар!A:F,4,0)</f>
        <v>грамм</v>
      </c>
      <c r="J4061">
        <f>VLOOKUP(D4061,Товар!A:F,5,0)</f>
        <v>200</v>
      </c>
    </row>
    <row r="4062" spans="1:10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VLOOKUP(D4062,Товар!A:F,3,0)</f>
        <v>Крендельки с солью</v>
      </c>
      <c r="H4062" t="str">
        <f>VLOOKUP(C4062,Магазин!A:C,3,0)</f>
        <v>Заводская, 22</v>
      </c>
      <c r="I4062" t="str">
        <f>VLOOKUP(D4062,Товар!A:F,4,0)</f>
        <v>грамм</v>
      </c>
      <c r="J4062">
        <f>VLOOKUP(D4062,Товар!A:F,5,0)</f>
        <v>100</v>
      </c>
    </row>
    <row r="4063" spans="1:10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VLOOKUP(D4063,Товар!A:F,3,0)</f>
        <v>Орешки с вареной сгущенкой</v>
      </c>
      <c r="H4063" t="str">
        <f>VLOOKUP(C4063,Магазин!A:C,3,0)</f>
        <v>Заводская, 22</v>
      </c>
      <c r="I4063" t="str">
        <f>VLOOKUP(D4063,Товар!A:F,4,0)</f>
        <v>грамм</v>
      </c>
      <c r="J4063">
        <f>VLOOKUP(D4063,Товар!A:F,5,0)</f>
        <v>500</v>
      </c>
    </row>
    <row r="4064" spans="1:10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VLOOKUP(D4064,Товар!A:F,3,0)</f>
        <v>Печенье "Юбилейное"</v>
      </c>
      <c r="H4064" t="str">
        <f>VLOOKUP(C4064,Магазин!A:C,3,0)</f>
        <v>Заводская, 22</v>
      </c>
      <c r="I4064" t="str">
        <f>VLOOKUP(D4064,Товар!A:F,4,0)</f>
        <v>грамм</v>
      </c>
      <c r="J4064">
        <f>VLOOKUP(D4064,Товар!A:F,5,0)</f>
        <v>120</v>
      </c>
    </row>
    <row r="4065" spans="1:10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VLOOKUP(D4065,Товар!A:F,3,0)</f>
        <v>Печенье кокосовое</v>
      </c>
      <c r="H4065" t="str">
        <f>VLOOKUP(C4065,Магазин!A:C,3,0)</f>
        <v>Заводская, 22</v>
      </c>
      <c r="I4065" t="str">
        <f>VLOOKUP(D4065,Товар!A:F,4,0)</f>
        <v>грамм</v>
      </c>
      <c r="J4065">
        <f>VLOOKUP(D4065,Товар!A:F,5,0)</f>
        <v>200</v>
      </c>
    </row>
    <row r="4066" spans="1:10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VLOOKUP(D4066,Товар!A:F,3,0)</f>
        <v>Печенье миндальное</v>
      </c>
      <c r="H4066" t="str">
        <f>VLOOKUP(C4066,Магазин!A:C,3,0)</f>
        <v>Заводская, 22</v>
      </c>
      <c r="I4066" t="str">
        <f>VLOOKUP(D4066,Товар!A:F,4,0)</f>
        <v>грамм</v>
      </c>
      <c r="J4066">
        <f>VLOOKUP(D4066,Товар!A:F,5,0)</f>
        <v>200</v>
      </c>
    </row>
    <row r="4067" spans="1:10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VLOOKUP(D4067,Товар!A:F,3,0)</f>
        <v>Печенье овсяное классическое</v>
      </c>
      <c r="H4067" t="str">
        <f>VLOOKUP(C4067,Магазин!A:C,3,0)</f>
        <v>Заводская, 22</v>
      </c>
      <c r="I4067" t="str">
        <f>VLOOKUP(D4067,Товар!A:F,4,0)</f>
        <v>грамм</v>
      </c>
      <c r="J4067">
        <f>VLOOKUP(D4067,Товар!A:F,5,0)</f>
        <v>300</v>
      </c>
    </row>
    <row r="4068" spans="1:10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VLOOKUP(D4068,Товар!A:F,3,0)</f>
        <v>Печенье овсяное с изюмом</v>
      </c>
      <c r="H4068" t="str">
        <f>VLOOKUP(C4068,Магазин!A:C,3,0)</f>
        <v>Заводская, 22</v>
      </c>
      <c r="I4068" t="str">
        <f>VLOOKUP(D4068,Товар!A:F,4,0)</f>
        <v>грамм</v>
      </c>
      <c r="J4068">
        <f>VLOOKUP(D4068,Товар!A:F,5,0)</f>
        <v>300</v>
      </c>
    </row>
    <row r="4069" spans="1:10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VLOOKUP(D4069,Товар!A:F,3,0)</f>
        <v>Печенье овсяное с шоколадом</v>
      </c>
      <c r="H4069" t="str">
        <f>VLOOKUP(C4069,Магазин!A:C,3,0)</f>
        <v>Заводская, 22</v>
      </c>
      <c r="I4069" t="str">
        <f>VLOOKUP(D4069,Товар!A:F,4,0)</f>
        <v>грамм</v>
      </c>
      <c r="J4069">
        <f>VLOOKUP(D4069,Товар!A:F,5,0)</f>
        <v>300</v>
      </c>
    </row>
    <row r="4070" spans="1:10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VLOOKUP(D4070,Товар!A:F,3,0)</f>
        <v>Печенье постное</v>
      </c>
      <c r="H4070" t="str">
        <f>VLOOKUP(C4070,Магазин!A:C,3,0)</f>
        <v>Заводская, 22</v>
      </c>
      <c r="I4070" t="str">
        <f>VLOOKUP(D4070,Товар!A:F,4,0)</f>
        <v>грамм</v>
      </c>
      <c r="J4070">
        <f>VLOOKUP(D4070,Товар!A:F,5,0)</f>
        <v>250</v>
      </c>
    </row>
    <row r="4071" spans="1:10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VLOOKUP(D4071,Товар!A:F,3,0)</f>
        <v>Печенье с клубничной начинкой</v>
      </c>
      <c r="H4071" t="str">
        <f>VLOOKUP(C4071,Магазин!A:C,3,0)</f>
        <v>Заводская, 22</v>
      </c>
      <c r="I4071" t="str">
        <f>VLOOKUP(D4071,Товар!A:F,4,0)</f>
        <v>грамм</v>
      </c>
      <c r="J4071">
        <f>VLOOKUP(D4071,Товар!A:F,5,0)</f>
        <v>250</v>
      </c>
    </row>
    <row r="4072" spans="1:10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VLOOKUP(D4072,Товар!A:F,3,0)</f>
        <v>Печенье с лимонной начинкой</v>
      </c>
      <c r="H4072" t="str">
        <f>VLOOKUP(C4072,Магазин!A:C,3,0)</f>
        <v>Заводская, 22</v>
      </c>
      <c r="I4072" t="str">
        <f>VLOOKUP(D4072,Товар!A:F,4,0)</f>
        <v>грамм</v>
      </c>
      <c r="J4072">
        <f>VLOOKUP(D4072,Товар!A:F,5,0)</f>
        <v>250</v>
      </c>
    </row>
    <row r="4073" spans="1:10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VLOOKUP(D4073,Товар!A:F,3,0)</f>
        <v>Печенье с маковой начинкой</v>
      </c>
      <c r="H4073" t="str">
        <f>VLOOKUP(C4073,Магазин!A:C,3,0)</f>
        <v>Заводская, 22</v>
      </c>
      <c r="I4073" t="str">
        <f>VLOOKUP(D4073,Товар!A:F,4,0)</f>
        <v>грамм</v>
      </c>
      <c r="J4073">
        <f>VLOOKUP(D4073,Товар!A:F,5,0)</f>
        <v>200</v>
      </c>
    </row>
    <row r="4074" spans="1:10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VLOOKUP(D4074,Товар!A:F,3,0)</f>
        <v>Печенье сахарное для тирамису</v>
      </c>
      <c r="H4074" t="str">
        <f>VLOOKUP(C4074,Магазин!A:C,3,0)</f>
        <v>Заводская, 22</v>
      </c>
      <c r="I4074" t="str">
        <f>VLOOKUP(D4074,Товар!A:F,4,0)</f>
        <v>грамм</v>
      </c>
      <c r="J4074">
        <f>VLOOKUP(D4074,Товар!A:F,5,0)</f>
        <v>400</v>
      </c>
    </row>
    <row r="4075" spans="1:10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VLOOKUP(D4075,Товар!A:F,3,0)</f>
        <v>Печенье сдобное апельсин</v>
      </c>
      <c r="H4075" t="str">
        <f>VLOOKUP(C4075,Магазин!A:C,3,0)</f>
        <v>Заводская, 22</v>
      </c>
      <c r="I4075" t="str">
        <f>VLOOKUP(D4075,Товар!A:F,4,0)</f>
        <v>грамм</v>
      </c>
      <c r="J4075">
        <f>VLOOKUP(D4075,Товар!A:F,5,0)</f>
        <v>300</v>
      </c>
    </row>
    <row r="4076" spans="1:10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VLOOKUP(D4076,Товар!A:F,3,0)</f>
        <v>Печенье сдобное вишня</v>
      </c>
      <c r="H4076" t="str">
        <f>VLOOKUP(C4076,Магазин!A:C,3,0)</f>
        <v>Заводская, 22</v>
      </c>
      <c r="I4076" t="str">
        <f>VLOOKUP(D4076,Товар!A:F,4,0)</f>
        <v>грамм</v>
      </c>
      <c r="J4076">
        <f>VLOOKUP(D4076,Товар!A:F,5,0)</f>
        <v>300</v>
      </c>
    </row>
    <row r="4077" spans="1:10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VLOOKUP(D4077,Товар!A:F,3,0)</f>
        <v>Пряник большой сувенирный</v>
      </c>
      <c r="H4077" t="str">
        <f>VLOOKUP(C4077,Магазин!A:C,3,0)</f>
        <v>Заводская, 22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VLOOKUP(D4078,Товар!A:F,3,0)</f>
        <v>Пряник тульский с начинкой</v>
      </c>
      <c r="H4078" t="str">
        <f>VLOOKUP(C4078,Магазин!A:C,3,0)</f>
        <v>Заводская, 22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VLOOKUP(D4079,Товар!A:F,3,0)</f>
        <v>Пряники имбирные</v>
      </c>
      <c r="H4079" t="str">
        <f>VLOOKUP(C4079,Магазин!A:C,3,0)</f>
        <v>Заводская, 22</v>
      </c>
      <c r="I4079" t="str">
        <f>VLOOKUP(D4079,Товар!A:F,4,0)</f>
        <v>грамм</v>
      </c>
      <c r="J4079">
        <f>VLOOKUP(D4079,Товар!A:F,5,0)</f>
        <v>500</v>
      </c>
    </row>
    <row r="4080" spans="1:10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VLOOKUP(D4080,Товар!A:F,3,0)</f>
        <v>Пряники мятные</v>
      </c>
      <c r="H4080" t="str">
        <f>VLOOKUP(C4080,Магазин!A:C,3,0)</f>
        <v>Заводская, 22</v>
      </c>
      <c r="I4080" t="str">
        <f>VLOOKUP(D4080,Товар!A:F,4,0)</f>
        <v>грамм</v>
      </c>
      <c r="J4080">
        <f>VLOOKUP(D4080,Товар!A:F,5,0)</f>
        <v>500</v>
      </c>
    </row>
    <row r="4081" spans="1:10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VLOOKUP(D4081,Товар!A:F,3,0)</f>
        <v>Пряники шоколадные</v>
      </c>
      <c r="H4081" t="str">
        <f>VLOOKUP(C4081,Магазин!A:C,3,0)</f>
        <v>Заводская, 22</v>
      </c>
      <c r="I4081" t="str">
        <f>VLOOKUP(D4081,Товар!A:F,4,0)</f>
        <v>грамм</v>
      </c>
      <c r="J4081">
        <f>VLOOKUP(D4081,Товар!A:F,5,0)</f>
        <v>500</v>
      </c>
    </row>
    <row r="4082" spans="1:10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VLOOKUP(D4082,Товар!A:F,3,0)</f>
        <v>Галеты для завтрака</v>
      </c>
      <c r="H4082" t="str">
        <f>VLOOKUP(C4082,Магазин!A:C,3,0)</f>
        <v>Заводская, 3</v>
      </c>
      <c r="I4082" t="str">
        <f>VLOOKUP(D4082,Товар!A:F,4,0)</f>
        <v>грамм</v>
      </c>
      <c r="J4082">
        <f>VLOOKUP(D4082,Товар!A:F,5,0)</f>
        <v>200</v>
      </c>
    </row>
    <row r="4083" spans="1:10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VLOOKUP(D4083,Товар!A:F,3,0)</f>
        <v>Крекеры воздушные</v>
      </c>
      <c r="H4083" t="str">
        <f>VLOOKUP(C4083,Магазин!A:C,3,0)</f>
        <v>Заводская, 3</v>
      </c>
      <c r="I4083" t="str">
        <f>VLOOKUP(D4083,Товар!A:F,4,0)</f>
        <v>грамм</v>
      </c>
      <c r="J4083">
        <f>VLOOKUP(D4083,Товар!A:F,5,0)</f>
        <v>200</v>
      </c>
    </row>
    <row r="4084" spans="1:10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VLOOKUP(D4084,Товар!A:F,3,0)</f>
        <v>Крекеры соленые</v>
      </c>
      <c r="H4084" t="str">
        <f>VLOOKUP(C4084,Магазин!A:C,3,0)</f>
        <v>Заводская, 3</v>
      </c>
      <c r="I4084" t="str">
        <f>VLOOKUP(D4084,Товар!A:F,4,0)</f>
        <v>грамм</v>
      </c>
      <c r="J4084">
        <f>VLOOKUP(D4084,Товар!A:F,5,0)</f>
        <v>250</v>
      </c>
    </row>
    <row r="4085" spans="1:10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VLOOKUP(D4085,Товар!A:F,3,0)</f>
        <v>Крендель с корицей</v>
      </c>
      <c r="H4085" t="str">
        <f>VLOOKUP(C4085,Магазин!A:C,3,0)</f>
        <v>Заводская, 3</v>
      </c>
      <c r="I4085" t="str">
        <f>VLOOKUP(D4085,Товар!A:F,4,0)</f>
        <v>грамм</v>
      </c>
      <c r="J4085">
        <f>VLOOKUP(D4085,Товар!A:F,5,0)</f>
        <v>200</v>
      </c>
    </row>
    <row r="4086" spans="1:10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VLOOKUP(D4086,Товар!A:F,3,0)</f>
        <v>Крендельки с солью</v>
      </c>
      <c r="H4086" t="str">
        <f>VLOOKUP(C4086,Магазин!A:C,3,0)</f>
        <v>Заводская, 3</v>
      </c>
      <c r="I4086" t="str">
        <f>VLOOKUP(D4086,Товар!A:F,4,0)</f>
        <v>грамм</v>
      </c>
      <c r="J4086">
        <f>VLOOKUP(D4086,Товар!A:F,5,0)</f>
        <v>100</v>
      </c>
    </row>
    <row r="4087" spans="1:10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VLOOKUP(D4087,Товар!A:F,3,0)</f>
        <v>Орешки с вареной сгущенкой</v>
      </c>
      <c r="H4087" t="str">
        <f>VLOOKUP(C4087,Магазин!A:C,3,0)</f>
        <v>Заводская, 3</v>
      </c>
      <c r="I4087" t="str">
        <f>VLOOKUP(D4087,Товар!A:F,4,0)</f>
        <v>грамм</v>
      </c>
      <c r="J4087">
        <f>VLOOKUP(D4087,Товар!A:F,5,0)</f>
        <v>500</v>
      </c>
    </row>
    <row r="4088" spans="1:10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VLOOKUP(D4088,Товар!A:F,3,0)</f>
        <v>Печенье "Юбилейное"</v>
      </c>
      <c r="H4088" t="str">
        <f>VLOOKUP(C4088,Магазин!A:C,3,0)</f>
        <v>Заводская, 3</v>
      </c>
      <c r="I4088" t="str">
        <f>VLOOKUP(D4088,Товар!A:F,4,0)</f>
        <v>грамм</v>
      </c>
      <c r="J4088">
        <f>VLOOKUP(D4088,Товар!A:F,5,0)</f>
        <v>120</v>
      </c>
    </row>
    <row r="4089" spans="1:10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VLOOKUP(D4089,Товар!A:F,3,0)</f>
        <v>Печенье кокосовое</v>
      </c>
      <c r="H4089" t="str">
        <f>VLOOKUP(C4089,Магазин!A:C,3,0)</f>
        <v>Заводская, 3</v>
      </c>
      <c r="I4089" t="str">
        <f>VLOOKUP(D4089,Товар!A:F,4,0)</f>
        <v>грамм</v>
      </c>
      <c r="J4089">
        <f>VLOOKUP(D4089,Товар!A:F,5,0)</f>
        <v>200</v>
      </c>
    </row>
    <row r="4090" spans="1:10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VLOOKUP(D4090,Товар!A:F,3,0)</f>
        <v>Печенье миндальное</v>
      </c>
      <c r="H4090" t="str">
        <f>VLOOKUP(C4090,Магазин!A:C,3,0)</f>
        <v>Заводская, 3</v>
      </c>
      <c r="I4090" t="str">
        <f>VLOOKUP(D4090,Товар!A:F,4,0)</f>
        <v>грамм</v>
      </c>
      <c r="J4090">
        <f>VLOOKUP(D4090,Товар!A:F,5,0)</f>
        <v>200</v>
      </c>
    </row>
    <row r="4091" spans="1:10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VLOOKUP(D4091,Товар!A:F,3,0)</f>
        <v>Печенье овсяное классическое</v>
      </c>
      <c r="H4091" t="str">
        <f>VLOOKUP(C4091,Магазин!A:C,3,0)</f>
        <v>Заводская, 3</v>
      </c>
      <c r="I4091" t="str">
        <f>VLOOKUP(D4091,Товар!A:F,4,0)</f>
        <v>грамм</v>
      </c>
      <c r="J4091">
        <f>VLOOKUP(D4091,Товар!A:F,5,0)</f>
        <v>300</v>
      </c>
    </row>
    <row r="4092" spans="1:10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VLOOKUP(D4092,Товар!A:F,3,0)</f>
        <v>Печенье овсяное с изюмом</v>
      </c>
      <c r="H4092" t="str">
        <f>VLOOKUP(C4092,Магазин!A:C,3,0)</f>
        <v>Заводская, 3</v>
      </c>
      <c r="I4092" t="str">
        <f>VLOOKUP(D4092,Товар!A:F,4,0)</f>
        <v>грамм</v>
      </c>
      <c r="J4092">
        <f>VLOOKUP(D4092,Товар!A:F,5,0)</f>
        <v>300</v>
      </c>
    </row>
    <row r="4093" spans="1:10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VLOOKUP(D4093,Товар!A:F,3,0)</f>
        <v>Печенье овсяное с шоколадом</v>
      </c>
      <c r="H4093" t="str">
        <f>VLOOKUP(C4093,Магазин!A:C,3,0)</f>
        <v>Заводская, 3</v>
      </c>
      <c r="I4093" t="str">
        <f>VLOOKUP(D4093,Товар!A:F,4,0)</f>
        <v>грамм</v>
      </c>
      <c r="J4093">
        <f>VLOOKUP(D4093,Товар!A:F,5,0)</f>
        <v>300</v>
      </c>
    </row>
    <row r="4094" spans="1:10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VLOOKUP(D4094,Товар!A:F,3,0)</f>
        <v>Печенье постное</v>
      </c>
      <c r="H4094" t="str">
        <f>VLOOKUP(C4094,Магазин!A:C,3,0)</f>
        <v>Заводская, 3</v>
      </c>
      <c r="I4094" t="str">
        <f>VLOOKUP(D4094,Товар!A:F,4,0)</f>
        <v>грамм</v>
      </c>
      <c r="J4094">
        <f>VLOOKUP(D4094,Товар!A:F,5,0)</f>
        <v>250</v>
      </c>
    </row>
    <row r="4095" spans="1:10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VLOOKUP(D4095,Товар!A:F,3,0)</f>
        <v>Печенье с клубничной начинкой</v>
      </c>
      <c r="H4095" t="str">
        <f>VLOOKUP(C4095,Магазин!A:C,3,0)</f>
        <v>Заводская, 3</v>
      </c>
      <c r="I4095" t="str">
        <f>VLOOKUP(D4095,Товар!A:F,4,0)</f>
        <v>грамм</v>
      </c>
      <c r="J4095">
        <f>VLOOKUP(D4095,Товар!A:F,5,0)</f>
        <v>250</v>
      </c>
    </row>
    <row r="4096" spans="1:10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VLOOKUP(D4096,Товар!A:F,3,0)</f>
        <v>Печенье с лимонной начинкой</v>
      </c>
      <c r="H4096" t="str">
        <f>VLOOKUP(C4096,Магазин!A:C,3,0)</f>
        <v>Заводская, 3</v>
      </c>
      <c r="I4096" t="str">
        <f>VLOOKUP(D4096,Товар!A:F,4,0)</f>
        <v>грамм</v>
      </c>
      <c r="J4096">
        <f>VLOOKUP(D4096,Товар!A:F,5,0)</f>
        <v>250</v>
      </c>
    </row>
    <row r="4097" spans="1:10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VLOOKUP(D4097,Товар!A:F,3,0)</f>
        <v>Печенье с маковой начинкой</v>
      </c>
      <c r="H4097" t="str">
        <f>VLOOKUP(C4097,Магазин!A:C,3,0)</f>
        <v>Заводская, 3</v>
      </c>
      <c r="I4097" t="str">
        <f>VLOOKUP(D4097,Товар!A:F,4,0)</f>
        <v>грамм</v>
      </c>
      <c r="J4097">
        <f>VLOOKUP(D4097,Товар!A:F,5,0)</f>
        <v>200</v>
      </c>
    </row>
    <row r="4098" spans="1:10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VLOOKUP(D4098,Товар!A:F,3,0)</f>
        <v>Печенье сахарное для тирамису</v>
      </c>
      <c r="H4098" t="str">
        <f>VLOOKUP(C4098,Магазин!A:C,3,0)</f>
        <v>Заводская, 3</v>
      </c>
      <c r="I4098" t="str">
        <f>VLOOKUP(D4098,Товар!A:F,4,0)</f>
        <v>грамм</v>
      </c>
      <c r="J4098">
        <f>VLOOKUP(D4098,Товар!A:F,5,0)</f>
        <v>400</v>
      </c>
    </row>
    <row r="4099" spans="1:10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VLOOKUP(D4099,Товар!A:F,3,0)</f>
        <v>Печенье сдобное апельсин</v>
      </c>
      <c r="H4099" t="str">
        <f>VLOOKUP(C4099,Магазин!A:C,3,0)</f>
        <v>Заводская, 3</v>
      </c>
      <c r="I4099" t="str">
        <f>VLOOKUP(D4099,Товар!A:F,4,0)</f>
        <v>грамм</v>
      </c>
      <c r="J4099">
        <f>VLOOKUP(D4099,Товар!A:F,5,0)</f>
        <v>300</v>
      </c>
    </row>
    <row r="4100" spans="1:10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VLOOKUP(D4100,Товар!A:F,3,0)</f>
        <v>Печенье сдобное вишня</v>
      </c>
      <c r="H4100" t="str">
        <f>VLOOKUP(C4100,Магазин!A:C,3,0)</f>
        <v>Заводская, 3</v>
      </c>
      <c r="I4100" t="str">
        <f>VLOOKUP(D4100,Товар!A:F,4,0)</f>
        <v>грамм</v>
      </c>
      <c r="J4100">
        <f>VLOOKUP(D4100,Товар!A:F,5,0)</f>
        <v>300</v>
      </c>
    </row>
    <row r="4101" spans="1:10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VLOOKUP(D4101,Товар!A:F,3,0)</f>
        <v>Пряник большой сувенирный</v>
      </c>
      <c r="H4101" t="str">
        <f>VLOOKUP(C4101,Магазин!A:C,3,0)</f>
        <v>Заводская, 3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VLOOKUP(D4102,Товар!A:F,3,0)</f>
        <v>Пряник тульский с начинкой</v>
      </c>
      <c r="H4102" t="str">
        <f>VLOOKUP(C4102,Магазин!A:C,3,0)</f>
        <v>Заводская, 3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VLOOKUP(D4103,Товар!A:F,3,0)</f>
        <v>Пряники имбирные</v>
      </c>
      <c r="H4103" t="str">
        <f>VLOOKUP(C4103,Магазин!A:C,3,0)</f>
        <v>Заводская, 3</v>
      </c>
      <c r="I4103" t="str">
        <f>VLOOKUP(D4103,Товар!A:F,4,0)</f>
        <v>грамм</v>
      </c>
      <c r="J4103">
        <f>VLOOKUP(D4103,Товар!A:F,5,0)</f>
        <v>500</v>
      </c>
    </row>
    <row r="4104" spans="1:10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VLOOKUP(D4104,Товар!A:F,3,0)</f>
        <v>Пряники мятные</v>
      </c>
      <c r="H4104" t="str">
        <f>VLOOKUP(C4104,Магазин!A:C,3,0)</f>
        <v>Заводская, 3</v>
      </c>
      <c r="I4104" t="str">
        <f>VLOOKUP(D4104,Товар!A:F,4,0)</f>
        <v>грамм</v>
      </c>
      <c r="J4104">
        <f>VLOOKUP(D4104,Товар!A:F,5,0)</f>
        <v>500</v>
      </c>
    </row>
    <row r="4105" spans="1:10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VLOOKUP(D4105,Товар!A:F,3,0)</f>
        <v>Пряники шоколадные</v>
      </c>
      <c r="H4105" t="str">
        <f>VLOOKUP(C4105,Магазин!A:C,3,0)</f>
        <v>Заводская, 3</v>
      </c>
      <c r="I4105" t="str">
        <f>VLOOKUP(D4105,Товар!A:F,4,0)</f>
        <v>грамм</v>
      </c>
      <c r="J4105">
        <f>VLOOKUP(D4105,Товар!A:F,5,0)</f>
        <v>500</v>
      </c>
    </row>
    <row r="4106" spans="1:10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VLOOKUP(D4106,Товар!A:F,3,0)</f>
        <v>Галеты для завтрака</v>
      </c>
      <c r="H4106" t="str">
        <f>VLOOKUP(C4106,Магазин!A:C,3,0)</f>
        <v>ул. Сталеваров, 14</v>
      </c>
      <c r="I4106" t="str">
        <f>VLOOKUP(D4106,Товар!A:F,4,0)</f>
        <v>грамм</v>
      </c>
      <c r="J4106">
        <f>VLOOKUP(D4106,Товар!A:F,5,0)</f>
        <v>200</v>
      </c>
    </row>
    <row r="4107" spans="1:10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VLOOKUP(D4107,Товар!A:F,3,0)</f>
        <v>Крекеры воздушные</v>
      </c>
      <c r="H4107" t="str">
        <f>VLOOKUP(C4107,Магазин!A:C,3,0)</f>
        <v>ул. Сталеваров, 14</v>
      </c>
      <c r="I4107" t="str">
        <f>VLOOKUP(D4107,Товар!A:F,4,0)</f>
        <v>грамм</v>
      </c>
      <c r="J4107">
        <f>VLOOKUP(D4107,Товар!A:F,5,0)</f>
        <v>200</v>
      </c>
    </row>
    <row r="4108" spans="1:10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VLOOKUP(D4108,Товар!A:F,3,0)</f>
        <v>Крекеры соленые</v>
      </c>
      <c r="H4108" t="str">
        <f>VLOOKUP(C4108,Магазин!A:C,3,0)</f>
        <v>ул. Сталеваров, 14</v>
      </c>
      <c r="I4108" t="str">
        <f>VLOOKUP(D4108,Товар!A:F,4,0)</f>
        <v>грамм</v>
      </c>
      <c r="J4108">
        <f>VLOOKUP(D4108,Товар!A:F,5,0)</f>
        <v>250</v>
      </c>
    </row>
    <row r="4109" spans="1:10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VLOOKUP(D4109,Товар!A:F,3,0)</f>
        <v>Крендель с корицей</v>
      </c>
      <c r="H4109" t="str">
        <f>VLOOKUP(C4109,Магазин!A:C,3,0)</f>
        <v>ул. Сталеваров, 14</v>
      </c>
      <c r="I4109" t="str">
        <f>VLOOKUP(D4109,Товар!A:F,4,0)</f>
        <v>грамм</v>
      </c>
      <c r="J4109">
        <f>VLOOKUP(D4109,Товар!A:F,5,0)</f>
        <v>200</v>
      </c>
    </row>
    <row r="4110" spans="1:10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VLOOKUP(D4110,Товар!A:F,3,0)</f>
        <v>Крендельки с солью</v>
      </c>
      <c r="H4110" t="str">
        <f>VLOOKUP(C4110,Магазин!A:C,3,0)</f>
        <v>ул. Сталеваров, 14</v>
      </c>
      <c r="I4110" t="str">
        <f>VLOOKUP(D4110,Товар!A:F,4,0)</f>
        <v>грамм</v>
      </c>
      <c r="J4110">
        <f>VLOOKUP(D4110,Товар!A:F,5,0)</f>
        <v>100</v>
      </c>
    </row>
    <row r="4111" spans="1:10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14</v>
      </c>
      <c r="I4111" t="str">
        <f>VLOOKUP(D4111,Товар!A:F,4,0)</f>
        <v>грамм</v>
      </c>
      <c r="J4111">
        <f>VLOOKUP(D4111,Товар!A:F,5,0)</f>
        <v>500</v>
      </c>
    </row>
    <row r="4112" spans="1:10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VLOOKUP(D4112,Товар!A:F,3,0)</f>
        <v>Печенье "Юбилейное"</v>
      </c>
      <c r="H4112" t="str">
        <f>VLOOKUP(C4112,Магазин!A:C,3,0)</f>
        <v>ул. Сталеваров, 14</v>
      </c>
      <c r="I4112" t="str">
        <f>VLOOKUP(D4112,Товар!A:F,4,0)</f>
        <v>грамм</v>
      </c>
      <c r="J4112">
        <f>VLOOKUP(D4112,Товар!A:F,5,0)</f>
        <v>120</v>
      </c>
    </row>
    <row r="4113" spans="1:10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VLOOKUP(D4113,Товар!A:F,3,0)</f>
        <v>Печенье кокосовое</v>
      </c>
      <c r="H4113" t="str">
        <f>VLOOKUP(C4113,Магазин!A:C,3,0)</f>
        <v>ул. Сталеваров, 14</v>
      </c>
      <c r="I4113" t="str">
        <f>VLOOKUP(D4113,Товар!A:F,4,0)</f>
        <v>грамм</v>
      </c>
      <c r="J4113">
        <f>VLOOKUP(D4113,Товар!A:F,5,0)</f>
        <v>200</v>
      </c>
    </row>
    <row r="4114" spans="1:10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VLOOKUP(D4114,Товар!A:F,3,0)</f>
        <v>Печенье миндальное</v>
      </c>
      <c r="H4114" t="str">
        <f>VLOOKUP(C4114,Магазин!A:C,3,0)</f>
        <v>ул. Сталеваров, 14</v>
      </c>
      <c r="I4114" t="str">
        <f>VLOOKUP(D4114,Товар!A:F,4,0)</f>
        <v>грамм</v>
      </c>
      <c r="J4114">
        <f>VLOOKUP(D4114,Товар!A:F,5,0)</f>
        <v>200</v>
      </c>
    </row>
    <row r="4115" spans="1:10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14</v>
      </c>
      <c r="I4115" t="str">
        <f>VLOOKUP(D4115,Товар!A:F,4,0)</f>
        <v>грамм</v>
      </c>
      <c r="J4115">
        <f>VLOOKUP(D4115,Товар!A:F,5,0)</f>
        <v>300</v>
      </c>
    </row>
    <row r="4116" spans="1:10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14</v>
      </c>
      <c r="I4116" t="str">
        <f>VLOOKUP(D4116,Товар!A:F,4,0)</f>
        <v>грамм</v>
      </c>
      <c r="J4116">
        <f>VLOOKUP(D4116,Товар!A:F,5,0)</f>
        <v>300</v>
      </c>
    </row>
    <row r="4117" spans="1:10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14</v>
      </c>
      <c r="I4117" t="str">
        <f>VLOOKUP(D4117,Товар!A:F,4,0)</f>
        <v>грамм</v>
      </c>
      <c r="J4117">
        <f>VLOOKUP(D4117,Товар!A:F,5,0)</f>
        <v>300</v>
      </c>
    </row>
    <row r="4118" spans="1:10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VLOOKUP(D4118,Товар!A:F,3,0)</f>
        <v>Печенье постное</v>
      </c>
      <c r="H4118" t="str">
        <f>VLOOKUP(C4118,Магазин!A:C,3,0)</f>
        <v>ул. Сталеваров, 14</v>
      </c>
      <c r="I4118" t="str">
        <f>VLOOKUP(D4118,Товар!A:F,4,0)</f>
        <v>грамм</v>
      </c>
      <c r="J4118">
        <f>VLOOKUP(D4118,Товар!A:F,5,0)</f>
        <v>250</v>
      </c>
    </row>
    <row r="4119" spans="1:10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14</v>
      </c>
      <c r="I4119" t="str">
        <f>VLOOKUP(D4119,Товар!A:F,4,0)</f>
        <v>грамм</v>
      </c>
      <c r="J4119">
        <f>VLOOKUP(D4119,Товар!A:F,5,0)</f>
        <v>250</v>
      </c>
    </row>
    <row r="4120" spans="1:10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14</v>
      </c>
      <c r="I4120" t="str">
        <f>VLOOKUP(D4120,Товар!A:F,4,0)</f>
        <v>грамм</v>
      </c>
      <c r="J4120">
        <f>VLOOKUP(D4120,Товар!A:F,5,0)</f>
        <v>250</v>
      </c>
    </row>
    <row r="4121" spans="1:10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14</v>
      </c>
      <c r="I4121" t="str">
        <f>VLOOKUP(D4121,Товар!A:F,4,0)</f>
        <v>грамм</v>
      </c>
      <c r="J4121">
        <f>VLOOKUP(D4121,Товар!A:F,5,0)</f>
        <v>200</v>
      </c>
    </row>
    <row r="4122" spans="1:10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14</v>
      </c>
      <c r="I4122" t="str">
        <f>VLOOKUP(D4122,Товар!A:F,4,0)</f>
        <v>грамм</v>
      </c>
      <c r="J4122">
        <f>VLOOKUP(D4122,Товар!A:F,5,0)</f>
        <v>400</v>
      </c>
    </row>
    <row r="4123" spans="1:10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14</v>
      </c>
      <c r="I4123" t="str">
        <f>VLOOKUP(D4123,Товар!A:F,4,0)</f>
        <v>грамм</v>
      </c>
      <c r="J4123">
        <f>VLOOKUP(D4123,Товар!A:F,5,0)</f>
        <v>300</v>
      </c>
    </row>
    <row r="4124" spans="1:10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14</v>
      </c>
      <c r="I4124" t="str">
        <f>VLOOKUP(D4124,Товар!A:F,4,0)</f>
        <v>грамм</v>
      </c>
      <c r="J4124">
        <f>VLOOKUP(D4124,Товар!A:F,5,0)</f>
        <v>300</v>
      </c>
    </row>
    <row r="4125" spans="1:10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14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14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VLOOKUP(D4127,Товар!A:F,3,0)</f>
        <v>Пряники имбирные</v>
      </c>
      <c r="H4127" t="str">
        <f>VLOOKUP(C4127,Магазин!A:C,3,0)</f>
        <v>ул. Сталеваров, 14</v>
      </c>
      <c r="I4127" t="str">
        <f>VLOOKUP(D4127,Товар!A:F,4,0)</f>
        <v>грамм</v>
      </c>
      <c r="J4127">
        <f>VLOOKUP(D4127,Товар!A:F,5,0)</f>
        <v>500</v>
      </c>
    </row>
    <row r="4128" spans="1:10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VLOOKUP(D4128,Товар!A:F,3,0)</f>
        <v>Пряники мятные</v>
      </c>
      <c r="H4128" t="str">
        <f>VLOOKUP(C4128,Магазин!A:C,3,0)</f>
        <v>ул. Сталеваров, 14</v>
      </c>
      <c r="I4128" t="str">
        <f>VLOOKUP(D4128,Товар!A:F,4,0)</f>
        <v>грамм</v>
      </c>
      <c r="J4128">
        <f>VLOOKUP(D4128,Товар!A:F,5,0)</f>
        <v>500</v>
      </c>
    </row>
    <row r="4129" spans="1:10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VLOOKUP(D4129,Товар!A:F,3,0)</f>
        <v>Пряники шоколадные</v>
      </c>
      <c r="H4129" t="str">
        <f>VLOOKUP(C4129,Магазин!A:C,3,0)</f>
        <v>ул. Сталеваров, 14</v>
      </c>
      <c r="I4129" t="str">
        <f>VLOOKUP(D4129,Товар!A:F,4,0)</f>
        <v>грамм</v>
      </c>
      <c r="J4129">
        <f>VLOOKUP(D4129,Товар!A:F,5,0)</f>
        <v>500</v>
      </c>
    </row>
    <row r="4130" spans="1:10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 t="str">
        <f>VLOOKUP(D4130,Товар!A:F,4,0)</f>
        <v>грамм</v>
      </c>
      <c r="J4130">
        <f>VLOOKUP(D4130,Товар!A:F,5,0)</f>
        <v>200</v>
      </c>
    </row>
    <row r="4131" spans="1:10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 t="str">
        <f>VLOOKUP(D4131,Товар!A:F,4,0)</f>
        <v>грамм</v>
      </c>
      <c r="J4131">
        <f>VLOOKUP(D4131,Товар!A:F,5,0)</f>
        <v>200</v>
      </c>
    </row>
    <row r="4132" spans="1:10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 t="str">
        <f>VLOOKUP(D4132,Товар!A:F,4,0)</f>
        <v>грамм</v>
      </c>
      <c r="J4132">
        <f>VLOOKUP(D4132,Товар!A:F,5,0)</f>
        <v>250</v>
      </c>
    </row>
    <row r="4133" spans="1:10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 t="str">
        <f>VLOOKUP(D4133,Товар!A:F,4,0)</f>
        <v>грамм</v>
      </c>
      <c r="J4133">
        <f>VLOOKUP(D4133,Товар!A:F,5,0)</f>
        <v>200</v>
      </c>
    </row>
    <row r="4134" spans="1:10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 t="str">
        <f>VLOOKUP(D4134,Товар!A:F,4,0)</f>
        <v>грамм</v>
      </c>
      <c r="J4134">
        <f>VLOOKUP(D4134,Товар!A:F,5,0)</f>
        <v>100</v>
      </c>
    </row>
    <row r="4135" spans="1:10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 t="str">
        <f>VLOOKUP(D4135,Товар!A:F,4,0)</f>
        <v>грамм</v>
      </c>
      <c r="J4135">
        <f>VLOOKUP(D4135,Товар!A:F,5,0)</f>
        <v>500</v>
      </c>
    </row>
    <row r="4136" spans="1:10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 t="str">
        <f>VLOOKUP(D4136,Товар!A:F,4,0)</f>
        <v>грамм</v>
      </c>
      <c r="J4136">
        <f>VLOOKUP(D4136,Товар!A:F,5,0)</f>
        <v>120</v>
      </c>
    </row>
    <row r="4137" spans="1:10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 t="str">
        <f>VLOOKUP(D4137,Товар!A:F,4,0)</f>
        <v>грамм</v>
      </c>
      <c r="J4137">
        <f>VLOOKUP(D4137,Товар!A:F,5,0)</f>
        <v>200</v>
      </c>
    </row>
    <row r="4138" spans="1:10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 t="str">
        <f>VLOOKUP(D4138,Товар!A:F,4,0)</f>
        <v>грамм</v>
      </c>
      <c r="J4138">
        <f>VLOOKUP(D4138,Товар!A:F,5,0)</f>
        <v>200</v>
      </c>
    </row>
    <row r="4139" spans="1:10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 t="str">
        <f>VLOOKUP(D4139,Товар!A:F,4,0)</f>
        <v>грамм</v>
      </c>
      <c r="J4139">
        <f>VLOOKUP(D4139,Товар!A:F,5,0)</f>
        <v>300</v>
      </c>
    </row>
    <row r="4140" spans="1:10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 t="str">
        <f>VLOOKUP(D4140,Товар!A:F,4,0)</f>
        <v>грамм</v>
      </c>
      <c r="J4140">
        <f>VLOOKUP(D4140,Товар!A:F,5,0)</f>
        <v>300</v>
      </c>
    </row>
    <row r="4141" spans="1:10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 t="str">
        <f>VLOOKUP(D4141,Товар!A:F,4,0)</f>
        <v>грамм</v>
      </c>
      <c r="J4141">
        <f>VLOOKUP(D4141,Товар!A:F,5,0)</f>
        <v>300</v>
      </c>
    </row>
    <row r="4142" spans="1:10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 t="str">
        <f>VLOOKUP(D4142,Товар!A:F,4,0)</f>
        <v>грамм</v>
      </c>
      <c r="J4142">
        <f>VLOOKUP(D4142,Товар!A:F,5,0)</f>
        <v>250</v>
      </c>
    </row>
    <row r="4143" spans="1:10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 t="str">
        <f>VLOOKUP(D4143,Товар!A:F,4,0)</f>
        <v>грамм</v>
      </c>
      <c r="J4143">
        <f>VLOOKUP(D4143,Товар!A:F,5,0)</f>
        <v>250</v>
      </c>
    </row>
    <row r="4144" spans="1:10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 t="str">
        <f>VLOOKUP(D4144,Товар!A:F,4,0)</f>
        <v>грамм</v>
      </c>
      <c r="J4144">
        <f>VLOOKUP(D4144,Товар!A:F,5,0)</f>
        <v>250</v>
      </c>
    </row>
    <row r="4145" spans="1:10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 t="str">
        <f>VLOOKUP(D4145,Товар!A:F,4,0)</f>
        <v>грамм</v>
      </c>
      <c r="J4145">
        <f>VLOOKUP(D4145,Товар!A:F,5,0)</f>
        <v>200</v>
      </c>
    </row>
    <row r="4146" spans="1:10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 t="str">
        <f>VLOOKUP(D4146,Товар!A:F,4,0)</f>
        <v>грамм</v>
      </c>
      <c r="J4146">
        <f>VLOOKUP(D4146,Товар!A:F,5,0)</f>
        <v>400</v>
      </c>
    </row>
    <row r="4147" spans="1:10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 t="str">
        <f>VLOOKUP(D4147,Товар!A:F,4,0)</f>
        <v>грамм</v>
      </c>
      <c r="J4147">
        <f>VLOOKUP(D4147,Товар!A:F,5,0)</f>
        <v>300</v>
      </c>
    </row>
    <row r="4148" spans="1:10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 t="str">
        <f>VLOOKUP(D4148,Товар!A:F,4,0)</f>
        <v>грамм</v>
      </c>
      <c r="J4148">
        <f>VLOOKUP(D4148,Товар!A:F,5,0)</f>
        <v>300</v>
      </c>
    </row>
    <row r="4149" spans="1:10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 t="str">
        <f>VLOOKUP(D4151,Товар!A:F,4,0)</f>
        <v>грамм</v>
      </c>
      <c r="J4151">
        <f>VLOOKUP(D4151,Товар!A:F,5,0)</f>
        <v>500</v>
      </c>
    </row>
    <row r="4152" spans="1:10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 t="str">
        <f>VLOOKUP(D4152,Товар!A:F,4,0)</f>
        <v>грамм</v>
      </c>
      <c r="J4152">
        <f>VLOOKUP(D4152,Товар!A:F,5,0)</f>
        <v>500</v>
      </c>
    </row>
    <row r="4153" spans="1:10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 t="str">
        <f>VLOOKUP(D4153,Товар!A:F,4,0)</f>
        <v>грамм</v>
      </c>
      <c r="J4153">
        <f>VLOOKUP(D4153,Товар!A:F,5,0)</f>
        <v>500</v>
      </c>
    </row>
    <row r="4154" spans="1:10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 t="str">
        <f>VLOOKUP(D4154,Товар!A:F,4,0)</f>
        <v>грамм</v>
      </c>
      <c r="J4154">
        <f>VLOOKUP(D4154,Товар!A:F,5,0)</f>
        <v>200</v>
      </c>
    </row>
    <row r="4155" spans="1:10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 t="str">
        <f>VLOOKUP(D4155,Товар!A:F,4,0)</f>
        <v>грамм</v>
      </c>
      <c r="J4155">
        <f>VLOOKUP(D4155,Товар!A:F,5,0)</f>
        <v>200</v>
      </c>
    </row>
    <row r="4156" spans="1:10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 t="str">
        <f>VLOOKUP(D4156,Товар!A:F,4,0)</f>
        <v>грамм</v>
      </c>
      <c r="J4156">
        <f>VLOOKUP(D4156,Товар!A:F,5,0)</f>
        <v>250</v>
      </c>
    </row>
    <row r="4157" spans="1:10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 t="str">
        <f>VLOOKUP(D4157,Товар!A:F,4,0)</f>
        <v>грамм</v>
      </c>
      <c r="J4157">
        <f>VLOOKUP(D4157,Товар!A:F,5,0)</f>
        <v>200</v>
      </c>
    </row>
    <row r="4158" spans="1:10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 t="str">
        <f>VLOOKUP(D4158,Товар!A:F,4,0)</f>
        <v>грамм</v>
      </c>
      <c r="J4158">
        <f>VLOOKUP(D4158,Товар!A:F,5,0)</f>
        <v>100</v>
      </c>
    </row>
    <row r="4159" spans="1:10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 t="str">
        <f>VLOOKUP(D4159,Товар!A:F,4,0)</f>
        <v>грамм</v>
      </c>
      <c r="J4159">
        <f>VLOOKUP(D4159,Товар!A:F,5,0)</f>
        <v>500</v>
      </c>
    </row>
    <row r="4160" spans="1:10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 t="str">
        <f>VLOOKUP(D4160,Товар!A:F,4,0)</f>
        <v>грамм</v>
      </c>
      <c r="J4160">
        <f>VLOOKUP(D4160,Товар!A:F,5,0)</f>
        <v>120</v>
      </c>
    </row>
    <row r="4161" spans="1:10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 t="str">
        <f>VLOOKUP(D4161,Товар!A:F,4,0)</f>
        <v>грамм</v>
      </c>
      <c r="J4161">
        <f>VLOOKUP(D4161,Товар!A:F,5,0)</f>
        <v>200</v>
      </c>
    </row>
    <row r="4162" spans="1:10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 t="str">
        <f>VLOOKUP(D4162,Товар!A:F,4,0)</f>
        <v>грамм</v>
      </c>
      <c r="J4162">
        <f>VLOOKUP(D4162,Товар!A:F,5,0)</f>
        <v>200</v>
      </c>
    </row>
    <row r="4163" spans="1:10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 t="str">
        <f>VLOOKUP(D4163,Товар!A:F,4,0)</f>
        <v>грамм</v>
      </c>
      <c r="J4163">
        <f>VLOOKUP(D4163,Товар!A:F,5,0)</f>
        <v>300</v>
      </c>
    </row>
    <row r="4164" spans="1:10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 t="str">
        <f>VLOOKUP(D4164,Товар!A:F,4,0)</f>
        <v>грамм</v>
      </c>
      <c r="J4164">
        <f>VLOOKUP(D4164,Товар!A:F,5,0)</f>
        <v>300</v>
      </c>
    </row>
    <row r="4165" spans="1:10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 t="str">
        <f>VLOOKUP(D4165,Товар!A:F,4,0)</f>
        <v>грамм</v>
      </c>
      <c r="J4165">
        <f>VLOOKUP(D4165,Товар!A:F,5,0)</f>
        <v>300</v>
      </c>
    </row>
    <row r="4166" spans="1:10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 t="str">
        <f>VLOOKUP(D4166,Товар!A:F,4,0)</f>
        <v>грамм</v>
      </c>
      <c r="J4166">
        <f>VLOOKUP(D4166,Товар!A:F,5,0)</f>
        <v>250</v>
      </c>
    </row>
    <row r="4167" spans="1:10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 t="str">
        <f>VLOOKUP(D4167,Товар!A:F,4,0)</f>
        <v>грамм</v>
      </c>
      <c r="J4167">
        <f>VLOOKUP(D4167,Товар!A:F,5,0)</f>
        <v>250</v>
      </c>
    </row>
    <row r="4168" spans="1:10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 t="str">
        <f>VLOOKUP(D4168,Товар!A:F,4,0)</f>
        <v>грамм</v>
      </c>
      <c r="J4168">
        <f>VLOOKUP(D4168,Товар!A:F,5,0)</f>
        <v>250</v>
      </c>
    </row>
    <row r="4169" spans="1:10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 t="str">
        <f>VLOOKUP(D4169,Товар!A:F,4,0)</f>
        <v>грамм</v>
      </c>
      <c r="J4169">
        <f>VLOOKUP(D4169,Товар!A:F,5,0)</f>
        <v>200</v>
      </c>
    </row>
    <row r="4170" spans="1:10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 t="str">
        <f>VLOOKUP(D4170,Товар!A:F,4,0)</f>
        <v>грамм</v>
      </c>
      <c r="J4170">
        <f>VLOOKUP(D4170,Товар!A:F,5,0)</f>
        <v>400</v>
      </c>
    </row>
    <row r="4171" spans="1:10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 t="str">
        <f>VLOOKUP(D4171,Товар!A:F,4,0)</f>
        <v>грамм</v>
      </c>
      <c r="J4171">
        <f>VLOOKUP(D4171,Товар!A:F,5,0)</f>
        <v>300</v>
      </c>
    </row>
    <row r="4172" spans="1:10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 t="str">
        <f>VLOOKUP(D4172,Товар!A:F,4,0)</f>
        <v>грамм</v>
      </c>
      <c r="J4172">
        <f>VLOOKUP(D4172,Товар!A:F,5,0)</f>
        <v>300</v>
      </c>
    </row>
    <row r="4173" spans="1:10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 t="str">
        <f>VLOOKUP(D4175,Товар!A:F,4,0)</f>
        <v>грамм</v>
      </c>
      <c r="J4175">
        <f>VLOOKUP(D4175,Товар!A:F,5,0)</f>
        <v>500</v>
      </c>
    </row>
    <row r="4176" spans="1:10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 t="str">
        <f>VLOOKUP(D4176,Товар!A:F,4,0)</f>
        <v>грамм</v>
      </c>
      <c r="J4176">
        <f>VLOOKUP(D4176,Товар!A:F,5,0)</f>
        <v>500</v>
      </c>
    </row>
    <row r="4177" spans="1:10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 t="str">
        <f>VLOOKUP(D4177,Товар!A:F,4,0)</f>
        <v>грамм</v>
      </c>
      <c r="J4177">
        <f>VLOOKUP(D4177,Товар!A:F,5,0)</f>
        <v>500</v>
      </c>
    </row>
    <row r="4178" spans="1:10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 t="str">
        <f>VLOOKUP(D4178,Товар!A:F,4,0)</f>
        <v>грамм</v>
      </c>
      <c r="J4178">
        <f>VLOOKUP(D4178,Товар!A:F,5,0)</f>
        <v>200</v>
      </c>
    </row>
    <row r="4179" spans="1:10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 t="str">
        <f>VLOOKUP(D4179,Товар!A:F,4,0)</f>
        <v>грамм</v>
      </c>
      <c r="J4179">
        <f>VLOOKUP(D4179,Товар!A:F,5,0)</f>
        <v>200</v>
      </c>
    </row>
    <row r="4180" spans="1:10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 t="str">
        <f>VLOOKUP(D4180,Товар!A:F,4,0)</f>
        <v>грамм</v>
      </c>
      <c r="J4180">
        <f>VLOOKUP(D4180,Товар!A:F,5,0)</f>
        <v>250</v>
      </c>
    </row>
    <row r="4181" spans="1:10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 t="str">
        <f>VLOOKUP(D4181,Товар!A:F,4,0)</f>
        <v>грамм</v>
      </c>
      <c r="J4181">
        <f>VLOOKUP(D4181,Товар!A:F,5,0)</f>
        <v>200</v>
      </c>
    </row>
    <row r="4182" spans="1:10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 t="str">
        <f>VLOOKUP(D4182,Товар!A:F,4,0)</f>
        <v>грамм</v>
      </c>
      <c r="J4182">
        <f>VLOOKUP(D4182,Товар!A:F,5,0)</f>
        <v>100</v>
      </c>
    </row>
    <row r="4183" spans="1:10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 t="str">
        <f>VLOOKUP(D4183,Товар!A:F,4,0)</f>
        <v>грамм</v>
      </c>
      <c r="J4183">
        <f>VLOOKUP(D4183,Товар!A:F,5,0)</f>
        <v>500</v>
      </c>
    </row>
    <row r="4184" spans="1:10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 t="str">
        <f>VLOOKUP(D4184,Товар!A:F,4,0)</f>
        <v>грамм</v>
      </c>
      <c r="J4184">
        <f>VLOOKUP(D4184,Товар!A:F,5,0)</f>
        <v>120</v>
      </c>
    </row>
    <row r="4185" spans="1:10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 t="str">
        <f>VLOOKUP(D4185,Товар!A:F,4,0)</f>
        <v>грамм</v>
      </c>
      <c r="J4185">
        <f>VLOOKUP(D4185,Товар!A:F,5,0)</f>
        <v>200</v>
      </c>
    </row>
    <row r="4186" spans="1:10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 t="str">
        <f>VLOOKUP(D4186,Товар!A:F,4,0)</f>
        <v>грамм</v>
      </c>
      <c r="J4186">
        <f>VLOOKUP(D4186,Товар!A:F,5,0)</f>
        <v>200</v>
      </c>
    </row>
    <row r="4187" spans="1:10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 t="str">
        <f>VLOOKUP(D4187,Товар!A:F,4,0)</f>
        <v>грамм</v>
      </c>
      <c r="J4187">
        <f>VLOOKUP(D4187,Товар!A:F,5,0)</f>
        <v>300</v>
      </c>
    </row>
    <row r="4188" spans="1:10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 t="str">
        <f>VLOOKUP(D4188,Товар!A:F,4,0)</f>
        <v>грамм</v>
      </c>
      <c r="J4188">
        <f>VLOOKUP(D4188,Товар!A:F,5,0)</f>
        <v>300</v>
      </c>
    </row>
    <row r="4189" spans="1:10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 t="str">
        <f>VLOOKUP(D4189,Товар!A:F,4,0)</f>
        <v>грамм</v>
      </c>
      <c r="J4189">
        <f>VLOOKUP(D4189,Товар!A:F,5,0)</f>
        <v>300</v>
      </c>
    </row>
    <row r="4190" spans="1:10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 t="str">
        <f>VLOOKUP(D4190,Товар!A:F,4,0)</f>
        <v>грамм</v>
      </c>
      <c r="J4190">
        <f>VLOOKUP(D4190,Товар!A:F,5,0)</f>
        <v>250</v>
      </c>
    </row>
    <row r="4191" spans="1:10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 t="str">
        <f>VLOOKUP(D4191,Товар!A:F,4,0)</f>
        <v>грамм</v>
      </c>
      <c r="J4191">
        <f>VLOOKUP(D4191,Товар!A:F,5,0)</f>
        <v>250</v>
      </c>
    </row>
    <row r="4192" spans="1:10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 t="str">
        <f>VLOOKUP(D4192,Товар!A:F,4,0)</f>
        <v>грамм</v>
      </c>
      <c r="J4192">
        <f>VLOOKUP(D4192,Товар!A:F,5,0)</f>
        <v>250</v>
      </c>
    </row>
    <row r="4193" spans="1:10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 t="str">
        <f>VLOOKUP(D4193,Товар!A:F,4,0)</f>
        <v>грамм</v>
      </c>
      <c r="J4193">
        <f>VLOOKUP(D4193,Товар!A:F,5,0)</f>
        <v>200</v>
      </c>
    </row>
    <row r="4194" spans="1:10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 t="str">
        <f>VLOOKUP(D4194,Товар!A:F,4,0)</f>
        <v>грамм</v>
      </c>
      <c r="J4194">
        <f>VLOOKUP(D4194,Товар!A:F,5,0)</f>
        <v>400</v>
      </c>
    </row>
    <row r="4195" spans="1:10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 t="str">
        <f>VLOOKUP(D4195,Товар!A:F,4,0)</f>
        <v>грамм</v>
      </c>
      <c r="J4195">
        <f>VLOOKUP(D4195,Товар!A:F,5,0)</f>
        <v>300</v>
      </c>
    </row>
    <row r="4196" spans="1:10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 t="str">
        <f>VLOOKUP(D4196,Товар!A:F,4,0)</f>
        <v>грамм</v>
      </c>
      <c r="J4196">
        <f>VLOOKUP(D4196,Товар!A:F,5,0)</f>
        <v>300</v>
      </c>
    </row>
    <row r="4197" spans="1:10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 t="str">
        <f>VLOOKUP(D4199,Товар!A:F,4,0)</f>
        <v>грамм</v>
      </c>
      <c r="J4199">
        <f>VLOOKUP(D4199,Товар!A:F,5,0)</f>
        <v>500</v>
      </c>
    </row>
    <row r="4200" spans="1:10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 t="str">
        <f>VLOOKUP(D4200,Товар!A:F,4,0)</f>
        <v>грамм</v>
      </c>
      <c r="J4200">
        <f>VLOOKUP(D4200,Товар!A:F,5,0)</f>
        <v>500</v>
      </c>
    </row>
    <row r="4201" spans="1:10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 t="str">
        <f>VLOOKUP(D4201,Товар!A:F,4,0)</f>
        <v>грамм</v>
      </c>
      <c r="J4201">
        <f>VLOOKUP(D4201,Товар!A:F,5,0)</f>
        <v>500</v>
      </c>
    </row>
    <row r="4202" spans="1:10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 t="str">
        <f>VLOOKUP(D4202,Товар!A:F,4,0)</f>
        <v>грамм</v>
      </c>
      <c r="J4202">
        <f>VLOOKUP(D4202,Товар!A:F,5,0)</f>
        <v>200</v>
      </c>
    </row>
    <row r="4203" spans="1:10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 t="str">
        <f>VLOOKUP(D4203,Товар!A:F,4,0)</f>
        <v>грамм</v>
      </c>
      <c r="J4203">
        <f>VLOOKUP(D4203,Товар!A:F,5,0)</f>
        <v>200</v>
      </c>
    </row>
    <row r="4204" spans="1:10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 t="str">
        <f>VLOOKUP(D4204,Товар!A:F,4,0)</f>
        <v>грамм</v>
      </c>
      <c r="J4204">
        <f>VLOOKUP(D4204,Товар!A:F,5,0)</f>
        <v>250</v>
      </c>
    </row>
    <row r="4205" spans="1:10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 t="str">
        <f>VLOOKUP(D4205,Товар!A:F,4,0)</f>
        <v>грамм</v>
      </c>
      <c r="J4205">
        <f>VLOOKUP(D4205,Товар!A:F,5,0)</f>
        <v>200</v>
      </c>
    </row>
    <row r="4206" spans="1:10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 t="str">
        <f>VLOOKUP(D4206,Товар!A:F,4,0)</f>
        <v>грамм</v>
      </c>
      <c r="J4206">
        <f>VLOOKUP(D4206,Товар!A:F,5,0)</f>
        <v>100</v>
      </c>
    </row>
    <row r="4207" spans="1:10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 t="str">
        <f>VLOOKUP(D4207,Товар!A:F,4,0)</f>
        <v>грамм</v>
      </c>
      <c r="J4207">
        <f>VLOOKUP(D4207,Товар!A:F,5,0)</f>
        <v>500</v>
      </c>
    </row>
    <row r="4208" spans="1:10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 t="str">
        <f>VLOOKUP(D4208,Товар!A:F,4,0)</f>
        <v>грамм</v>
      </c>
      <c r="J4208">
        <f>VLOOKUP(D4208,Товар!A:F,5,0)</f>
        <v>120</v>
      </c>
    </row>
    <row r="4209" spans="1:10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 t="str">
        <f>VLOOKUP(D4209,Товар!A:F,4,0)</f>
        <v>грамм</v>
      </c>
      <c r="J4209">
        <f>VLOOKUP(D4209,Товар!A:F,5,0)</f>
        <v>200</v>
      </c>
    </row>
    <row r="4210" spans="1:10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 t="str">
        <f>VLOOKUP(D4210,Товар!A:F,4,0)</f>
        <v>грамм</v>
      </c>
      <c r="J4210">
        <f>VLOOKUP(D4210,Товар!A:F,5,0)</f>
        <v>200</v>
      </c>
    </row>
    <row r="4211" spans="1:10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 t="str">
        <f>VLOOKUP(D4211,Товар!A:F,4,0)</f>
        <v>грамм</v>
      </c>
      <c r="J4211">
        <f>VLOOKUP(D4211,Товар!A:F,5,0)</f>
        <v>300</v>
      </c>
    </row>
    <row r="4212" spans="1:10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 t="str">
        <f>VLOOKUP(D4212,Товар!A:F,4,0)</f>
        <v>грамм</v>
      </c>
      <c r="J4212">
        <f>VLOOKUP(D4212,Товар!A:F,5,0)</f>
        <v>300</v>
      </c>
    </row>
    <row r="4213" spans="1:10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 t="str">
        <f>VLOOKUP(D4213,Товар!A:F,4,0)</f>
        <v>грамм</v>
      </c>
      <c r="J4213">
        <f>VLOOKUP(D4213,Товар!A:F,5,0)</f>
        <v>300</v>
      </c>
    </row>
    <row r="4214" spans="1:10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 t="str">
        <f>VLOOKUP(D4214,Товар!A:F,4,0)</f>
        <v>грамм</v>
      </c>
      <c r="J4214">
        <f>VLOOKUP(D4214,Товар!A:F,5,0)</f>
        <v>250</v>
      </c>
    </row>
    <row r="4215" spans="1:10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 t="str">
        <f>VLOOKUP(D4215,Товар!A:F,4,0)</f>
        <v>грамм</v>
      </c>
      <c r="J4215">
        <f>VLOOKUP(D4215,Товар!A:F,5,0)</f>
        <v>250</v>
      </c>
    </row>
    <row r="4216" spans="1:10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 t="str">
        <f>VLOOKUP(D4216,Товар!A:F,4,0)</f>
        <v>грамм</v>
      </c>
      <c r="J4216">
        <f>VLOOKUP(D4216,Товар!A:F,5,0)</f>
        <v>250</v>
      </c>
    </row>
    <row r="4217" spans="1:10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 t="str">
        <f>VLOOKUP(D4217,Товар!A:F,4,0)</f>
        <v>грамм</v>
      </c>
      <c r="J4217">
        <f>VLOOKUP(D4217,Товар!A:F,5,0)</f>
        <v>200</v>
      </c>
    </row>
    <row r="4218" spans="1:10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 t="str">
        <f>VLOOKUP(D4218,Товар!A:F,4,0)</f>
        <v>грамм</v>
      </c>
      <c r="J4218">
        <f>VLOOKUP(D4218,Товар!A:F,5,0)</f>
        <v>400</v>
      </c>
    </row>
    <row r="4219" spans="1:10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 t="str">
        <f>VLOOKUP(D4219,Товар!A:F,4,0)</f>
        <v>грамм</v>
      </c>
      <c r="J4219">
        <f>VLOOKUP(D4219,Товар!A:F,5,0)</f>
        <v>300</v>
      </c>
    </row>
    <row r="4220" spans="1:10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 t="str">
        <f>VLOOKUP(D4220,Товар!A:F,4,0)</f>
        <v>грамм</v>
      </c>
      <c r="J4220">
        <f>VLOOKUP(D4220,Товар!A:F,5,0)</f>
        <v>300</v>
      </c>
    </row>
    <row r="4221" spans="1:10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 t="str">
        <f>VLOOKUP(D4223,Товар!A:F,4,0)</f>
        <v>грамм</v>
      </c>
      <c r="J4223">
        <f>VLOOKUP(D4223,Товар!A:F,5,0)</f>
        <v>500</v>
      </c>
    </row>
    <row r="4224" spans="1:10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 t="str">
        <f>VLOOKUP(D4224,Товар!A:F,4,0)</f>
        <v>грамм</v>
      </c>
      <c r="J4224">
        <f>VLOOKUP(D4224,Товар!A:F,5,0)</f>
        <v>500</v>
      </c>
    </row>
    <row r="4225" spans="1:10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 t="str">
        <f>VLOOKUP(D4225,Товар!A:F,4,0)</f>
        <v>грамм</v>
      </c>
      <c r="J4225">
        <f>VLOOKUP(D4225,Товар!A:F,5,0)</f>
        <v>500</v>
      </c>
    </row>
    <row r="4226" spans="1:10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VLOOKUP(D4226,Товар!A:F,3,0)</f>
        <v>Галеты для завтрака</v>
      </c>
      <c r="H4226" t="str">
        <f>VLOOKUP(C4226,Магазин!A:C,3,0)</f>
        <v>Прибрежная, 7</v>
      </c>
      <c r="I4226" t="str">
        <f>VLOOKUP(D4226,Товар!A:F,4,0)</f>
        <v>грамм</v>
      </c>
      <c r="J4226">
        <f>VLOOKUP(D4226,Товар!A:F,5,0)</f>
        <v>200</v>
      </c>
    </row>
    <row r="4227" spans="1:10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VLOOKUP(D4227,Товар!A:F,3,0)</f>
        <v>Крекеры воздушные</v>
      </c>
      <c r="H4227" t="str">
        <f>VLOOKUP(C4227,Магазин!A:C,3,0)</f>
        <v>Прибрежная, 7</v>
      </c>
      <c r="I4227" t="str">
        <f>VLOOKUP(D4227,Товар!A:F,4,0)</f>
        <v>грамм</v>
      </c>
      <c r="J4227">
        <f>VLOOKUP(D4227,Товар!A:F,5,0)</f>
        <v>200</v>
      </c>
    </row>
    <row r="4228" spans="1:10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VLOOKUP(D4228,Товар!A:F,3,0)</f>
        <v>Крекеры соленые</v>
      </c>
      <c r="H4228" t="str">
        <f>VLOOKUP(C4228,Магазин!A:C,3,0)</f>
        <v>Прибрежная, 7</v>
      </c>
      <c r="I4228" t="str">
        <f>VLOOKUP(D4228,Товар!A:F,4,0)</f>
        <v>грамм</v>
      </c>
      <c r="J4228">
        <f>VLOOKUP(D4228,Товар!A:F,5,0)</f>
        <v>250</v>
      </c>
    </row>
    <row r="4229" spans="1:10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VLOOKUP(D4229,Товар!A:F,3,0)</f>
        <v>Крендель с корицей</v>
      </c>
      <c r="H4229" t="str">
        <f>VLOOKUP(C4229,Магазин!A:C,3,0)</f>
        <v>Прибрежная, 7</v>
      </c>
      <c r="I4229" t="str">
        <f>VLOOKUP(D4229,Товар!A:F,4,0)</f>
        <v>грамм</v>
      </c>
      <c r="J4229">
        <f>VLOOKUP(D4229,Товар!A:F,5,0)</f>
        <v>200</v>
      </c>
    </row>
    <row r="4230" spans="1:10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VLOOKUP(D4230,Товар!A:F,3,0)</f>
        <v>Крендельки с солью</v>
      </c>
      <c r="H4230" t="str">
        <f>VLOOKUP(C4230,Магазин!A:C,3,0)</f>
        <v>Прибрежная, 7</v>
      </c>
      <c r="I4230" t="str">
        <f>VLOOKUP(D4230,Товар!A:F,4,0)</f>
        <v>грамм</v>
      </c>
      <c r="J4230">
        <f>VLOOKUP(D4230,Товар!A:F,5,0)</f>
        <v>100</v>
      </c>
    </row>
    <row r="4231" spans="1:10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VLOOKUP(D4231,Товар!A:F,3,0)</f>
        <v>Орешки с вареной сгущенкой</v>
      </c>
      <c r="H4231" t="str">
        <f>VLOOKUP(C4231,Магазин!A:C,3,0)</f>
        <v>Прибрежная, 7</v>
      </c>
      <c r="I4231" t="str">
        <f>VLOOKUP(D4231,Товар!A:F,4,0)</f>
        <v>грамм</v>
      </c>
      <c r="J4231">
        <f>VLOOKUP(D4231,Товар!A:F,5,0)</f>
        <v>500</v>
      </c>
    </row>
    <row r="4232" spans="1:10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VLOOKUP(D4232,Товар!A:F,3,0)</f>
        <v>Печенье "Юбилейное"</v>
      </c>
      <c r="H4232" t="str">
        <f>VLOOKUP(C4232,Магазин!A:C,3,0)</f>
        <v>Прибрежная, 7</v>
      </c>
      <c r="I4232" t="str">
        <f>VLOOKUP(D4232,Товар!A:F,4,0)</f>
        <v>грамм</v>
      </c>
      <c r="J4232">
        <f>VLOOKUP(D4232,Товар!A:F,5,0)</f>
        <v>120</v>
      </c>
    </row>
    <row r="4233" spans="1:10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VLOOKUP(D4233,Товар!A:F,3,0)</f>
        <v>Печенье кокосовое</v>
      </c>
      <c r="H4233" t="str">
        <f>VLOOKUP(C4233,Магазин!A:C,3,0)</f>
        <v>Прибрежная, 7</v>
      </c>
      <c r="I4233" t="str">
        <f>VLOOKUP(D4233,Товар!A:F,4,0)</f>
        <v>грамм</v>
      </c>
      <c r="J4233">
        <f>VLOOKUP(D4233,Товар!A:F,5,0)</f>
        <v>200</v>
      </c>
    </row>
    <row r="4234" spans="1:10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VLOOKUP(D4234,Товар!A:F,3,0)</f>
        <v>Печенье миндальное</v>
      </c>
      <c r="H4234" t="str">
        <f>VLOOKUP(C4234,Магазин!A:C,3,0)</f>
        <v>Прибрежная, 7</v>
      </c>
      <c r="I4234" t="str">
        <f>VLOOKUP(D4234,Товар!A:F,4,0)</f>
        <v>грамм</v>
      </c>
      <c r="J4234">
        <f>VLOOKUP(D4234,Товар!A:F,5,0)</f>
        <v>200</v>
      </c>
    </row>
    <row r="4235" spans="1:10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VLOOKUP(D4235,Товар!A:F,3,0)</f>
        <v>Печенье овсяное классическое</v>
      </c>
      <c r="H4235" t="str">
        <f>VLOOKUP(C4235,Магазин!A:C,3,0)</f>
        <v>Прибрежная, 7</v>
      </c>
      <c r="I4235" t="str">
        <f>VLOOKUP(D4235,Товар!A:F,4,0)</f>
        <v>грамм</v>
      </c>
      <c r="J4235">
        <f>VLOOKUP(D4235,Товар!A:F,5,0)</f>
        <v>300</v>
      </c>
    </row>
    <row r="4236" spans="1:10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VLOOKUP(D4236,Товар!A:F,3,0)</f>
        <v>Печенье овсяное с изюмом</v>
      </c>
      <c r="H4236" t="str">
        <f>VLOOKUP(C4236,Магазин!A:C,3,0)</f>
        <v>Прибрежная, 7</v>
      </c>
      <c r="I4236" t="str">
        <f>VLOOKUP(D4236,Товар!A:F,4,0)</f>
        <v>грамм</v>
      </c>
      <c r="J4236">
        <f>VLOOKUP(D4236,Товар!A:F,5,0)</f>
        <v>300</v>
      </c>
    </row>
    <row r="4237" spans="1:10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VLOOKUP(D4237,Товар!A:F,3,0)</f>
        <v>Печенье овсяное с шоколадом</v>
      </c>
      <c r="H4237" t="str">
        <f>VLOOKUP(C4237,Магазин!A:C,3,0)</f>
        <v>Прибрежная, 7</v>
      </c>
      <c r="I4237" t="str">
        <f>VLOOKUP(D4237,Товар!A:F,4,0)</f>
        <v>грамм</v>
      </c>
      <c r="J4237">
        <f>VLOOKUP(D4237,Товар!A:F,5,0)</f>
        <v>300</v>
      </c>
    </row>
    <row r="4238" spans="1:10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VLOOKUP(D4238,Товар!A:F,3,0)</f>
        <v>Печенье постное</v>
      </c>
      <c r="H4238" t="str">
        <f>VLOOKUP(C4238,Магазин!A:C,3,0)</f>
        <v>Прибрежная, 7</v>
      </c>
      <c r="I4238" t="str">
        <f>VLOOKUP(D4238,Товар!A:F,4,0)</f>
        <v>грамм</v>
      </c>
      <c r="J4238">
        <f>VLOOKUP(D4238,Товар!A:F,5,0)</f>
        <v>250</v>
      </c>
    </row>
    <row r="4239" spans="1:10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VLOOKUP(D4239,Товар!A:F,3,0)</f>
        <v>Печенье с клубничной начинкой</v>
      </c>
      <c r="H4239" t="str">
        <f>VLOOKUP(C4239,Магазин!A:C,3,0)</f>
        <v>Прибрежная, 7</v>
      </c>
      <c r="I4239" t="str">
        <f>VLOOKUP(D4239,Товар!A:F,4,0)</f>
        <v>грамм</v>
      </c>
      <c r="J4239">
        <f>VLOOKUP(D4239,Товар!A:F,5,0)</f>
        <v>250</v>
      </c>
    </row>
    <row r="4240" spans="1:10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VLOOKUP(D4240,Товар!A:F,3,0)</f>
        <v>Печенье с лимонной начинкой</v>
      </c>
      <c r="H4240" t="str">
        <f>VLOOKUP(C4240,Магазин!A:C,3,0)</f>
        <v>Прибрежная, 7</v>
      </c>
      <c r="I4240" t="str">
        <f>VLOOKUP(D4240,Товар!A:F,4,0)</f>
        <v>грамм</v>
      </c>
      <c r="J4240">
        <f>VLOOKUP(D4240,Товар!A:F,5,0)</f>
        <v>250</v>
      </c>
    </row>
    <row r="4241" spans="1:10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VLOOKUP(D4241,Товар!A:F,3,0)</f>
        <v>Печенье с маковой начинкой</v>
      </c>
      <c r="H4241" t="str">
        <f>VLOOKUP(C4241,Магазин!A:C,3,0)</f>
        <v>Прибрежная, 7</v>
      </c>
      <c r="I4241" t="str">
        <f>VLOOKUP(D4241,Товар!A:F,4,0)</f>
        <v>грамм</v>
      </c>
      <c r="J4241">
        <f>VLOOKUP(D4241,Товар!A:F,5,0)</f>
        <v>200</v>
      </c>
    </row>
    <row r="4242" spans="1:10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VLOOKUP(D4242,Товар!A:F,3,0)</f>
        <v>Печенье сахарное для тирамису</v>
      </c>
      <c r="H4242" t="str">
        <f>VLOOKUP(C4242,Магазин!A:C,3,0)</f>
        <v>Прибрежная, 7</v>
      </c>
      <c r="I4242" t="str">
        <f>VLOOKUP(D4242,Товар!A:F,4,0)</f>
        <v>грамм</v>
      </c>
      <c r="J4242">
        <f>VLOOKUP(D4242,Товар!A:F,5,0)</f>
        <v>400</v>
      </c>
    </row>
    <row r="4243" spans="1:10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VLOOKUP(D4243,Товар!A:F,3,0)</f>
        <v>Печенье сдобное апельсин</v>
      </c>
      <c r="H4243" t="str">
        <f>VLOOKUP(C4243,Магазин!A:C,3,0)</f>
        <v>Прибрежная, 7</v>
      </c>
      <c r="I4243" t="str">
        <f>VLOOKUP(D4243,Товар!A:F,4,0)</f>
        <v>грамм</v>
      </c>
      <c r="J4243">
        <f>VLOOKUP(D4243,Товар!A:F,5,0)</f>
        <v>300</v>
      </c>
    </row>
    <row r="4244" spans="1:10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VLOOKUP(D4244,Товар!A:F,3,0)</f>
        <v>Печенье сдобное вишня</v>
      </c>
      <c r="H4244" t="str">
        <f>VLOOKUP(C4244,Магазин!A:C,3,0)</f>
        <v>Прибрежная, 7</v>
      </c>
      <c r="I4244" t="str">
        <f>VLOOKUP(D4244,Товар!A:F,4,0)</f>
        <v>грамм</v>
      </c>
      <c r="J4244">
        <f>VLOOKUP(D4244,Товар!A:F,5,0)</f>
        <v>300</v>
      </c>
    </row>
    <row r="4245" spans="1:10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VLOOKUP(D4245,Товар!A:F,3,0)</f>
        <v>Пряник большой сувенирный</v>
      </c>
      <c r="H4245" t="str">
        <f>VLOOKUP(C4245,Магазин!A:C,3,0)</f>
        <v>Прибрежная, 7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VLOOKUP(D4246,Товар!A:F,3,0)</f>
        <v>Пряник тульский с начинкой</v>
      </c>
      <c r="H4246" t="str">
        <f>VLOOKUP(C4246,Магазин!A:C,3,0)</f>
        <v>Прибрежная, 7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VLOOKUP(D4247,Товар!A:F,3,0)</f>
        <v>Пряники имбирные</v>
      </c>
      <c r="H4247" t="str">
        <f>VLOOKUP(C4247,Магазин!A:C,3,0)</f>
        <v>Прибрежная, 7</v>
      </c>
      <c r="I4247" t="str">
        <f>VLOOKUP(D4247,Товар!A:F,4,0)</f>
        <v>грамм</v>
      </c>
      <c r="J4247">
        <f>VLOOKUP(D4247,Товар!A:F,5,0)</f>
        <v>500</v>
      </c>
    </row>
    <row r="4248" spans="1:10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VLOOKUP(D4248,Товар!A:F,3,0)</f>
        <v>Пряники мятные</v>
      </c>
      <c r="H4248" t="str">
        <f>VLOOKUP(C4248,Магазин!A:C,3,0)</f>
        <v>Прибрежная, 7</v>
      </c>
      <c r="I4248" t="str">
        <f>VLOOKUP(D4248,Товар!A:F,4,0)</f>
        <v>грамм</v>
      </c>
      <c r="J4248">
        <f>VLOOKUP(D4248,Товар!A:F,5,0)</f>
        <v>500</v>
      </c>
    </row>
    <row r="4249" spans="1:10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VLOOKUP(D4249,Товар!A:F,3,0)</f>
        <v>Пряники шоколадные</v>
      </c>
      <c r="H4249" t="str">
        <f>VLOOKUP(C4249,Магазин!A:C,3,0)</f>
        <v>Прибрежная, 7</v>
      </c>
      <c r="I4249" t="str">
        <f>VLOOKUP(D4249,Товар!A:F,4,0)</f>
        <v>грамм</v>
      </c>
      <c r="J4249">
        <f>VLOOKUP(D4249,Товар!A:F,5,0)</f>
        <v>500</v>
      </c>
    </row>
    <row r="4250" spans="1:10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VLOOKUP(D4250,Товар!A:F,3,0)</f>
        <v>Галеты для завтрака</v>
      </c>
      <c r="H4250" t="str">
        <f>VLOOKUP(C4250,Магазин!A:C,3,0)</f>
        <v>Прибрежная, 21</v>
      </c>
      <c r="I4250" t="str">
        <f>VLOOKUP(D4250,Товар!A:F,4,0)</f>
        <v>грамм</v>
      </c>
      <c r="J4250">
        <f>VLOOKUP(D4250,Товар!A:F,5,0)</f>
        <v>200</v>
      </c>
    </row>
    <row r="4251" spans="1:10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VLOOKUP(D4251,Товар!A:F,3,0)</f>
        <v>Крекеры воздушные</v>
      </c>
      <c r="H4251" t="str">
        <f>VLOOKUP(C4251,Магазин!A:C,3,0)</f>
        <v>Прибрежная, 21</v>
      </c>
      <c r="I4251" t="str">
        <f>VLOOKUP(D4251,Товар!A:F,4,0)</f>
        <v>грамм</v>
      </c>
      <c r="J4251">
        <f>VLOOKUP(D4251,Товар!A:F,5,0)</f>
        <v>200</v>
      </c>
    </row>
    <row r="4252" spans="1:10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VLOOKUP(D4252,Товар!A:F,3,0)</f>
        <v>Крекеры соленые</v>
      </c>
      <c r="H4252" t="str">
        <f>VLOOKUP(C4252,Магазин!A:C,3,0)</f>
        <v>Прибрежная, 21</v>
      </c>
      <c r="I4252" t="str">
        <f>VLOOKUP(D4252,Товар!A:F,4,0)</f>
        <v>грамм</v>
      </c>
      <c r="J4252">
        <f>VLOOKUP(D4252,Товар!A:F,5,0)</f>
        <v>250</v>
      </c>
    </row>
    <row r="4253" spans="1:10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VLOOKUP(D4253,Товар!A:F,3,0)</f>
        <v>Крендель с корицей</v>
      </c>
      <c r="H4253" t="str">
        <f>VLOOKUP(C4253,Магазин!A:C,3,0)</f>
        <v>Прибрежная, 21</v>
      </c>
      <c r="I4253" t="str">
        <f>VLOOKUP(D4253,Товар!A:F,4,0)</f>
        <v>грамм</v>
      </c>
      <c r="J4253">
        <f>VLOOKUP(D4253,Товар!A:F,5,0)</f>
        <v>200</v>
      </c>
    </row>
    <row r="4254" spans="1:10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VLOOKUP(D4254,Товар!A:F,3,0)</f>
        <v>Крендельки с солью</v>
      </c>
      <c r="H4254" t="str">
        <f>VLOOKUP(C4254,Магазин!A:C,3,0)</f>
        <v>Прибрежная, 21</v>
      </c>
      <c r="I4254" t="str">
        <f>VLOOKUP(D4254,Товар!A:F,4,0)</f>
        <v>грамм</v>
      </c>
      <c r="J4254">
        <f>VLOOKUP(D4254,Товар!A:F,5,0)</f>
        <v>100</v>
      </c>
    </row>
    <row r="4255" spans="1:10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VLOOKUP(D4255,Товар!A:F,3,0)</f>
        <v>Орешки с вареной сгущенкой</v>
      </c>
      <c r="H4255" t="str">
        <f>VLOOKUP(C4255,Магазин!A:C,3,0)</f>
        <v>Прибрежная, 21</v>
      </c>
      <c r="I4255" t="str">
        <f>VLOOKUP(D4255,Товар!A:F,4,0)</f>
        <v>грамм</v>
      </c>
      <c r="J4255">
        <f>VLOOKUP(D4255,Товар!A:F,5,0)</f>
        <v>500</v>
      </c>
    </row>
    <row r="4256" spans="1:10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VLOOKUP(D4256,Товар!A:F,3,0)</f>
        <v>Печенье "Юбилейное"</v>
      </c>
      <c r="H4256" t="str">
        <f>VLOOKUP(C4256,Магазин!A:C,3,0)</f>
        <v>Прибрежная, 21</v>
      </c>
      <c r="I4256" t="str">
        <f>VLOOKUP(D4256,Товар!A:F,4,0)</f>
        <v>грамм</v>
      </c>
      <c r="J4256">
        <f>VLOOKUP(D4256,Товар!A:F,5,0)</f>
        <v>120</v>
      </c>
    </row>
    <row r="4257" spans="1:10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VLOOKUP(D4257,Товар!A:F,3,0)</f>
        <v>Печенье кокосовое</v>
      </c>
      <c r="H4257" t="str">
        <f>VLOOKUP(C4257,Магазин!A:C,3,0)</f>
        <v>Прибрежная, 21</v>
      </c>
      <c r="I4257" t="str">
        <f>VLOOKUP(D4257,Товар!A:F,4,0)</f>
        <v>грамм</v>
      </c>
      <c r="J4257">
        <f>VLOOKUP(D4257,Товар!A:F,5,0)</f>
        <v>200</v>
      </c>
    </row>
    <row r="4258" spans="1:10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VLOOKUP(D4258,Товар!A:F,3,0)</f>
        <v>Печенье миндальное</v>
      </c>
      <c r="H4258" t="str">
        <f>VLOOKUP(C4258,Магазин!A:C,3,0)</f>
        <v>Прибрежная, 21</v>
      </c>
      <c r="I4258" t="str">
        <f>VLOOKUP(D4258,Товар!A:F,4,0)</f>
        <v>грамм</v>
      </c>
      <c r="J4258">
        <f>VLOOKUP(D4258,Товар!A:F,5,0)</f>
        <v>200</v>
      </c>
    </row>
    <row r="4259" spans="1:10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VLOOKUP(D4259,Товар!A:F,3,0)</f>
        <v>Печенье овсяное классическое</v>
      </c>
      <c r="H4259" t="str">
        <f>VLOOKUP(C4259,Магазин!A:C,3,0)</f>
        <v>Прибрежная, 21</v>
      </c>
      <c r="I4259" t="str">
        <f>VLOOKUP(D4259,Товар!A:F,4,0)</f>
        <v>грамм</v>
      </c>
      <c r="J4259">
        <f>VLOOKUP(D4259,Товар!A:F,5,0)</f>
        <v>300</v>
      </c>
    </row>
    <row r="4260" spans="1:10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VLOOKUP(D4260,Товар!A:F,3,0)</f>
        <v>Печенье овсяное с изюмом</v>
      </c>
      <c r="H4260" t="str">
        <f>VLOOKUP(C4260,Магазин!A:C,3,0)</f>
        <v>Прибрежная, 21</v>
      </c>
      <c r="I4260" t="str">
        <f>VLOOKUP(D4260,Товар!A:F,4,0)</f>
        <v>грамм</v>
      </c>
      <c r="J4260">
        <f>VLOOKUP(D4260,Товар!A:F,5,0)</f>
        <v>300</v>
      </c>
    </row>
    <row r="4261" spans="1:10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VLOOKUP(D4261,Товар!A:F,3,0)</f>
        <v>Печенье овсяное с шоколадом</v>
      </c>
      <c r="H4261" t="str">
        <f>VLOOKUP(C4261,Магазин!A:C,3,0)</f>
        <v>Прибрежная, 21</v>
      </c>
      <c r="I4261" t="str">
        <f>VLOOKUP(D4261,Товар!A:F,4,0)</f>
        <v>грамм</v>
      </c>
      <c r="J4261">
        <f>VLOOKUP(D4261,Товар!A:F,5,0)</f>
        <v>300</v>
      </c>
    </row>
    <row r="4262" spans="1:10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VLOOKUP(D4262,Товар!A:F,3,0)</f>
        <v>Печенье постное</v>
      </c>
      <c r="H4262" t="str">
        <f>VLOOKUP(C4262,Магазин!A:C,3,0)</f>
        <v>Прибрежная, 21</v>
      </c>
      <c r="I4262" t="str">
        <f>VLOOKUP(D4262,Товар!A:F,4,0)</f>
        <v>грамм</v>
      </c>
      <c r="J4262">
        <f>VLOOKUP(D4262,Товар!A:F,5,0)</f>
        <v>250</v>
      </c>
    </row>
    <row r="4263" spans="1:10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VLOOKUP(D4263,Товар!A:F,3,0)</f>
        <v>Печенье с клубничной начинкой</v>
      </c>
      <c r="H4263" t="str">
        <f>VLOOKUP(C4263,Магазин!A:C,3,0)</f>
        <v>Прибрежная, 21</v>
      </c>
      <c r="I4263" t="str">
        <f>VLOOKUP(D4263,Товар!A:F,4,0)</f>
        <v>грамм</v>
      </c>
      <c r="J4263">
        <f>VLOOKUP(D4263,Товар!A:F,5,0)</f>
        <v>250</v>
      </c>
    </row>
    <row r="4264" spans="1:10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VLOOKUP(D4264,Товар!A:F,3,0)</f>
        <v>Печенье с лимонной начинкой</v>
      </c>
      <c r="H4264" t="str">
        <f>VLOOKUP(C4264,Магазин!A:C,3,0)</f>
        <v>Прибрежная, 21</v>
      </c>
      <c r="I4264" t="str">
        <f>VLOOKUP(D4264,Товар!A:F,4,0)</f>
        <v>грамм</v>
      </c>
      <c r="J4264">
        <f>VLOOKUP(D4264,Товар!A:F,5,0)</f>
        <v>250</v>
      </c>
    </row>
    <row r="4265" spans="1:10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VLOOKUP(D4265,Товар!A:F,3,0)</f>
        <v>Печенье с маковой начинкой</v>
      </c>
      <c r="H4265" t="str">
        <f>VLOOKUP(C4265,Магазин!A:C,3,0)</f>
        <v>Прибрежная, 21</v>
      </c>
      <c r="I4265" t="str">
        <f>VLOOKUP(D4265,Товар!A:F,4,0)</f>
        <v>грамм</v>
      </c>
      <c r="J4265">
        <f>VLOOKUP(D4265,Товар!A:F,5,0)</f>
        <v>200</v>
      </c>
    </row>
    <row r="4266" spans="1:10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VLOOKUP(D4266,Товар!A:F,3,0)</f>
        <v>Печенье сахарное для тирамису</v>
      </c>
      <c r="H4266" t="str">
        <f>VLOOKUP(C4266,Магазин!A:C,3,0)</f>
        <v>Прибрежная, 21</v>
      </c>
      <c r="I4266" t="str">
        <f>VLOOKUP(D4266,Товар!A:F,4,0)</f>
        <v>грамм</v>
      </c>
      <c r="J4266">
        <f>VLOOKUP(D4266,Товар!A:F,5,0)</f>
        <v>400</v>
      </c>
    </row>
    <row r="4267" spans="1:10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VLOOKUP(D4267,Товар!A:F,3,0)</f>
        <v>Печенье сдобное апельсин</v>
      </c>
      <c r="H4267" t="str">
        <f>VLOOKUP(C4267,Магазин!A:C,3,0)</f>
        <v>Прибрежная, 21</v>
      </c>
      <c r="I4267" t="str">
        <f>VLOOKUP(D4267,Товар!A:F,4,0)</f>
        <v>грамм</v>
      </c>
      <c r="J4267">
        <f>VLOOKUP(D4267,Товар!A:F,5,0)</f>
        <v>300</v>
      </c>
    </row>
    <row r="4268" spans="1:10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VLOOKUP(D4268,Товар!A:F,3,0)</f>
        <v>Печенье сдобное вишня</v>
      </c>
      <c r="H4268" t="str">
        <f>VLOOKUP(C4268,Магазин!A:C,3,0)</f>
        <v>Прибрежная, 21</v>
      </c>
      <c r="I4268" t="str">
        <f>VLOOKUP(D4268,Товар!A:F,4,0)</f>
        <v>грамм</v>
      </c>
      <c r="J4268">
        <f>VLOOKUP(D4268,Товар!A:F,5,0)</f>
        <v>300</v>
      </c>
    </row>
    <row r="4269" spans="1:10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VLOOKUP(D4269,Товар!A:F,3,0)</f>
        <v>Пряник большой сувенирный</v>
      </c>
      <c r="H4269" t="str">
        <f>VLOOKUP(C4269,Магазин!A:C,3,0)</f>
        <v>Прибрежная, 21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VLOOKUP(D4270,Товар!A:F,3,0)</f>
        <v>Пряник тульский с начинкой</v>
      </c>
      <c r="H4270" t="str">
        <f>VLOOKUP(C4270,Магазин!A:C,3,0)</f>
        <v>Прибрежная, 21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VLOOKUP(D4271,Товар!A:F,3,0)</f>
        <v>Пряники имбирные</v>
      </c>
      <c r="H4271" t="str">
        <f>VLOOKUP(C4271,Магазин!A:C,3,0)</f>
        <v>Прибрежная, 21</v>
      </c>
      <c r="I4271" t="str">
        <f>VLOOKUP(D4271,Товар!A:F,4,0)</f>
        <v>грамм</v>
      </c>
      <c r="J4271">
        <f>VLOOKUP(D4271,Товар!A:F,5,0)</f>
        <v>500</v>
      </c>
    </row>
    <row r="4272" spans="1:10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VLOOKUP(D4272,Товар!A:F,3,0)</f>
        <v>Пряники мятные</v>
      </c>
      <c r="H4272" t="str">
        <f>VLOOKUP(C4272,Магазин!A:C,3,0)</f>
        <v>Прибрежная, 21</v>
      </c>
      <c r="I4272" t="str">
        <f>VLOOKUP(D4272,Товар!A:F,4,0)</f>
        <v>грамм</v>
      </c>
      <c r="J4272">
        <f>VLOOKUP(D4272,Товар!A:F,5,0)</f>
        <v>500</v>
      </c>
    </row>
    <row r="4273" spans="1:10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VLOOKUP(D4273,Товар!A:F,3,0)</f>
        <v>Пряники шоколадные</v>
      </c>
      <c r="H4273" t="str">
        <f>VLOOKUP(C4273,Магазин!A:C,3,0)</f>
        <v>Прибрежная, 21</v>
      </c>
      <c r="I4273" t="str">
        <f>VLOOKUP(D4273,Товар!A:F,4,0)</f>
        <v>грамм</v>
      </c>
      <c r="J4273">
        <f>VLOOKUP(D4273,Товар!A:F,5,0)</f>
        <v>500</v>
      </c>
    </row>
    <row r="4274" spans="1:10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 t="str">
        <f>VLOOKUP(D4274,Товар!A:F,4,0)</f>
        <v>грамм</v>
      </c>
      <c r="J4274">
        <f>VLOOKUP(D4274,Товар!A:F,5,0)</f>
        <v>200</v>
      </c>
    </row>
    <row r="4275" spans="1:10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 t="str">
        <f>VLOOKUP(D4275,Товар!A:F,4,0)</f>
        <v>грамм</v>
      </c>
      <c r="J4275">
        <f>VLOOKUP(D4275,Товар!A:F,5,0)</f>
        <v>200</v>
      </c>
    </row>
    <row r="4276" spans="1:10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 t="str">
        <f>VLOOKUP(D4276,Товар!A:F,4,0)</f>
        <v>грамм</v>
      </c>
      <c r="J4276">
        <f>VLOOKUP(D4276,Товар!A:F,5,0)</f>
        <v>250</v>
      </c>
    </row>
    <row r="4277" spans="1:10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 t="str">
        <f>VLOOKUP(D4277,Товар!A:F,4,0)</f>
        <v>грамм</v>
      </c>
      <c r="J4277">
        <f>VLOOKUP(D4277,Товар!A:F,5,0)</f>
        <v>200</v>
      </c>
    </row>
    <row r="4278" spans="1:10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 t="str">
        <f>VLOOKUP(D4278,Товар!A:F,4,0)</f>
        <v>грамм</v>
      </c>
      <c r="J4278">
        <f>VLOOKUP(D4278,Товар!A:F,5,0)</f>
        <v>100</v>
      </c>
    </row>
    <row r="4279" spans="1:10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 t="str">
        <f>VLOOKUP(D4279,Товар!A:F,4,0)</f>
        <v>грамм</v>
      </c>
      <c r="J4279">
        <f>VLOOKUP(D4279,Товар!A:F,5,0)</f>
        <v>500</v>
      </c>
    </row>
    <row r="4280" spans="1:10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 t="str">
        <f>VLOOKUP(D4280,Товар!A:F,4,0)</f>
        <v>грамм</v>
      </c>
      <c r="J4280">
        <f>VLOOKUP(D4280,Товар!A:F,5,0)</f>
        <v>120</v>
      </c>
    </row>
    <row r="4281" spans="1:10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 t="str">
        <f>VLOOKUP(D4281,Товар!A:F,4,0)</f>
        <v>грамм</v>
      </c>
      <c r="J4281">
        <f>VLOOKUP(D4281,Товар!A:F,5,0)</f>
        <v>200</v>
      </c>
    </row>
    <row r="4282" spans="1:10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 t="str">
        <f>VLOOKUP(D4282,Товар!A:F,4,0)</f>
        <v>грамм</v>
      </c>
      <c r="J4282">
        <f>VLOOKUP(D4282,Товар!A:F,5,0)</f>
        <v>200</v>
      </c>
    </row>
    <row r="4283" spans="1:10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 t="str">
        <f>VLOOKUP(D4283,Товар!A:F,4,0)</f>
        <v>грамм</v>
      </c>
      <c r="J4283">
        <f>VLOOKUP(D4283,Товар!A:F,5,0)</f>
        <v>300</v>
      </c>
    </row>
    <row r="4284" spans="1:10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 t="str">
        <f>VLOOKUP(D4284,Товар!A:F,4,0)</f>
        <v>грамм</v>
      </c>
      <c r="J4284">
        <f>VLOOKUP(D4284,Товар!A:F,5,0)</f>
        <v>300</v>
      </c>
    </row>
    <row r="4285" spans="1:10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 t="str">
        <f>VLOOKUP(D4285,Товар!A:F,4,0)</f>
        <v>грамм</v>
      </c>
      <c r="J4285">
        <f>VLOOKUP(D4285,Товар!A:F,5,0)</f>
        <v>300</v>
      </c>
    </row>
    <row r="4286" spans="1:10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 t="str">
        <f>VLOOKUP(D4286,Товар!A:F,4,0)</f>
        <v>грамм</v>
      </c>
      <c r="J4286">
        <f>VLOOKUP(D4286,Товар!A:F,5,0)</f>
        <v>250</v>
      </c>
    </row>
    <row r="4287" spans="1:10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 t="str">
        <f>VLOOKUP(D4287,Товар!A:F,4,0)</f>
        <v>грамм</v>
      </c>
      <c r="J4287">
        <f>VLOOKUP(D4287,Товар!A:F,5,0)</f>
        <v>250</v>
      </c>
    </row>
    <row r="4288" spans="1:10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 t="str">
        <f>VLOOKUP(D4288,Товар!A:F,4,0)</f>
        <v>грамм</v>
      </c>
      <c r="J4288">
        <f>VLOOKUP(D4288,Товар!A:F,5,0)</f>
        <v>250</v>
      </c>
    </row>
    <row r="4289" spans="1:10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 t="str">
        <f>VLOOKUP(D4289,Товар!A:F,4,0)</f>
        <v>грамм</v>
      </c>
      <c r="J4289">
        <f>VLOOKUP(D4289,Товар!A:F,5,0)</f>
        <v>200</v>
      </c>
    </row>
    <row r="4290" spans="1:10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 t="str">
        <f>VLOOKUP(D4290,Товар!A:F,4,0)</f>
        <v>грамм</v>
      </c>
      <c r="J4290">
        <f>VLOOKUP(D4290,Товар!A:F,5,0)</f>
        <v>400</v>
      </c>
    </row>
    <row r="4291" spans="1:10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 t="str">
        <f>VLOOKUP(D4291,Товар!A:F,4,0)</f>
        <v>грамм</v>
      </c>
      <c r="J4291">
        <f>VLOOKUP(D4291,Товар!A:F,5,0)</f>
        <v>300</v>
      </c>
    </row>
    <row r="4292" spans="1:10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 t="str">
        <f>VLOOKUP(D4292,Товар!A:F,4,0)</f>
        <v>грамм</v>
      </c>
      <c r="J4292">
        <f>VLOOKUP(D4292,Товар!A:F,5,0)</f>
        <v>300</v>
      </c>
    </row>
    <row r="4293" spans="1:10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 t="str">
        <f>VLOOKUP(D4295,Товар!A:F,4,0)</f>
        <v>грамм</v>
      </c>
      <c r="J4295">
        <f>VLOOKUP(D4295,Товар!A:F,5,0)</f>
        <v>500</v>
      </c>
    </row>
    <row r="4296" spans="1:10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 t="str">
        <f>VLOOKUP(D4296,Товар!A:F,4,0)</f>
        <v>грамм</v>
      </c>
      <c r="J4296">
        <f>VLOOKUP(D4296,Товар!A:F,5,0)</f>
        <v>500</v>
      </c>
    </row>
    <row r="4297" spans="1:10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 t="str">
        <f>VLOOKUP(D4297,Товар!A:F,4,0)</f>
        <v>грамм</v>
      </c>
      <c r="J4297">
        <f>VLOOKUP(D4297,Товар!A:F,5,0)</f>
        <v>500</v>
      </c>
    </row>
    <row r="4298" spans="1:10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VLOOKUP(D4298,Товар!A:F,3,0)</f>
        <v>Галеты для завтрака</v>
      </c>
      <c r="H4298" t="str">
        <f>VLOOKUP(C4298,Магазин!A:C,3,0)</f>
        <v>Лесная, 7</v>
      </c>
      <c r="I4298" t="str">
        <f>VLOOKUP(D4298,Товар!A:F,4,0)</f>
        <v>грамм</v>
      </c>
      <c r="J4298">
        <f>VLOOKUP(D4298,Товар!A:F,5,0)</f>
        <v>200</v>
      </c>
    </row>
    <row r="4299" spans="1:10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VLOOKUP(D4299,Товар!A:F,3,0)</f>
        <v>Крекеры воздушные</v>
      </c>
      <c r="H4299" t="str">
        <f>VLOOKUP(C4299,Магазин!A:C,3,0)</f>
        <v>Лесная, 7</v>
      </c>
      <c r="I4299" t="str">
        <f>VLOOKUP(D4299,Товар!A:F,4,0)</f>
        <v>грамм</v>
      </c>
      <c r="J4299">
        <f>VLOOKUP(D4299,Товар!A:F,5,0)</f>
        <v>200</v>
      </c>
    </row>
    <row r="4300" spans="1:10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VLOOKUP(D4300,Товар!A:F,3,0)</f>
        <v>Крекеры соленые</v>
      </c>
      <c r="H4300" t="str">
        <f>VLOOKUP(C4300,Магазин!A:C,3,0)</f>
        <v>Лесная, 7</v>
      </c>
      <c r="I4300" t="str">
        <f>VLOOKUP(D4300,Товар!A:F,4,0)</f>
        <v>грамм</v>
      </c>
      <c r="J4300">
        <f>VLOOKUP(D4300,Товар!A:F,5,0)</f>
        <v>250</v>
      </c>
    </row>
    <row r="4301" spans="1:10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VLOOKUP(D4301,Товар!A:F,3,0)</f>
        <v>Крендель с корицей</v>
      </c>
      <c r="H4301" t="str">
        <f>VLOOKUP(C4301,Магазин!A:C,3,0)</f>
        <v>Лесная, 7</v>
      </c>
      <c r="I4301" t="str">
        <f>VLOOKUP(D4301,Товар!A:F,4,0)</f>
        <v>грамм</v>
      </c>
      <c r="J4301">
        <f>VLOOKUP(D4301,Товар!A:F,5,0)</f>
        <v>200</v>
      </c>
    </row>
    <row r="4302" spans="1:10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VLOOKUP(D4302,Товар!A:F,3,0)</f>
        <v>Крендельки с солью</v>
      </c>
      <c r="H4302" t="str">
        <f>VLOOKUP(C4302,Магазин!A:C,3,0)</f>
        <v>Лесная, 7</v>
      </c>
      <c r="I4302" t="str">
        <f>VLOOKUP(D4302,Товар!A:F,4,0)</f>
        <v>грамм</v>
      </c>
      <c r="J4302">
        <f>VLOOKUP(D4302,Товар!A:F,5,0)</f>
        <v>100</v>
      </c>
    </row>
    <row r="4303" spans="1:10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VLOOKUP(D4303,Товар!A:F,3,0)</f>
        <v>Орешки с вареной сгущенкой</v>
      </c>
      <c r="H4303" t="str">
        <f>VLOOKUP(C4303,Магазин!A:C,3,0)</f>
        <v>Лесная, 7</v>
      </c>
      <c r="I4303" t="str">
        <f>VLOOKUP(D4303,Товар!A:F,4,0)</f>
        <v>грамм</v>
      </c>
      <c r="J4303">
        <f>VLOOKUP(D4303,Товар!A:F,5,0)</f>
        <v>500</v>
      </c>
    </row>
    <row r="4304" spans="1:10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VLOOKUP(D4304,Товар!A:F,3,0)</f>
        <v>Печенье "Юбилейное"</v>
      </c>
      <c r="H4304" t="str">
        <f>VLOOKUP(C4304,Магазин!A:C,3,0)</f>
        <v>Лесная, 7</v>
      </c>
      <c r="I4304" t="str">
        <f>VLOOKUP(D4304,Товар!A:F,4,0)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VLOOKUP(D4305,Товар!A:F,3,0)</f>
        <v>Печенье кокосовое</v>
      </c>
      <c r="H4305" t="str">
        <f>VLOOKUP(C4305,Магазин!A:C,3,0)</f>
        <v>Лесная, 7</v>
      </c>
      <c r="I4305" t="str">
        <f>VLOOKUP(D4305,Товар!A:F,4,0)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VLOOKUP(D4306,Товар!A:F,3,0)</f>
        <v>Печенье миндальное</v>
      </c>
      <c r="H4306" t="str">
        <f>VLOOKUP(C4306,Магазин!A:C,3,0)</f>
        <v>Лесная, 7</v>
      </c>
      <c r="I4306" t="str">
        <f>VLOOKUP(D4306,Товар!A:F,4,0)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VLOOKUP(D4307,Товар!A:F,3,0)</f>
        <v>Печенье овсяное классическое</v>
      </c>
      <c r="H4307" t="str">
        <f>VLOOKUP(C4307,Магазин!A:C,3,0)</f>
        <v>Лесная, 7</v>
      </c>
      <c r="I4307" t="str">
        <f>VLOOKUP(D4307,Товар!A:F,4,0)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VLOOKUP(D4308,Товар!A:F,3,0)</f>
        <v>Печенье овсяное с изюмом</v>
      </c>
      <c r="H4308" t="str">
        <f>VLOOKUP(C4308,Магазин!A:C,3,0)</f>
        <v>Лесная, 7</v>
      </c>
      <c r="I4308" t="str">
        <f>VLOOKUP(D4308,Товар!A:F,4,0)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VLOOKUP(D4309,Товар!A:F,3,0)</f>
        <v>Печенье овсяное с шоколадом</v>
      </c>
      <c r="H4309" t="str">
        <f>VLOOKUP(C4309,Магазин!A:C,3,0)</f>
        <v>Лесная, 7</v>
      </c>
      <c r="I4309" t="str">
        <f>VLOOKUP(D4309,Товар!A:F,4,0)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VLOOKUP(D4310,Товар!A:F,3,0)</f>
        <v>Печенье постное</v>
      </c>
      <c r="H4310" t="str">
        <f>VLOOKUP(C4310,Магазин!A:C,3,0)</f>
        <v>Лесная, 7</v>
      </c>
      <c r="I4310" t="str">
        <f>VLOOKUP(D4310,Товар!A:F,4,0)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VLOOKUP(D4311,Товар!A:F,3,0)</f>
        <v>Печенье с клубничной начинкой</v>
      </c>
      <c r="H4311" t="str">
        <f>VLOOKUP(C4311,Магазин!A:C,3,0)</f>
        <v>Лесная, 7</v>
      </c>
      <c r="I4311" t="str">
        <f>VLOOKUP(D4311,Товар!A:F,4,0)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VLOOKUP(D4312,Товар!A:F,3,0)</f>
        <v>Печенье с лимонной начинкой</v>
      </c>
      <c r="H4312" t="str">
        <f>VLOOKUP(C4312,Магазин!A:C,3,0)</f>
        <v>Лесная, 7</v>
      </c>
      <c r="I4312" t="str">
        <f>VLOOKUP(D4312,Товар!A:F,4,0)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VLOOKUP(D4313,Товар!A:F,3,0)</f>
        <v>Печенье с маковой начинкой</v>
      </c>
      <c r="H4313" t="str">
        <f>VLOOKUP(C4313,Магазин!A:C,3,0)</f>
        <v>Лесная, 7</v>
      </c>
      <c r="I4313" t="str">
        <f>VLOOKUP(D4313,Товар!A:F,4,0)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VLOOKUP(D4314,Товар!A:F,3,0)</f>
        <v>Печенье сахарное для тирамису</v>
      </c>
      <c r="H4314" t="str">
        <f>VLOOKUP(C4314,Магазин!A:C,3,0)</f>
        <v>Лесная, 7</v>
      </c>
      <c r="I4314" t="str">
        <f>VLOOKUP(D4314,Товар!A:F,4,0)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VLOOKUP(D4315,Товар!A:F,3,0)</f>
        <v>Печенье сдобное апельсин</v>
      </c>
      <c r="H4315" t="str">
        <f>VLOOKUP(C4315,Магазин!A:C,3,0)</f>
        <v>Лесная, 7</v>
      </c>
      <c r="I4315" t="str">
        <f>VLOOKUP(D4315,Товар!A:F,4,0)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VLOOKUP(D4316,Товар!A:F,3,0)</f>
        <v>Печенье сдобное вишня</v>
      </c>
      <c r="H4316" t="str">
        <f>VLOOKUP(C4316,Магазин!A:C,3,0)</f>
        <v>Лесная, 7</v>
      </c>
      <c r="I4316" t="str">
        <f>VLOOKUP(D4316,Товар!A:F,4,0)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VLOOKUP(D4317,Товар!A:F,3,0)</f>
        <v>Пряник большой сувенирный</v>
      </c>
      <c r="H4317" t="str">
        <f>VLOOKUP(C4317,Магазин!A:C,3,0)</f>
        <v>Лесная, 7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VLOOKUP(D4318,Товар!A:F,3,0)</f>
        <v>Пряник тульский с начинкой</v>
      </c>
      <c r="H4318" t="str">
        <f>VLOOKUP(C4318,Магазин!A:C,3,0)</f>
        <v>Лесная, 7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VLOOKUP(D4319,Товар!A:F,3,0)</f>
        <v>Пряники имбирные</v>
      </c>
      <c r="H4319" t="str">
        <f>VLOOKUP(C4319,Магазин!A:C,3,0)</f>
        <v>Лесная, 7</v>
      </c>
      <c r="I4319" t="str">
        <f>VLOOKUP(D4319,Товар!A:F,4,0)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VLOOKUP(D4320,Товар!A:F,3,0)</f>
        <v>Пряники мятные</v>
      </c>
      <c r="H4320" t="str">
        <f>VLOOKUP(C4320,Магазин!A:C,3,0)</f>
        <v>Лесная, 7</v>
      </c>
      <c r="I4320" t="str">
        <f>VLOOKUP(D4320,Товар!A:F,4,0)</f>
        <v>грамм</v>
      </c>
      <c r="J4320">
        <f>VLOOKUP(D4320,Товар!A:F,5,0)</f>
        <v>500</v>
      </c>
    </row>
    <row r="4321" spans="1:11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VLOOKUP(D4321,Товар!A:F,3,0)</f>
        <v>Пряники шоколадные</v>
      </c>
      <c r="H4321" t="str">
        <f>VLOOKUP(C4321,Магазин!A:C,3,0)</f>
        <v>Лесная, 7</v>
      </c>
      <c r="I4321" t="str">
        <f>VLOOKUP(D4321,Товар!A:F,4,0)</f>
        <v>грамм</v>
      </c>
      <c r="J4321">
        <f>VLOOKUP(D4321,Товар!A:F,5,0)</f>
        <v>500</v>
      </c>
    </row>
    <row r="4322" spans="1:11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 t="str">
        <f>VLOOKUP(D4322,Товар!A:F,4,0)</f>
        <v>грамм</v>
      </c>
      <c r="J4322">
        <f>VLOOKUP(D4322,Товар!A:F,5,0)</f>
        <v>250</v>
      </c>
    </row>
    <row r="4323" spans="1:11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 t="str">
        <f>VLOOKUP(D4323,Товар!A:F,4,0)</f>
        <v>шт</v>
      </c>
      <c r="J4323">
        <f>VLOOKUP(D4323,Товар!A:F,5,0)</f>
        <v>1</v>
      </c>
    </row>
    <row r="4324" spans="1:11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 t="str">
        <f>VLOOKUP(D4324,Товар!A:F,4,0)</f>
        <v>шт</v>
      </c>
      <c r="J4324">
        <f>VLOOKUP(D4324,Товар!A:F,5,0)</f>
        <v>6</v>
      </c>
    </row>
    <row r="4325" spans="1:1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 t="str">
        <f>VLOOKUP(D4325,Товар!A:F,4,0)</f>
        <v>грамм</v>
      </c>
      <c r="J4325">
        <f>VLOOKUP(D4325,Товар!A:F,5,0)</f>
        <v>250</v>
      </c>
      <c r="K4325">
        <f t="shared" ref="K4325:K4328" si="2">J4325*E4325</f>
        <v>50000</v>
      </c>
    </row>
    <row r="4326" spans="1:1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 t="str">
        <f>VLOOKUP(D4326,Товар!A:F,4,0)</f>
        <v>грамм</v>
      </c>
      <c r="J4326">
        <f>VLOOKUP(D4326,Товар!A:F,5,0)</f>
        <v>800</v>
      </c>
      <c r="K4326">
        <f t="shared" si="2"/>
        <v>160000</v>
      </c>
    </row>
    <row r="4327" spans="1:1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 t="str">
        <f>VLOOKUP(D4327,Товар!A:F,4,0)</f>
        <v>грамм</v>
      </c>
      <c r="J4327">
        <f>VLOOKUP(D4327,Товар!A:F,5,0)</f>
        <v>500</v>
      </c>
      <c r="K4327">
        <f t="shared" si="2"/>
        <v>100000</v>
      </c>
    </row>
    <row r="4328" spans="1:1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 t="str">
        <f>VLOOKUP(D4328,Товар!A:F,4,0)</f>
        <v>грамм</v>
      </c>
      <c r="J4328">
        <f>VLOOKUP(D4328,Товар!A:F,5,0)</f>
        <v>1000</v>
      </c>
      <c r="K4328">
        <f t="shared" si="2"/>
        <v>200000</v>
      </c>
    </row>
    <row r="4329" spans="1:11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 t="str">
        <f>VLOOKUP(D4329,Товар!A:F,4,0)</f>
        <v>грамм</v>
      </c>
      <c r="J4329">
        <f>VLOOKUP(D4329,Товар!A:F,5,0)</f>
        <v>250</v>
      </c>
    </row>
    <row r="4330" spans="1:11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 t="str">
        <f>VLOOKUP(D4330,Товар!A:F,4,0)</f>
        <v>грамм</v>
      </c>
      <c r="J4330">
        <f>VLOOKUP(D4330,Товар!A:F,5,0)</f>
        <v>500</v>
      </c>
    </row>
    <row r="4331" spans="1:11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 t="str">
        <f>VLOOKUP(D4331,Товар!A:F,4,0)</f>
        <v>грамм</v>
      </c>
      <c r="J4331">
        <f>VLOOKUP(D4331,Товар!A:F,5,0)</f>
        <v>1000</v>
      </c>
    </row>
    <row r="4332" spans="1:11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 t="str">
        <f>VLOOKUP(D4332,Товар!A:F,4,0)</f>
        <v>грамм</v>
      </c>
      <c r="J4332">
        <f>VLOOKUP(D4332,Товар!A:F,5,0)</f>
        <v>500</v>
      </c>
    </row>
    <row r="4333" spans="1:11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 t="str">
        <f>VLOOKUP(D4333,Товар!A:F,4,0)</f>
        <v>грамм</v>
      </c>
      <c r="J4333">
        <f>VLOOKUP(D4333,Товар!A:F,5,0)</f>
        <v>250</v>
      </c>
    </row>
    <row r="4334" spans="1:11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 t="str">
        <f>VLOOKUP(D4334,Товар!A:F,4,0)</f>
        <v>грамм</v>
      </c>
      <c r="J4334">
        <f>VLOOKUP(D4334,Товар!A:F,5,0)</f>
        <v>500</v>
      </c>
    </row>
    <row r="4335" spans="1:11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 t="str">
        <f>VLOOKUP(D4335,Товар!A:F,4,0)</f>
        <v>грамм</v>
      </c>
      <c r="J4335">
        <f>VLOOKUP(D4335,Товар!A:F,5,0)</f>
        <v>300</v>
      </c>
    </row>
    <row r="4336" spans="1:11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 t="str">
        <f>VLOOKUP(D4336,Товар!A:F,4,0)</f>
        <v>грамм</v>
      </c>
      <c r="J4336">
        <f>VLOOKUP(D4336,Товар!A:F,5,0)</f>
        <v>250</v>
      </c>
    </row>
    <row r="4337" spans="1:10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 t="str">
        <f>VLOOKUP(D4337,Товар!A:F,4,0)</f>
        <v>шт</v>
      </c>
      <c r="J4337">
        <f>VLOOKUP(D4337,Товар!A:F,5,0)</f>
        <v>1</v>
      </c>
    </row>
    <row r="4338" spans="1:10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 t="str">
        <f>VLOOKUP(D4338,Товар!A:F,4,0)</f>
        <v>грамм</v>
      </c>
      <c r="J4338">
        <f>VLOOKUP(D4338,Товар!A:F,5,0)</f>
        <v>150</v>
      </c>
    </row>
    <row r="4339" spans="1:10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 t="str">
        <f>VLOOKUP(D4339,Товар!A:F,4,0)</f>
        <v>грамм</v>
      </c>
      <c r="J4339">
        <f>VLOOKUP(D4339,Товар!A:F,5,0)</f>
        <v>150</v>
      </c>
    </row>
    <row r="4340" spans="1:10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 t="str">
        <f>VLOOKUP(D4340,Товар!A:F,4,0)</f>
        <v>грамм</v>
      </c>
      <c r="J4340">
        <f>VLOOKUP(D4340,Товар!A:F,5,0)</f>
        <v>700</v>
      </c>
    </row>
    <row r="4341" spans="1:10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 t="str">
        <f>VLOOKUP(D4341,Товар!A:F,4,0)</f>
        <v>грамм</v>
      </c>
      <c r="J4341">
        <f>VLOOKUP(D4341,Товар!A:F,5,0)</f>
        <v>500</v>
      </c>
    </row>
    <row r="4342" spans="1:10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 t="str">
        <f>VLOOKUP(D4342,Товар!A:F,4,0)</f>
        <v>грамм</v>
      </c>
      <c r="J4342">
        <f>VLOOKUP(D4342,Товар!A:F,5,0)</f>
        <v>500</v>
      </c>
    </row>
    <row r="4343" spans="1:10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 t="str">
        <f>VLOOKUP(D4343,Товар!A:F,4,0)</f>
        <v>грамм</v>
      </c>
      <c r="J4343">
        <f>VLOOKUP(D4343,Товар!A:F,5,0)</f>
        <v>600</v>
      </c>
    </row>
    <row r="4344" spans="1:10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 t="str">
        <f>VLOOKUP(D4344,Товар!A:F,4,0)</f>
        <v>грамм</v>
      </c>
      <c r="J4344">
        <f>VLOOKUP(D4344,Товар!A:F,5,0)</f>
        <v>1000</v>
      </c>
    </row>
    <row r="4345" spans="1:10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 t="str">
        <f>VLOOKUP(D4345,Товар!A:F,4,0)</f>
        <v>грамм</v>
      </c>
      <c r="J4345">
        <f>VLOOKUP(D4345,Товар!A:F,5,0)</f>
        <v>200</v>
      </c>
    </row>
    <row r="4346" spans="1:10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 t="str">
        <f>VLOOKUP(D4346,Товар!A:F,4,0)</f>
        <v>грамм</v>
      </c>
      <c r="J4346">
        <f>VLOOKUP(D4346,Товар!A:F,5,0)</f>
        <v>250</v>
      </c>
    </row>
    <row r="4347" spans="1:10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 t="str">
        <f>VLOOKUP(D4347,Товар!A:F,4,0)</f>
        <v>грамм</v>
      </c>
      <c r="J4347">
        <f>VLOOKUP(D4347,Товар!A:F,5,0)</f>
        <v>300</v>
      </c>
    </row>
    <row r="4348" spans="1:10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 t="str">
        <f>VLOOKUP(D4348,Товар!A:F,4,0)</f>
        <v>грамм</v>
      </c>
      <c r="J4348">
        <f>VLOOKUP(D4348,Товар!A:F,5,0)</f>
        <v>100</v>
      </c>
    </row>
    <row r="4349" spans="1:10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 t="str">
        <f>VLOOKUP(D4349,Товар!A:F,4,0)</f>
        <v>грамм</v>
      </c>
      <c r="J4349">
        <f>VLOOKUP(D4349,Товар!A:F,5,0)</f>
        <v>250</v>
      </c>
    </row>
    <row r="4350" spans="1:10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 t="str">
        <f>VLOOKUP(D4350,Товар!A:F,4,0)</f>
        <v>грамм</v>
      </c>
      <c r="J4350">
        <f>VLOOKUP(D4350,Товар!A:F,5,0)</f>
        <v>250</v>
      </c>
    </row>
    <row r="4351" spans="1:10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 t="str">
        <f>VLOOKUP(D4351,Товар!A:F,4,0)</f>
        <v>грамм</v>
      </c>
      <c r="J4351">
        <f>VLOOKUP(D4351,Товар!A:F,5,0)</f>
        <v>100</v>
      </c>
    </row>
    <row r="4352" spans="1:10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 t="str">
        <f>VLOOKUP(D4352,Товар!A:F,4,0)</f>
        <v>грамм</v>
      </c>
      <c r="J4352">
        <f>VLOOKUP(D4352,Товар!A:F,5,0)</f>
        <v>80</v>
      </c>
    </row>
    <row r="4353" spans="1:10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 t="str">
        <f>VLOOKUP(D4353,Товар!A:F,4,0)</f>
        <v>грамм</v>
      </c>
      <c r="J4353">
        <f>VLOOKUP(D4353,Товар!A:F,5,0)</f>
        <v>100</v>
      </c>
    </row>
    <row r="4354" spans="1:10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 t="str">
        <f>VLOOKUP(D4354,Товар!A:F,4,0)</f>
        <v>грамм</v>
      </c>
      <c r="J4354">
        <f>VLOOKUP(D4354,Товар!A:F,5,0)</f>
        <v>100</v>
      </c>
    </row>
    <row r="4355" spans="1:10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 t="str">
        <f>VLOOKUP(D4355,Товар!A:F,4,0)</f>
        <v>грамм</v>
      </c>
      <c r="J4355">
        <f>VLOOKUP(D4355,Товар!A:F,5,0)</f>
        <v>200</v>
      </c>
    </row>
    <row r="4356" spans="1:10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 t="str">
        <f>VLOOKUP(D4356,Товар!A:F,4,0)</f>
        <v>грамм</v>
      </c>
      <c r="J4356">
        <f>VLOOKUP(D4356,Товар!A:F,5,0)</f>
        <v>300</v>
      </c>
    </row>
    <row r="4357" spans="1:10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 t="str">
        <f>VLOOKUP(D4357,Товар!A:F,4,0)</f>
        <v>грамм</v>
      </c>
      <c r="J4357">
        <f>VLOOKUP(D4357,Товар!A:F,5,0)</f>
        <v>400</v>
      </c>
    </row>
    <row r="4358" spans="1:10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 t="str">
        <f>VLOOKUP(D4358,Товар!A:F,4,0)</f>
        <v>грамм</v>
      </c>
      <c r="J4358">
        <f>VLOOKUP(D4358,Товар!A:F,5,0)</f>
        <v>250</v>
      </c>
    </row>
    <row r="4359" spans="1:10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 t="str">
        <f>VLOOKUP(D4359,Товар!A:F,4,0)</f>
        <v>шт</v>
      </c>
      <c r="J4359">
        <f>VLOOKUP(D4359,Товар!A:F,5,0)</f>
        <v>1</v>
      </c>
    </row>
    <row r="4360" spans="1:10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 t="str">
        <f>VLOOKUP(D4360,Товар!A:F,4,0)</f>
        <v>шт</v>
      </c>
      <c r="J4360">
        <f>VLOOKUP(D4360,Товар!A:F,5,0)</f>
        <v>6</v>
      </c>
    </row>
    <row r="4361" spans="1:10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 t="str">
        <f>VLOOKUP(D4361,Товар!A:F,4,0)</f>
        <v>грамм</v>
      </c>
      <c r="J4361">
        <f>VLOOKUP(D4361,Товар!A:F,5,0)</f>
        <v>250</v>
      </c>
    </row>
    <row r="4362" spans="1:10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 t="str">
        <f>VLOOKUP(D4362,Товар!A:F,4,0)</f>
        <v>грамм</v>
      </c>
      <c r="J4362">
        <f>VLOOKUP(D4362,Товар!A:F,5,0)</f>
        <v>800</v>
      </c>
    </row>
    <row r="4363" spans="1:10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 t="str">
        <f>VLOOKUP(D4363,Товар!A:F,4,0)</f>
        <v>грамм</v>
      </c>
      <c r="J4363">
        <f>VLOOKUP(D4363,Товар!A:F,5,0)</f>
        <v>500</v>
      </c>
    </row>
    <row r="4364" spans="1:10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 t="str">
        <f>VLOOKUP(D4364,Товар!A:F,4,0)</f>
        <v>грамм</v>
      </c>
      <c r="J4364">
        <f>VLOOKUP(D4364,Товар!A:F,5,0)</f>
        <v>1000</v>
      </c>
    </row>
    <row r="4365" spans="1:10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 t="str">
        <f>VLOOKUP(D4365,Товар!A:F,4,0)</f>
        <v>грамм</v>
      </c>
      <c r="J4365">
        <f>VLOOKUP(D4365,Товар!A:F,5,0)</f>
        <v>250</v>
      </c>
    </row>
    <row r="4366" spans="1:10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 t="str">
        <f>VLOOKUP(D4366,Товар!A:F,4,0)</f>
        <v>грамм</v>
      </c>
      <c r="J4366">
        <f>VLOOKUP(D4366,Товар!A:F,5,0)</f>
        <v>500</v>
      </c>
    </row>
    <row r="4367" spans="1:10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 t="str">
        <f>VLOOKUP(D4367,Товар!A:F,4,0)</f>
        <v>грамм</v>
      </c>
      <c r="J4367">
        <f>VLOOKUP(D4367,Товар!A:F,5,0)</f>
        <v>1000</v>
      </c>
    </row>
    <row r="4368" spans="1:10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 t="str">
        <f>VLOOKUP(D4368,Товар!A:F,4,0)</f>
        <v>грамм</v>
      </c>
      <c r="J4368">
        <f>VLOOKUP(D4368,Товар!A:F,5,0)</f>
        <v>500</v>
      </c>
    </row>
    <row r="4369" spans="1:10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 t="str">
        <f>VLOOKUP(D4369,Товар!A:F,4,0)</f>
        <v>грамм</v>
      </c>
      <c r="J4369">
        <f>VLOOKUP(D4369,Товар!A:F,5,0)</f>
        <v>250</v>
      </c>
    </row>
    <row r="4370" spans="1:10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 t="str">
        <f>VLOOKUP(D4370,Товар!A:F,4,0)</f>
        <v>грамм</v>
      </c>
      <c r="J4370">
        <f>VLOOKUP(D4370,Товар!A:F,5,0)</f>
        <v>500</v>
      </c>
    </row>
    <row r="4371" spans="1:10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 t="str">
        <f>VLOOKUP(D4371,Товар!A:F,4,0)</f>
        <v>грамм</v>
      </c>
      <c r="J4371">
        <f>VLOOKUP(D4371,Товар!A:F,5,0)</f>
        <v>300</v>
      </c>
    </row>
    <row r="4372" spans="1:10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 t="str">
        <f>VLOOKUP(D4372,Товар!A:F,4,0)</f>
        <v>грамм</v>
      </c>
      <c r="J4372">
        <f>VLOOKUP(D4372,Товар!A:F,5,0)</f>
        <v>250</v>
      </c>
    </row>
    <row r="4373" spans="1:10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 t="str">
        <f>VLOOKUP(D4373,Товар!A:F,4,0)</f>
        <v>шт</v>
      </c>
      <c r="J4373">
        <f>VLOOKUP(D4373,Товар!A:F,5,0)</f>
        <v>1</v>
      </c>
    </row>
    <row r="4374" spans="1:10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 t="str">
        <f>VLOOKUP(D4374,Товар!A:F,4,0)</f>
        <v>грамм</v>
      </c>
      <c r="J4374">
        <f>VLOOKUP(D4374,Товар!A:F,5,0)</f>
        <v>150</v>
      </c>
    </row>
    <row r="4375" spans="1:10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 t="str">
        <f>VLOOKUP(D4375,Товар!A:F,4,0)</f>
        <v>грамм</v>
      </c>
      <c r="J4375">
        <f>VLOOKUP(D4375,Товар!A:F,5,0)</f>
        <v>150</v>
      </c>
    </row>
    <row r="4376" spans="1:10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 t="str">
        <f>VLOOKUP(D4376,Товар!A:F,4,0)</f>
        <v>грамм</v>
      </c>
      <c r="J4376">
        <f>VLOOKUP(D4376,Товар!A:F,5,0)</f>
        <v>700</v>
      </c>
    </row>
    <row r="4377" spans="1:10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 t="str">
        <f>VLOOKUP(D4377,Товар!A:F,4,0)</f>
        <v>грамм</v>
      </c>
      <c r="J4377">
        <f>VLOOKUP(D4377,Товар!A:F,5,0)</f>
        <v>500</v>
      </c>
    </row>
    <row r="4378" spans="1:10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 t="str">
        <f>VLOOKUP(D4378,Товар!A:F,4,0)</f>
        <v>грамм</v>
      </c>
      <c r="J4378">
        <f>VLOOKUP(D4378,Товар!A:F,5,0)</f>
        <v>500</v>
      </c>
    </row>
    <row r="4379" spans="1:10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 t="str">
        <f>VLOOKUP(D4379,Товар!A:F,4,0)</f>
        <v>грамм</v>
      </c>
      <c r="J4379">
        <f>VLOOKUP(D4379,Товар!A:F,5,0)</f>
        <v>600</v>
      </c>
    </row>
    <row r="4380" spans="1:10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 t="str">
        <f>VLOOKUP(D4380,Товар!A:F,4,0)</f>
        <v>грамм</v>
      </c>
      <c r="J4380">
        <f>VLOOKUP(D4380,Товар!A:F,5,0)</f>
        <v>1000</v>
      </c>
    </row>
    <row r="4381" spans="1:10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 t="str">
        <f>VLOOKUP(D4381,Товар!A:F,4,0)</f>
        <v>грамм</v>
      </c>
      <c r="J4381">
        <f>VLOOKUP(D4381,Товар!A:F,5,0)</f>
        <v>200</v>
      </c>
    </row>
    <row r="4382" spans="1:10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 t="str">
        <f>VLOOKUP(D4382,Товар!A:F,4,0)</f>
        <v>грамм</v>
      </c>
      <c r="J4382">
        <f>VLOOKUP(D4382,Товар!A:F,5,0)</f>
        <v>250</v>
      </c>
    </row>
    <row r="4383" spans="1:10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 t="str">
        <f>VLOOKUP(D4383,Товар!A:F,4,0)</f>
        <v>грамм</v>
      </c>
      <c r="J4383">
        <f>VLOOKUP(D4383,Товар!A:F,5,0)</f>
        <v>300</v>
      </c>
    </row>
    <row r="4384" spans="1:10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 t="str">
        <f>VLOOKUP(D4384,Товар!A:F,4,0)</f>
        <v>грамм</v>
      </c>
      <c r="J4384">
        <f>VLOOKUP(D4384,Товар!A:F,5,0)</f>
        <v>100</v>
      </c>
    </row>
    <row r="4385" spans="1:11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 t="str">
        <f>VLOOKUP(D4385,Товар!A:F,4,0)</f>
        <v>грамм</v>
      </c>
      <c r="J4385">
        <f>VLOOKUP(D4385,Товар!A:F,5,0)</f>
        <v>250</v>
      </c>
    </row>
    <row r="4386" spans="1:11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 t="str">
        <f>VLOOKUP(D4386,Товар!A:F,4,0)</f>
        <v>грамм</v>
      </c>
      <c r="J4386">
        <f>VLOOKUP(D4386,Товар!A:F,5,0)</f>
        <v>250</v>
      </c>
    </row>
    <row r="4387" spans="1:11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 t="str">
        <f>VLOOKUP(D4387,Товар!A:F,4,0)</f>
        <v>грамм</v>
      </c>
      <c r="J4387">
        <f>VLOOKUP(D4387,Товар!A:F,5,0)</f>
        <v>100</v>
      </c>
    </row>
    <row r="4388" spans="1:11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 t="str">
        <f>VLOOKUP(D4388,Товар!A:F,4,0)</f>
        <v>грамм</v>
      </c>
      <c r="J4388">
        <f>VLOOKUP(D4388,Товар!A:F,5,0)</f>
        <v>80</v>
      </c>
    </row>
    <row r="4389" spans="1:11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 t="str">
        <f>VLOOKUP(D4389,Товар!A:F,4,0)</f>
        <v>грамм</v>
      </c>
      <c r="J4389">
        <f>VLOOKUP(D4389,Товар!A:F,5,0)</f>
        <v>100</v>
      </c>
    </row>
    <row r="4390" spans="1:11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 t="str">
        <f>VLOOKUP(D4390,Товар!A:F,4,0)</f>
        <v>грамм</v>
      </c>
      <c r="J4390">
        <f>VLOOKUP(D4390,Товар!A:F,5,0)</f>
        <v>100</v>
      </c>
    </row>
    <row r="4391" spans="1:11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 t="str">
        <f>VLOOKUP(D4391,Товар!A:F,4,0)</f>
        <v>грамм</v>
      </c>
      <c r="J4391">
        <f>VLOOKUP(D4391,Товар!A:F,5,0)</f>
        <v>200</v>
      </c>
    </row>
    <row r="4392" spans="1:11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 t="str">
        <f>VLOOKUP(D4392,Товар!A:F,4,0)</f>
        <v>грамм</v>
      </c>
      <c r="J4392">
        <f>VLOOKUP(D4392,Товар!A:F,5,0)</f>
        <v>300</v>
      </c>
    </row>
    <row r="4393" spans="1:11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 t="str">
        <f>VLOOKUP(D4393,Товар!A:F,4,0)</f>
        <v>грамм</v>
      </c>
      <c r="J4393">
        <f>VLOOKUP(D4393,Товар!A:F,5,0)</f>
        <v>400</v>
      </c>
    </row>
    <row r="4394" spans="1:11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 t="str">
        <f>VLOOKUP(D4394,Товар!A:F,4,0)</f>
        <v>грамм</v>
      </c>
      <c r="J4394">
        <f>VLOOKUP(D4394,Товар!A:F,5,0)</f>
        <v>250</v>
      </c>
    </row>
    <row r="4395" spans="1:11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 t="str">
        <f>VLOOKUP(D4395,Товар!A:F,4,0)</f>
        <v>шт</v>
      </c>
      <c r="J4395">
        <f>VLOOKUP(D4395,Товар!A:F,5,0)</f>
        <v>1</v>
      </c>
    </row>
    <row r="4396" spans="1:11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 t="str">
        <f>VLOOKUP(D4396,Товар!A:F,4,0)</f>
        <v>шт</v>
      </c>
      <c r="J4396">
        <f>VLOOKUP(D4396,Товар!A:F,5,0)</f>
        <v>6</v>
      </c>
    </row>
    <row r="4397" spans="1:1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 t="str">
        <f>VLOOKUP(D4397,Товар!A:F,4,0)</f>
        <v>грамм</v>
      </c>
      <c r="J4397">
        <f>VLOOKUP(D4397,Товар!A:F,5,0)</f>
        <v>250</v>
      </c>
      <c r="K4397">
        <f t="shared" ref="K4397:K4400" si="3">J4397*E4397</f>
        <v>50000</v>
      </c>
    </row>
    <row r="4398" spans="1:1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 t="str">
        <f>VLOOKUP(D4398,Товар!A:F,4,0)</f>
        <v>грамм</v>
      </c>
      <c r="J4398">
        <f>VLOOKUP(D4398,Товар!A:F,5,0)</f>
        <v>800</v>
      </c>
      <c r="K4398">
        <f t="shared" si="3"/>
        <v>160000</v>
      </c>
    </row>
    <row r="4399" spans="1:1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 t="str">
        <f>VLOOKUP(D4399,Товар!A:F,4,0)</f>
        <v>грамм</v>
      </c>
      <c r="J4399">
        <f>VLOOKUP(D4399,Товар!A:F,5,0)</f>
        <v>500</v>
      </c>
      <c r="K4399">
        <f t="shared" si="3"/>
        <v>100000</v>
      </c>
    </row>
    <row r="4400" spans="1:1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 t="str">
        <f>VLOOKUP(D4400,Товар!A:F,4,0)</f>
        <v>грамм</v>
      </c>
      <c r="J4400">
        <f>VLOOKUP(D4400,Товар!A:F,5,0)</f>
        <v>1000</v>
      </c>
      <c r="K4400">
        <f t="shared" si="3"/>
        <v>200000</v>
      </c>
    </row>
    <row r="4401" spans="1:10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 t="str">
        <f>VLOOKUP(D4401,Товар!A:F,4,0)</f>
        <v>грамм</v>
      </c>
      <c r="J4401">
        <f>VLOOKUP(D4401,Товар!A:F,5,0)</f>
        <v>250</v>
      </c>
    </row>
    <row r="4402" spans="1:10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 t="str">
        <f>VLOOKUP(D4402,Товар!A:F,4,0)</f>
        <v>грамм</v>
      </c>
      <c r="J4402">
        <f>VLOOKUP(D4402,Товар!A:F,5,0)</f>
        <v>500</v>
      </c>
    </row>
    <row r="4403" spans="1:10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 t="str">
        <f>VLOOKUP(D4403,Товар!A:F,4,0)</f>
        <v>грамм</v>
      </c>
      <c r="J4403">
        <f>VLOOKUP(D4403,Товар!A:F,5,0)</f>
        <v>1000</v>
      </c>
    </row>
    <row r="4404" spans="1:10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 t="str">
        <f>VLOOKUP(D4404,Товар!A:F,4,0)</f>
        <v>грамм</v>
      </c>
      <c r="J4404">
        <f>VLOOKUP(D4404,Товар!A:F,5,0)</f>
        <v>500</v>
      </c>
    </row>
    <row r="4405" spans="1:10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 t="str">
        <f>VLOOKUP(D4405,Товар!A:F,4,0)</f>
        <v>грамм</v>
      </c>
      <c r="J4405">
        <f>VLOOKUP(D4405,Товар!A:F,5,0)</f>
        <v>250</v>
      </c>
    </row>
    <row r="4406" spans="1:10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 t="str">
        <f>VLOOKUP(D4406,Товар!A:F,4,0)</f>
        <v>грамм</v>
      </c>
      <c r="J4406">
        <f>VLOOKUP(D4406,Товар!A:F,5,0)</f>
        <v>500</v>
      </c>
    </row>
    <row r="4407" spans="1:10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 t="str">
        <f>VLOOKUP(D4407,Товар!A:F,4,0)</f>
        <v>грамм</v>
      </c>
      <c r="J4407">
        <f>VLOOKUP(D4407,Товар!A:F,5,0)</f>
        <v>300</v>
      </c>
    </row>
    <row r="4408" spans="1:10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 t="str">
        <f>VLOOKUP(D4408,Товар!A:F,4,0)</f>
        <v>грамм</v>
      </c>
      <c r="J4408">
        <f>VLOOKUP(D4408,Товар!A:F,5,0)</f>
        <v>250</v>
      </c>
    </row>
    <row r="4409" spans="1:10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 t="str">
        <f>VLOOKUP(D4409,Товар!A:F,4,0)</f>
        <v>шт</v>
      </c>
      <c r="J4409">
        <f>VLOOKUP(D4409,Товар!A:F,5,0)</f>
        <v>1</v>
      </c>
    </row>
    <row r="4410" spans="1:10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 t="str">
        <f>VLOOKUP(D4410,Товар!A:F,4,0)</f>
        <v>грамм</v>
      </c>
      <c r="J4410">
        <f>VLOOKUP(D4410,Товар!A:F,5,0)</f>
        <v>150</v>
      </c>
    </row>
    <row r="4411" spans="1:10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 t="str">
        <f>VLOOKUP(D4411,Товар!A:F,4,0)</f>
        <v>грамм</v>
      </c>
      <c r="J4411">
        <f>VLOOKUP(D4411,Товар!A:F,5,0)</f>
        <v>150</v>
      </c>
    </row>
    <row r="4412" spans="1:10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 t="str">
        <f>VLOOKUP(D4412,Товар!A:F,4,0)</f>
        <v>грамм</v>
      </c>
      <c r="J4412">
        <f>VLOOKUP(D4412,Товар!A:F,5,0)</f>
        <v>700</v>
      </c>
    </row>
    <row r="4413" spans="1:10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 t="str">
        <f>VLOOKUP(D4413,Товар!A:F,4,0)</f>
        <v>грамм</v>
      </c>
      <c r="J4413">
        <f>VLOOKUP(D4413,Товар!A:F,5,0)</f>
        <v>500</v>
      </c>
    </row>
    <row r="4414" spans="1:10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 t="str">
        <f>VLOOKUP(D4414,Товар!A:F,4,0)</f>
        <v>грамм</v>
      </c>
      <c r="J4414">
        <f>VLOOKUP(D4414,Товар!A:F,5,0)</f>
        <v>500</v>
      </c>
    </row>
    <row r="4415" spans="1:10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 t="str">
        <f>VLOOKUP(D4415,Товар!A:F,4,0)</f>
        <v>грамм</v>
      </c>
      <c r="J4415">
        <f>VLOOKUP(D4415,Товар!A:F,5,0)</f>
        <v>600</v>
      </c>
    </row>
    <row r="4416" spans="1:10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 t="str">
        <f>VLOOKUP(D4416,Товар!A:F,4,0)</f>
        <v>грамм</v>
      </c>
      <c r="J4416">
        <f>VLOOKUP(D4416,Товар!A:F,5,0)</f>
        <v>1000</v>
      </c>
    </row>
    <row r="4417" spans="1:10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 t="str">
        <f>VLOOKUP(D4417,Товар!A:F,4,0)</f>
        <v>грамм</v>
      </c>
      <c r="J4417">
        <f>VLOOKUP(D4417,Товар!A:F,5,0)</f>
        <v>200</v>
      </c>
    </row>
    <row r="4418" spans="1:10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 t="str">
        <f>VLOOKUP(D4418,Товар!A:F,4,0)</f>
        <v>грамм</v>
      </c>
      <c r="J4418">
        <f>VLOOKUP(D4418,Товар!A:F,5,0)</f>
        <v>250</v>
      </c>
    </row>
    <row r="4419" spans="1:10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 t="str">
        <f>VLOOKUP(D4419,Товар!A:F,4,0)</f>
        <v>грамм</v>
      </c>
      <c r="J4419">
        <f>VLOOKUP(D4419,Товар!A:F,5,0)</f>
        <v>300</v>
      </c>
    </row>
    <row r="4420" spans="1:10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 t="str">
        <f>VLOOKUP(D4420,Товар!A:F,4,0)</f>
        <v>грамм</v>
      </c>
      <c r="J4420">
        <f>VLOOKUP(D4420,Товар!A:F,5,0)</f>
        <v>100</v>
      </c>
    </row>
    <row r="4421" spans="1:10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 t="str">
        <f>VLOOKUP(D4421,Товар!A:F,4,0)</f>
        <v>грамм</v>
      </c>
      <c r="J4421">
        <f>VLOOKUP(D4421,Товар!A:F,5,0)</f>
        <v>250</v>
      </c>
    </row>
    <row r="4422" spans="1:10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 t="str">
        <f>VLOOKUP(D4422,Товар!A:F,4,0)</f>
        <v>грамм</v>
      </c>
      <c r="J4422">
        <f>VLOOKUP(D4422,Товар!A:F,5,0)</f>
        <v>250</v>
      </c>
    </row>
    <row r="4423" spans="1:10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 t="str">
        <f>VLOOKUP(D4423,Товар!A:F,4,0)</f>
        <v>грамм</v>
      </c>
      <c r="J4423">
        <f>VLOOKUP(D4423,Товар!A:F,5,0)</f>
        <v>100</v>
      </c>
    </row>
    <row r="4424" spans="1:10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 t="str">
        <f>VLOOKUP(D4424,Товар!A:F,4,0)</f>
        <v>грамм</v>
      </c>
      <c r="J4424">
        <f>VLOOKUP(D4424,Товар!A:F,5,0)</f>
        <v>80</v>
      </c>
    </row>
    <row r="4425" spans="1:10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 t="str">
        <f>VLOOKUP(D4425,Товар!A:F,4,0)</f>
        <v>грамм</v>
      </c>
      <c r="J4425">
        <f>VLOOKUP(D4425,Товар!A:F,5,0)</f>
        <v>100</v>
      </c>
    </row>
    <row r="4426" spans="1:10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 t="str">
        <f>VLOOKUP(D4426,Товар!A:F,4,0)</f>
        <v>грамм</v>
      </c>
      <c r="J4426">
        <f>VLOOKUP(D4426,Товар!A:F,5,0)</f>
        <v>100</v>
      </c>
    </row>
    <row r="4427" spans="1:10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 t="str">
        <f>VLOOKUP(D4427,Товар!A:F,4,0)</f>
        <v>грамм</v>
      </c>
      <c r="J4427">
        <f>VLOOKUP(D4427,Товар!A:F,5,0)</f>
        <v>200</v>
      </c>
    </row>
    <row r="4428" spans="1:10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 t="str">
        <f>VLOOKUP(D4428,Товар!A:F,4,0)</f>
        <v>грамм</v>
      </c>
      <c r="J4428">
        <f>VLOOKUP(D4428,Товар!A:F,5,0)</f>
        <v>300</v>
      </c>
    </row>
    <row r="4429" spans="1:10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 t="str">
        <f>VLOOKUP(D4429,Товар!A:F,4,0)</f>
        <v>грамм</v>
      </c>
      <c r="J4429">
        <f>VLOOKUP(D4429,Товар!A:F,5,0)</f>
        <v>400</v>
      </c>
    </row>
    <row r="4430" spans="1:10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VLOOKUP(D4430,Товар!A:F,3,0)</f>
        <v>Батончик соевый</v>
      </c>
      <c r="H4430" t="str">
        <f>VLOOKUP(C4430,Магазин!A:C,3,0)</f>
        <v>пл. Революции, 1</v>
      </c>
      <c r="I4430" t="str">
        <f>VLOOKUP(D4430,Товар!A:F,4,0)</f>
        <v>грамм</v>
      </c>
      <c r="J4430">
        <f>VLOOKUP(D4430,Товар!A:F,5,0)</f>
        <v>250</v>
      </c>
    </row>
    <row r="4431" spans="1:10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VLOOKUP(D4431,Товар!A:F,3,0)</f>
        <v>Заяц шоколадный большой</v>
      </c>
      <c r="H4431" t="str">
        <f>VLOOKUP(C4431,Магазин!A:C,3,0)</f>
        <v>пл. Революции, 1</v>
      </c>
      <c r="I4431" t="str">
        <f>VLOOKUP(D4431,Товар!A:F,4,0)</f>
        <v>шт</v>
      </c>
      <c r="J4431">
        <f>VLOOKUP(D4431,Товар!A:F,5,0)</f>
        <v>1</v>
      </c>
    </row>
    <row r="4432" spans="1:10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VLOOKUP(D4432,Товар!A:F,3,0)</f>
        <v>Заяц шоколадный малый</v>
      </c>
      <c r="H4432" t="str">
        <f>VLOOKUP(C4432,Магазин!A:C,3,0)</f>
        <v>пл. Революции, 1</v>
      </c>
      <c r="I4432" t="str">
        <f>VLOOKUP(D4432,Товар!A:F,4,0)</f>
        <v>шт</v>
      </c>
      <c r="J4432">
        <f>VLOOKUP(D4432,Товар!A:F,5,0)</f>
        <v>6</v>
      </c>
    </row>
    <row r="4433" spans="1:10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VLOOKUP(D4433,Товар!A:F,3,0)</f>
        <v>Зефир в шоколаде</v>
      </c>
      <c r="H4433" t="str">
        <f>VLOOKUP(C4433,Магазин!A:C,3,0)</f>
        <v>пл. Революции, 1</v>
      </c>
      <c r="I4433" t="str">
        <f>VLOOKUP(D4433,Товар!A:F,4,0)</f>
        <v>грамм</v>
      </c>
      <c r="J4433">
        <f>VLOOKUP(D4433,Товар!A:F,5,0)</f>
        <v>250</v>
      </c>
    </row>
    <row r="4434" spans="1:10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VLOOKUP(D4434,Товар!A:F,3,0)</f>
        <v>Зефир ванильный</v>
      </c>
      <c r="H4434" t="str">
        <f>VLOOKUP(C4434,Магазин!A:C,3,0)</f>
        <v>пл. Революции, 1</v>
      </c>
      <c r="I4434" t="str">
        <f>VLOOKUP(D4434,Товар!A:F,4,0)</f>
        <v>грамм</v>
      </c>
      <c r="J4434">
        <f>VLOOKUP(D4434,Товар!A:F,5,0)</f>
        <v>800</v>
      </c>
    </row>
    <row r="4435" spans="1:10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VLOOKUP(D4435,Товар!A:F,3,0)</f>
        <v>Зефир воздушный</v>
      </c>
      <c r="H4435" t="str">
        <f>VLOOKUP(C4435,Магазин!A:C,3,0)</f>
        <v>пл. Революции, 1</v>
      </c>
      <c r="I4435" t="str">
        <f>VLOOKUP(D4435,Товар!A:F,4,0)</f>
        <v>грамм</v>
      </c>
      <c r="J4435">
        <f>VLOOKUP(D4435,Товар!A:F,5,0)</f>
        <v>500</v>
      </c>
    </row>
    <row r="4436" spans="1:10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VLOOKUP(D4436,Товар!A:F,3,0)</f>
        <v>Зефир лимонный</v>
      </c>
      <c r="H4436" t="str">
        <f>VLOOKUP(C4436,Магазин!A:C,3,0)</f>
        <v>пл. Революции, 1</v>
      </c>
      <c r="I4436" t="str">
        <f>VLOOKUP(D4436,Товар!A:F,4,0)</f>
        <v>грамм</v>
      </c>
      <c r="J4436">
        <f>VLOOKUP(D4436,Товар!A:F,5,0)</f>
        <v>1000</v>
      </c>
    </row>
    <row r="4437" spans="1:10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VLOOKUP(D4437,Товар!A:F,3,0)</f>
        <v>Карамель "Барбарис"</v>
      </c>
      <c r="H4437" t="str">
        <f>VLOOKUP(C4437,Магазин!A:C,3,0)</f>
        <v>пл. Революции, 1</v>
      </c>
      <c r="I4437" t="str">
        <f>VLOOKUP(D4437,Товар!A:F,4,0)</f>
        <v>грамм</v>
      </c>
      <c r="J4437">
        <f>VLOOKUP(D4437,Товар!A:F,5,0)</f>
        <v>250</v>
      </c>
    </row>
    <row r="4438" spans="1:10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VLOOKUP(D4438,Товар!A:F,3,0)</f>
        <v>Карамель "Взлетная"</v>
      </c>
      <c r="H4438" t="str">
        <f>VLOOKUP(C4438,Магазин!A:C,3,0)</f>
        <v>пл. Революции, 1</v>
      </c>
      <c r="I4438" t="str">
        <f>VLOOKUP(D4438,Товар!A:F,4,0)</f>
        <v>грамм</v>
      </c>
      <c r="J4438">
        <f>VLOOKUP(D4438,Товар!A:F,5,0)</f>
        <v>500</v>
      </c>
    </row>
    <row r="4439" spans="1:10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VLOOKUP(D4439,Товар!A:F,3,0)</f>
        <v>Карамель "Раковая шейка"</v>
      </c>
      <c r="H4439" t="str">
        <f>VLOOKUP(C4439,Магазин!A:C,3,0)</f>
        <v>пл. Революции, 1</v>
      </c>
      <c r="I4439" t="str">
        <f>VLOOKUP(D4439,Товар!A:F,4,0)</f>
        <v>грамм</v>
      </c>
      <c r="J4439">
        <f>VLOOKUP(D4439,Товар!A:F,5,0)</f>
        <v>1000</v>
      </c>
    </row>
    <row r="4440" spans="1:10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VLOOKUP(D4440,Товар!A:F,3,0)</f>
        <v>Карамель клубничная</v>
      </c>
      <c r="H4440" t="str">
        <f>VLOOKUP(C4440,Магазин!A:C,3,0)</f>
        <v>пл. Революции, 1</v>
      </c>
      <c r="I4440" t="str">
        <f>VLOOKUP(D4440,Товар!A:F,4,0)</f>
        <v>грамм</v>
      </c>
      <c r="J4440">
        <f>VLOOKUP(D4440,Товар!A:F,5,0)</f>
        <v>500</v>
      </c>
    </row>
    <row r="4441" spans="1:10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VLOOKUP(D4441,Товар!A:F,3,0)</f>
        <v>Карамель лимонная</v>
      </c>
      <c r="H4441" t="str">
        <f>VLOOKUP(C4441,Магазин!A:C,3,0)</f>
        <v>пл. Революции, 1</v>
      </c>
      <c r="I4441" t="str">
        <f>VLOOKUP(D4441,Товар!A:F,4,0)</f>
        <v>грамм</v>
      </c>
      <c r="J4441">
        <f>VLOOKUP(D4441,Товар!A:F,5,0)</f>
        <v>250</v>
      </c>
    </row>
    <row r="4442" spans="1:10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VLOOKUP(D4442,Товар!A:F,3,0)</f>
        <v>Карамель мятная</v>
      </c>
      <c r="H4442" t="str">
        <f>VLOOKUP(C4442,Магазин!A:C,3,0)</f>
        <v>пл. Революции, 1</v>
      </c>
      <c r="I4442" t="str">
        <f>VLOOKUP(D4442,Товар!A:F,4,0)</f>
        <v>грамм</v>
      </c>
      <c r="J4442">
        <f>VLOOKUP(D4442,Товар!A:F,5,0)</f>
        <v>500</v>
      </c>
    </row>
    <row r="4443" spans="1:10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VLOOKUP(D4443,Товар!A:F,3,0)</f>
        <v>Клюква в сахаре</v>
      </c>
      <c r="H4443" t="str">
        <f>VLOOKUP(C4443,Магазин!A:C,3,0)</f>
        <v>пл. Революции, 1</v>
      </c>
      <c r="I4443" t="str">
        <f>VLOOKUP(D4443,Товар!A:F,4,0)</f>
        <v>грамм</v>
      </c>
      <c r="J4443">
        <f>VLOOKUP(D4443,Товар!A:F,5,0)</f>
        <v>300</v>
      </c>
    </row>
    <row r="4444" spans="1:10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VLOOKUP(D4444,Товар!A:F,3,0)</f>
        <v>Курага в шоколаде</v>
      </c>
      <c r="H4444" t="str">
        <f>VLOOKUP(C4444,Магазин!A:C,3,0)</f>
        <v>пл. Революции, 1</v>
      </c>
      <c r="I4444" t="str">
        <f>VLOOKUP(D4444,Товар!A:F,4,0)</f>
        <v>грамм</v>
      </c>
      <c r="J4444">
        <f>VLOOKUP(D4444,Товар!A:F,5,0)</f>
        <v>250</v>
      </c>
    </row>
    <row r="4445" spans="1:10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VLOOKUP(D4445,Товар!A:F,3,0)</f>
        <v>Леденец "Петушок"</v>
      </c>
      <c r="H4445" t="str">
        <f>VLOOKUP(C4445,Магазин!A:C,3,0)</f>
        <v>пл. Революции, 1</v>
      </c>
      <c r="I4445" t="str">
        <f>VLOOKUP(D4445,Товар!A:F,4,0)</f>
        <v>шт</v>
      </c>
      <c r="J4445">
        <f>VLOOKUP(D4445,Товар!A:F,5,0)</f>
        <v>1</v>
      </c>
    </row>
    <row r="4446" spans="1:10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VLOOKUP(D4446,Товар!A:F,3,0)</f>
        <v>Леденцы фруктовые драже</v>
      </c>
      <c r="H4446" t="str">
        <f>VLOOKUP(C4446,Магазин!A:C,3,0)</f>
        <v>пл. Революции, 1</v>
      </c>
      <c r="I4446" t="str">
        <f>VLOOKUP(D4446,Товар!A:F,4,0)</f>
        <v>грамм</v>
      </c>
      <c r="J4446">
        <f>VLOOKUP(D4446,Товар!A:F,5,0)</f>
        <v>150</v>
      </c>
    </row>
    <row r="4447" spans="1:10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VLOOKUP(D4447,Товар!A:F,3,0)</f>
        <v>Мармелад в шоколаде</v>
      </c>
      <c r="H4447" t="str">
        <f>VLOOKUP(C4447,Магазин!A:C,3,0)</f>
        <v>пл. Революции, 1</v>
      </c>
      <c r="I4447" t="str">
        <f>VLOOKUP(D4447,Товар!A:F,4,0)</f>
        <v>грамм</v>
      </c>
      <c r="J4447">
        <f>VLOOKUP(D4447,Товар!A:F,5,0)</f>
        <v>150</v>
      </c>
    </row>
    <row r="4448" spans="1:10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VLOOKUP(D4448,Товар!A:F,3,0)</f>
        <v>Мармелад желейный фигурки</v>
      </c>
      <c r="H4448" t="str">
        <f>VLOOKUP(C4448,Магазин!A:C,3,0)</f>
        <v>пл. Революции, 1</v>
      </c>
      <c r="I4448" t="str">
        <f>VLOOKUP(D4448,Товар!A:F,4,0)</f>
        <v>грамм</v>
      </c>
      <c r="J4448">
        <f>VLOOKUP(D4448,Товар!A:F,5,0)</f>
        <v>700</v>
      </c>
    </row>
    <row r="4449" spans="1:10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VLOOKUP(D4449,Товар!A:F,3,0)</f>
        <v>Мармелад лимонный</v>
      </c>
      <c r="H4449" t="str">
        <f>VLOOKUP(C4449,Магазин!A:C,3,0)</f>
        <v>пл. Революции, 1</v>
      </c>
      <c r="I4449" t="str">
        <f>VLOOKUP(D4449,Товар!A:F,4,0)</f>
        <v>грамм</v>
      </c>
      <c r="J4449">
        <f>VLOOKUP(D4449,Товар!A:F,5,0)</f>
        <v>500</v>
      </c>
    </row>
    <row r="4450" spans="1:10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VLOOKUP(D4450,Товар!A:F,3,0)</f>
        <v>Мармелад сливовый</v>
      </c>
      <c r="H4450" t="str">
        <f>VLOOKUP(C4450,Магазин!A:C,3,0)</f>
        <v>пл. Революции, 1</v>
      </c>
      <c r="I4450" t="str">
        <f>VLOOKUP(D4450,Товар!A:F,4,0)</f>
        <v>грамм</v>
      </c>
      <c r="J4450">
        <f>VLOOKUP(D4450,Товар!A:F,5,0)</f>
        <v>500</v>
      </c>
    </row>
    <row r="4451" spans="1:10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VLOOKUP(D4451,Товар!A:F,3,0)</f>
        <v>Мармелад фруктовый</v>
      </c>
      <c r="H4451" t="str">
        <f>VLOOKUP(C4451,Магазин!A:C,3,0)</f>
        <v>пл. Революции, 1</v>
      </c>
      <c r="I4451" t="str">
        <f>VLOOKUP(D4451,Товар!A:F,4,0)</f>
        <v>грамм</v>
      </c>
      <c r="J4451">
        <f>VLOOKUP(D4451,Товар!A:F,5,0)</f>
        <v>600</v>
      </c>
    </row>
    <row r="4452" spans="1:10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VLOOKUP(D4452,Товар!A:F,3,0)</f>
        <v>Мармелад яблочный</v>
      </c>
      <c r="H4452" t="str">
        <f>VLOOKUP(C4452,Магазин!A:C,3,0)</f>
        <v>пл. Революции, 1</v>
      </c>
      <c r="I4452" t="str">
        <f>VLOOKUP(D4452,Товар!A:F,4,0)</f>
        <v>грамм</v>
      </c>
      <c r="J4452">
        <f>VLOOKUP(D4452,Товар!A:F,5,0)</f>
        <v>1000</v>
      </c>
    </row>
    <row r="4453" spans="1:10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VLOOKUP(D4453,Товар!A:F,3,0)</f>
        <v>Набор конфет "Новогодний"</v>
      </c>
      <c r="H4453" t="str">
        <f>VLOOKUP(C4453,Магазин!A:C,3,0)</f>
        <v>пл. Революции, 1</v>
      </c>
      <c r="I4453" t="str">
        <f>VLOOKUP(D4453,Товар!A:F,4,0)</f>
        <v>грамм</v>
      </c>
      <c r="J4453">
        <f>VLOOKUP(D4453,Товар!A:F,5,0)</f>
        <v>200</v>
      </c>
    </row>
    <row r="4454" spans="1:10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VLOOKUP(D4454,Товар!A:F,3,0)</f>
        <v>Пастила ванильная</v>
      </c>
      <c r="H4454" t="str">
        <f>VLOOKUP(C4454,Магазин!A:C,3,0)</f>
        <v>пл. Революции, 1</v>
      </c>
      <c r="I4454" t="str">
        <f>VLOOKUP(D4454,Товар!A:F,4,0)</f>
        <v>грамм</v>
      </c>
      <c r="J4454">
        <f>VLOOKUP(D4454,Товар!A:F,5,0)</f>
        <v>250</v>
      </c>
    </row>
    <row r="4455" spans="1:10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VLOOKUP(D4455,Товар!A:F,3,0)</f>
        <v>Пастила с клюквенным соком</v>
      </c>
      <c r="H4455" t="str">
        <f>VLOOKUP(C4455,Магазин!A:C,3,0)</f>
        <v>пл. Революции, 1</v>
      </c>
      <c r="I4455" t="str">
        <f>VLOOKUP(D4455,Товар!A:F,4,0)</f>
        <v>грамм</v>
      </c>
      <c r="J4455">
        <f>VLOOKUP(D4455,Товар!A:F,5,0)</f>
        <v>300</v>
      </c>
    </row>
    <row r="4456" spans="1:10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VLOOKUP(D4456,Товар!A:F,3,0)</f>
        <v>Сладкая плитка соевая</v>
      </c>
      <c r="H4456" t="str">
        <f>VLOOKUP(C4456,Магазин!A:C,3,0)</f>
        <v>пл. Революции, 1</v>
      </c>
      <c r="I4456" t="str">
        <f>VLOOKUP(D4456,Товар!A:F,4,0)</f>
        <v>грамм</v>
      </c>
      <c r="J4456">
        <f>VLOOKUP(D4456,Товар!A:F,5,0)</f>
        <v>100</v>
      </c>
    </row>
    <row r="4457" spans="1:10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VLOOKUP(D4457,Товар!A:F,3,0)</f>
        <v>Суфле в шоколаде</v>
      </c>
      <c r="H4457" t="str">
        <f>VLOOKUP(C4457,Магазин!A:C,3,0)</f>
        <v>пл. Революции, 1</v>
      </c>
      <c r="I4457" t="str">
        <f>VLOOKUP(D4457,Товар!A:F,4,0)</f>
        <v>грамм</v>
      </c>
      <c r="J4457">
        <f>VLOOKUP(D4457,Товар!A:F,5,0)</f>
        <v>250</v>
      </c>
    </row>
    <row r="4458" spans="1:10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VLOOKUP(D4458,Товар!A:F,3,0)</f>
        <v>Чернослив в шоколаде</v>
      </c>
      <c r="H4458" t="str">
        <f>VLOOKUP(C4458,Магазин!A:C,3,0)</f>
        <v>пл. Революции, 1</v>
      </c>
      <c r="I4458" t="str">
        <f>VLOOKUP(D4458,Товар!A:F,4,0)</f>
        <v>грамм</v>
      </c>
      <c r="J4458">
        <f>VLOOKUP(D4458,Товар!A:F,5,0)</f>
        <v>250</v>
      </c>
    </row>
    <row r="4459" spans="1:10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VLOOKUP(D4459,Товар!A:F,3,0)</f>
        <v>Шоколад молочный</v>
      </c>
      <c r="H4459" t="str">
        <f>VLOOKUP(C4459,Магазин!A:C,3,0)</f>
        <v>пл. Революции, 1</v>
      </c>
      <c r="I4459" t="str">
        <f>VLOOKUP(D4459,Товар!A:F,4,0)</f>
        <v>грамм</v>
      </c>
      <c r="J4459">
        <f>VLOOKUP(D4459,Товар!A:F,5,0)</f>
        <v>100</v>
      </c>
    </row>
    <row r="4460" spans="1:10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VLOOKUP(D4460,Товар!A:F,3,0)</f>
        <v>Шоколад с изюмом</v>
      </c>
      <c r="H4460" t="str">
        <f>VLOOKUP(C4460,Магазин!A:C,3,0)</f>
        <v>пл. Революции, 1</v>
      </c>
      <c r="I4460" t="str">
        <f>VLOOKUP(D4460,Товар!A:F,4,0)</f>
        <v>грамм</v>
      </c>
      <c r="J4460">
        <f>VLOOKUP(D4460,Товар!A:F,5,0)</f>
        <v>80</v>
      </c>
    </row>
    <row r="4461" spans="1:10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VLOOKUP(D4461,Товар!A:F,3,0)</f>
        <v>Шоколад с орехом</v>
      </c>
      <c r="H4461" t="str">
        <f>VLOOKUP(C4461,Магазин!A:C,3,0)</f>
        <v>пл. Революции, 1</v>
      </c>
      <c r="I4461" t="str">
        <f>VLOOKUP(D4461,Товар!A:F,4,0)</f>
        <v>грамм</v>
      </c>
      <c r="J4461">
        <f>VLOOKUP(D4461,Товар!A:F,5,0)</f>
        <v>100</v>
      </c>
    </row>
    <row r="4462" spans="1:10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VLOOKUP(D4462,Товар!A:F,3,0)</f>
        <v>Шоколад темный</v>
      </c>
      <c r="H4462" t="str">
        <f>VLOOKUP(C4462,Магазин!A:C,3,0)</f>
        <v>пл. Революции, 1</v>
      </c>
      <c r="I4462" t="str">
        <f>VLOOKUP(D4462,Товар!A:F,4,0)</f>
        <v>грамм</v>
      </c>
      <c r="J4462">
        <f>VLOOKUP(D4462,Товар!A:F,5,0)</f>
        <v>100</v>
      </c>
    </row>
    <row r="4463" spans="1:10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VLOOKUP(D4463,Товар!A:F,3,0)</f>
        <v>Шоколадные конфеты "Белочка"</v>
      </c>
      <c r="H4463" t="str">
        <f>VLOOKUP(C4463,Магазин!A:C,3,0)</f>
        <v>пл. Революции, 1</v>
      </c>
      <c r="I4463" t="str">
        <f>VLOOKUP(D4463,Товар!A:F,4,0)</f>
        <v>грамм</v>
      </c>
      <c r="J4463">
        <f>VLOOKUP(D4463,Товар!A:F,5,0)</f>
        <v>200</v>
      </c>
    </row>
    <row r="4464" spans="1:10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VLOOKUP(D4464,Товар!A:F,3,0)</f>
        <v>Шоколадные конфеты "Грильяж"</v>
      </c>
      <c r="H4464" t="str">
        <f>VLOOKUP(C4464,Магазин!A:C,3,0)</f>
        <v>пл. Революции, 1</v>
      </c>
      <c r="I4464" t="str">
        <f>VLOOKUP(D4464,Товар!A:F,4,0)</f>
        <v>грамм</v>
      </c>
      <c r="J4464">
        <f>VLOOKUP(D4464,Товар!A:F,5,0)</f>
        <v>300</v>
      </c>
    </row>
    <row r="4465" spans="1:10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VLOOKUP(D4465,Товар!A:F,3,0)</f>
        <v>Шоколадные конфеты ассорти</v>
      </c>
      <c r="H4465" t="str">
        <f>VLOOKUP(C4465,Магазин!A:C,3,0)</f>
        <v>пл. Революции, 1</v>
      </c>
      <c r="I4465" t="str">
        <f>VLOOKUP(D4465,Товар!A:F,4,0)</f>
        <v>грамм</v>
      </c>
      <c r="J4465">
        <f>VLOOKUP(D4465,Товар!A:F,5,0)</f>
        <v>400</v>
      </c>
    </row>
    <row r="4466" spans="1:10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VLOOKUP(D4466,Товар!A:F,3,0)</f>
        <v>Батончик соевый</v>
      </c>
      <c r="H4466" t="str">
        <f>VLOOKUP(C4466,Магазин!A:C,3,0)</f>
        <v>Пушкинская, 8</v>
      </c>
      <c r="I4466" t="str">
        <f>VLOOKUP(D4466,Товар!A:F,4,0)</f>
        <v>грамм</v>
      </c>
      <c r="J4466">
        <f>VLOOKUP(D4466,Товар!A:F,5,0)</f>
        <v>250</v>
      </c>
    </row>
    <row r="4467" spans="1:10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VLOOKUP(D4467,Товар!A:F,3,0)</f>
        <v>Заяц шоколадный большой</v>
      </c>
      <c r="H4467" t="str">
        <f>VLOOKUP(C4467,Магазин!A:C,3,0)</f>
        <v>Пушкинская, 8</v>
      </c>
      <c r="I4467" t="str">
        <f>VLOOKUP(D4467,Товар!A:F,4,0)</f>
        <v>шт</v>
      </c>
      <c r="J4467">
        <f>VLOOKUP(D4467,Товар!A:F,5,0)</f>
        <v>1</v>
      </c>
    </row>
    <row r="4468" spans="1:10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VLOOKUP(D4468,Товар!A:F,3,0)</f>
        <v>Заяц шоколадный малый</v>
      </c>
      <c r="H4468" t="str">
        <f>VLOOKUP(C4468,Магазин!A:C,3,0)</f>
        <v>Пушкинская, 8</v>
      </c>
      <c r="I4468" t="str">
        <f>VLOOKUP(D4468,Товар!A:F,4,0)</f>
        <v>шт</v>
      </c>
      <c r="J4468">
        <f>VLOOKUP(D4468,Товар!A:F,5,0)</f>
        <v>6</v>
      </c>
    </row>
    <row r="4469" spans="1:10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VLOOKUP(D4469,Товар!A:F,3,0)</f>
        <v>Зефир в шоколаде</v>
      </c>
      <c r="H4469" t="str">
        <f>VLOOKUP(C4469,Магазин!A:C,3,0)</f>
        <v>Пушкинская, 8</v>
      </c>
      <c r="I4469" t="str">
        <f>VLOOKUP(D4469,Товар!A:F,4,0)</f>
        <v>грамм</v>
      </c>
      <c r="J4469">
        <f>VLOOKUP(D4469,Товар!A:F,5,0)</f>
        <v>250</v>
      </c>
    </row>
    <row r="4470" spans="1:10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VLOOKUP(D4470,Товар!A:F,3,0)</f>
        <v>Зефир ванильный</v>
      </c>
      <c r="H4470" t="str">
        <f>VLOOKUP(C4470,Магазин!A:C,3,0)</f>
        <v>Пушкинская, 8</v>
      </c>
      <c r="I4470" t="str">
        <f>VLOOKUP(D4470,Товар!A:F,4,0)</f>
        <v>грамм</v>
      </c>
      <c r="J4470">
        <f>VLOOKUP(D4470,Товар!A:F,5,0)</f>
        <v>800</v>
      </c>
    </row>
    <row r="4471" spans="1:10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VLOOKUP(D4471,Товар!A:F,3,0)</f>
        <v>Зефир воздушный</v>
      </c>
      <c r="H4471" t="str">
        <f>VLOOKUP(C4471,Магазин!A:C,3,0)</f>
        <v>Пушкинская, 8</v>
      </c>
      <c r="I4471" t="str">
        <f>VLOOKUP(D4471,Товар!A:F,4,0)</f>
        <v>грамм</v>
      </c>
      <c r="J4471">
        <f>VLOOKUP(D4471,Товар!A:F,5,0)</f>
        <v>500</v>
      </c>
    </row>
    <row r="4472" spans="1:10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VLOOKUP(D4472,Товар!A:F,3,0)</f>
        <v>Зефир лимонный</v>
      </c>
      <c r="H4472" t="str">
        <f>VLOOKUP(C4472,Магазин!A:C,3,0)</f>
        <v>Пушкинская, 8</v>
      </c>
      <c r="I4472" t="str">
        <f>VLOOKUP(D4472,Товар!A:F,4,0)</f>
        <v>грамм</v>
      </c>
      <c r="J4472">
        <f>VLOOKUP(D4472,Товар!A:F,5,0)</f>
        <v>1000</v>
      </c>
    </row>
    <row r="4473" spans="1:10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VLOOKUP(D4473,Товар!A:F,3,0)</f>
        <v>Карамель "Барбарис"</v>
      </c>
      <c r="H4473" t="str">
        <f>VLOOKUP(C4473,Магазин!A:C,3,0)</f>
        <v>Пушкинская, 8</v>
      </c>
      <c r="I4473" t="str">
        <f>VLOOKUP(D4473,Товар!A:F,4,0)</f>
        <v>грамм</v>
      </c>
      <c r="J4473">
        <f>VLOOKUP(D4473,Товар!A:F,5,0)</f>
        <v>250</v>
      </c>
    </row>
    <row r="4474" spans="1:10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VLOOKUP(D4474,Товар!A:F,3,0)</f>
        <v>Карамель "Взлетная"</v>
      </c>
      <c r="H4474" t="str">
        <f>VLOOKUP(C4474,Магазин!A:C,3,0)</f>
        <v>Пушкинская, 8</v>
      </c>
      <c r="I4474" t="str">
        <f>VLOOKUP(D4474,Товар!A:F,4,0)</f>
        <v>грамм</v>
      </c>
      <c r="J4474">
        <f>VLOOKUP(D4474,Товар!A:F,5,0)</f>
        <v>500</v>
      </c>
    </row>
    <row r="4475" spans="1:10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VLOOKUP(D4475,Товар!A:F,3,0)</f>
        <v>Карамель "Раковая шейка"</v>
      </c>
      <c r="H4475" t="str">
        <f>VLOOKUP(C4475,Магазин!A:C,3,0)</f>
        <v>Пушкинская, 8</v>
      </c>
      <c r="I4475" t="str">
        <f>VLOOKUP(D4475,Товар!A:F,4,0)</f>
        <v>грамм</v>
      </c>
      <c r="J4475">
        <f>VLOOKUP(D4475,Товар!A:F,5,0)</f>
        <v>1000</v>
      </c>
    </row>
    <row r="4476" spans="1:10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VLOOKUP(D4476,Товар!A:F,3,0)</f>
        <v>Карамель клубничная</v>
      </c>
      <c r="H4476" t="str">
        <f>VLOOKUP(C4476,Магазин!A:C,3,0)</f>
        <v>Пушкинская, 8</v>
      </c>
      <c r="I4476" t="str">
        <f>VLOOKUP(D4476,Товар!A:F,4,0)</f>
        <v>грамм</v>
      </c>
      <c r="J4476">
        <f>VLOOKUP(D4476,Товар!A:F,5,0)</f>
        <v>500</v>
      </c>
    </row>
    <row r="4477" spans="1:10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VLOOKUP(D4477,Товар!A:F,3,0)</f>
        <v>Карамель лимонная</v>
      </c>
      <c r="H4477" t="str">
        <f>VLOOKUP(C4477,Магазин!A:C,3,0)</f>
        <v>Пушкинская, 8</v>
      </c>
      <c r="I4477" t="str">
        <f>VLOOKUP(D4477,Товар!A:F,4,0)</f>
        <v>грамм</v>
      </c>
      <c r="J4477">
        <f>VLOOKUP(D4477,Товар!A:F,5,0)</f>
        <v>250</v>
      </c>
    </row>
    <row r="4478" spans="1:10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VLOOKUP(D4478,Товар!A:F,3,0)</f>
        <v>Карамель мятная</v>
      </c>
      <c r="H4478" t="str">
        <f>VLOOKUP(C4478,Магазин!A:C,3,0)</f>
        <v>Пушкинская, 8</v>
      </c>
      <c r="I4478" t="str">
        <f>VLOOKUP(D4478,Товар!A:F,4,0)</f>
        <v>грамм</v>
      </c>
      <c r="J4478">
        <f>VLOOKUP(D4478,Товар!A:F,5,0)</f>
        <v>500</v>
      </c>
    </row>
    <row r="4479" spans="1:10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VLOOKUP(D4479,Товар!A:F,3,0)</f>
        <v>Клюква в сахаре</v>
      </c>
      <c r="H4479" t="str">
        <f>VLOOKUP(C4479,Магазин!A:C,3,0)</f>
        <v>Пушкинская, 8</v>
      </c>
      <c r="I4479" t="str">
        <f>VLOOKUP(D4479,Товар!A:F,4,0)</f>
        <v>грамм</v>
      </c>
      <c r="J4479">
        <f>VLOOKUP(D4479,Товар!A:F,5,0)</f>
        <v>300</v>
      </c>
    </row>
    <row r="4480" spans="1:10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VLOOKUP(D4480,Товар!A:F,3,0)</f>
        <v>Курага в шоколаде</v>
      </c>
      <c r="H4480" t="str">
        <f>VLOOKUP(C4480,Магазин!A:C,3,0)</f>
        <v>Пушкинская, 8</v>
      </c>
      <c r="I4480" t="str">
        <f>VLOOKUP(D4480,Товар!A:F,4,0)</f>
        <v>грамм</v>
      </c>
      <c r="J4480">
        <f>VLOOKUP(D4480,Товар!A:F,5,0)</f>
        <v>250</v>
      </c>
    </row>
    <row r="4481" spans="1:10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VLOOKUP(D4481,Товар!A:F,3,0)</f>
        <v>Леденец "Петушок"</v>
      </c>
      <c r="H4481" t="str">
        <f>VLOOKUP(C4481,Магазин!A:C,3,0)</f>
        <v>Пушкинская, 8</v>
      </c>
      <c r="I4481" t="str">
        <f>VLOOKUP(D4481,Товар!A:F,4,0)</f>
        <v>шт</v>
      </c>
      <c r="J4481">
        <f>VLOOKUP(D4481,Товар!A:F,5,0)</f>
        <v>1</v>
      </c>
    </row>
    <row r="4482" spans="1:10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VLOOKUP(D4482,Товар!A:F,3,0)</f>
        <v>Леденцы фруктовые драже</v>
      </c>
      <c r="H4482" t="str">
        <f>VLOOKUP(C4482,Магазин!A:C,3,0)</f>
        <v>Пушкинская, 8</v>
      </c>
      <c r="I4482" t="str">
        <f>VLOOKUP(D4482,Товар!A:F,4,0)</f>
        <v>грамм</v>
      </c>
      <c r="J4482">
        <f>VLOOKUP(D4482,Товар!A:F,5,0)</f>
        <v>150</v>
      </c>
    </row>
    <row r="4483" spans="1:10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VLOOKUP(D4483,Товар!A:F,3,0)</f>
        <v>Мармелад в шоколаде</v>
      </c>
      <c r="H4483" t="str">
        <f>VLOOKUP(C4483,Магазин!A:C,3,0)</f>
        <v>Пушкинская, 8</v>
      </c>
      <c r="I4483" t="str">
        <f>VLOOKUP(D4483,Товар!A:F,4,0)</f>
        <v>грамм</v>
      </c>
      <c r="J4483">
        <f>VLOOKUP(D4483,Товар!A:F,5,0)</f>
        <v>150</v>
      </c>
    </row>
    <row r="4484" spans="1:10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VLOOKUP(D4484,Товар!A:F,3,0)</f>
        <v>Мармелад желейный фигурки</v>
      </c>
      <c r="H4484" t="str">
        <f>VLOOKUP(C4484,Магазин!A:C,3,0)</f>
        <v>Пушкинская, 8</v>
      </c>
      <c r="I4484" t="str">
        <f>VLOOKUP(D4484,Товар!A:F,4,0)</f>
        <v>грамм</v>
      </c>
      <c r="J4484">
        <f>VLOOKUP(D4484,Товар!A:F,5,0)</f>
        <v>700</v>
      </c>
    </row>
    <row r="4485" spans="1:10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VLOOKUP(D4485,Товар!A:F,3,0)</f>
        <v>Мармелад лимонный</v>
      </c>
      <c r="H4485" t="str">
        <f>VLOOKUP(C4485,Магазин!A:C,3,0)</f>
        <v>Пушкинская, 8</v>
      </c>
      <c r="I4485" t="str">
        <f>VLOOKUP(D4485,Товар!A:F,4,0)</f>
        <v>грамм</v>
      </c>
      <c r="J4485">
        <f>VLOOKUP(D4485,Товар!A:F,5,0)</f>
        <v>500</v>
      </c>
    </row>
    <row r="4486" spans="1:10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VLOOKUP(D4486,Товар!A:F,3,0)</f>
        <v>Мармелад сливовый</v>
      </c>
      <c r="H4486" t="str">
        <f>VLOOKUP(C4486,Магазин!A:C,3,0)</f>
        <v>Пушкинская, 8</v>
      </c>
      <c r="I4486" t="str">
        <f>VLOOKUP(D4486,Товар!A:F,4,0)</f>
        <v>грамм</v>
      </c>
      <c r="J4486">
        <f>VLOOKUP(D4486,Товар!A:F,5,0)</f>
        <v>500</v>
      </c>
    </row>
    <row r="4487" spans="1:10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VLOOKUP(D4487,Товар!A:F,3,0)</f>
        <v>Мармелад фруктовый</v>
      </c>
      <c r="H4487" t="str">
        <f>VLOOKUP(C4487,Магазин!A:C,3,0)</f>
        <v>Пушкинская, 8</v>
      </c>
      <c r="I4487" t="str">
        <f>VLOOKUP(D4487,Товар!A:F,4,0)</f>
        <v>грамм</v>
      </c>
      <c r="J4487">
        <f>VLOOKUP(D4487,Товар!A:F,5,0)</f>
        <v>600</v>
      </c>
    </row>
    <row r="4488" spans="1:10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VLOOKUP(D4488,Товар!A:F,3,0)</f>
        <v>Мармелад яблочный</v>
      </c>
      <c r="H4488" t="str">
        <f>VLOOKUP(C4488,Магазин!A:C,3,0)</f>
        <v>Пушкинская, 8</v>
      </c>
      <c r="I4488" t="str">
        <f>VLOOKUP(D4488,Товар!A:F,4,0)</f>
        <v>грамм</v>
      </c>
      <c r="J4488">
        <f>VLOOKUP(D4488,Товар!A:F,5,0)</f>
        <v>1000</v>
      </c>
    </row>
    <row r="4489" spans="1:10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VLOOKUP(D4489,Товар!A:F,3,0)</f>
        <v>Набор конфет "Новогодний"</v>
      </c>
      <c r="H4489" t="str">
        <f>VLOOKUP(C4489,Магазин!A:C,3,0)</f>
        <v>Пушкинская, 8</v>
      </c>
      <c r="I4489" t="str">
        <f>VLOOKUP(D4489,Товар!A:F,4,0)</f>
        <v>грамм</v>
      </c>
      <c r="J4489">
        <f>VLOOKUP(D4489,Товар!A:F,5,0)</f>
        <v>200</v>
      </c>
    </row>
    <row r="4490" spans="1:10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VLOOKUP(D4490,Товар!A:F,3,0)</f>
        <v>Пастила ванильная</v>
      </c>
      <c r="H4490" t="str">
        <f>VLOOKUP(C4490,Магазин!A:C,3,0)</f>
        <v>Пушкинская, 8</v>
      </c>
      <c r="I4490" t="str">
        <f>VLOOKUP(D4490,Товар!A:F,4,0)</f>
        <v>грамм</v>
      </c>
      <c r="J4490">
        <f>VLOOKUP(D4490,Товар!A:F,5,0)</f>
        <v>250</v>
      </c>
    </row>
    <row r="4491" spans="1:10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VLOOKUP(D4491,Товар!A:F,3,0)</f>
        <v>Пастила с клюквенным соком</v>
      </c>
      <c r="H4491" t="str">
        <f>VLOOKUP(C4491,Магазин!A:C,3,0)</f>
        <v>Пушкинская, 8</v>
      </c>
      <c r="I4491" t="str">
        <f>VLOOKUP(D4491,Товар!A:F,4,0)</f>
        <v>грамм</v>
      </c>
      <c r="J4491">
        <f>VLOOKUP(D4491,Товар!A:F,5,0)</f>
        <v>300</v>
      </c>
    </row>
    <row r="4492" spans="1:10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VLOOKUP(D4492,Товар!A:F,3,0)</f>
        <v>Сладкая плитка соевая</v>
      </c>
      <c r="H4492" t="str">
        <f>VLOOKUP(C4492,Магазин!A:C,3,0)</f>
        <v>Пушкинская, 8</v>
      </c>
      <c r="I4492" t="str">
        <f>VLOOKUP(D4492,Товар!A:F,4,0)</f>
        <v>грамм</v>
      </c>
      <c r="J4492">
        <f>VLOOKUP(D4492,Товар!A:F,5,0)</f>
        <v>100</v>
      </c>
    </row>
    <row r="4493" spans="1:10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VLOOKUP(D4493,Товар!A:F,3,0)</f>
        <v>Суфле в шоколаде</v>
      </c>
      <c r="H4493" t="str">
        <f>VLOOKUP(C4493,Магазин!A:C,3,0)</f>
        <v>Пушкинская, 8</v>
      </c>
      <c r="I4493" t="str">
        <f>VLOOKUP(D4493,Товар!A:F,4,0)</f>
        <v>грамм</v>
      </c>
      <c r="J4493">
        <f>VLOOKUP(D4493,Товар!A:F,5,0)</f>
        <v>250</v>
      </c>
    </row>
    <row r="4494" spans="1:10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VLOOKUP(D4494,Товар!A:F,3,0)</f>
        <v>Чернослив в шоколаде</v>
      </c>
      <c r="H4494" t="str">
        <f>VLOOKUP(C4494,Магазин!A:C,3,0)</f>
        <v>Пушкинская, 8</v>
      </c>
      <c r="I4494" t="str">
        <f>VLOOKUP(D4494,Товар!A:F,4,0)</f>
        <v>грамм</v>
      </c>
      <c r="J4494">
        <f>VLOOKUP(D4494,Товар!A:F,5,0)</f>
        <v>250</v>
      </c>
    </row>
    <row r="4495" spans="1:10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VLOOKUP(D4495,Товар!A:F,3,0)</f>
        <v>Шоколад молочный</v>
      </c>
      <c r="H4495" t="str">
        <f>VLOOKUP(C4495,Магазин!A:C,3,0)</f>
        <v>Пушкинская, 8</v>
      </c>
      <c r="I4495" t="str">
        <f>VLOOKUP(D4495,Товар!A:F,4,0)</f>
        <v>грамм</v>
      </c>
      <c r="J4495">
        <f>VLOOKUP(D4495,Товар!A:F,5,0)</f>
        <v>100</v>
      </c>
    </row>
    <row r="4496" spans="1:10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VLOOKUP(D4496,Товар!A:F,3,0)</f>
        <v>Шоколад с изюмом</v>
      </c>
      <c r="H4496" t="str">
        <f>VLOOKUP(C4496,Магазин!A:C,3,0)</f>
        <v>Пушкинская, 8</v>
      </c>
      <c r="I4496" t="str">
        <f>VLOOKUP(D4496,Товар!A:F,4,0)</f>
        <v>грамм</v>
      </c>
      <c r="J4496">
        <f>VLOOKUP(D4496,Товар!A:F,5,0)</f>
        <v>80</v>
      </c>
    </row>
    <row r="4497" spans="1:10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VLOOKUP(D4497,Товар!A:F,3,0)</f>
        <v>Шоколад с орехом</v>
      </c>
      <c r="H4497" t="str">
        <f>VLOOKUP(C4497,Магазин!A:C,3,0)</f>
        <v>Пушкинская, 8</v>
      </c>
      <c r="I4497" t="str">
        <f>VLOOKUP(D4497,Товар!A:F,4,0)</f>
        <v>грамм</v>
      </c>
      <c r="J4497">
        <f>VLOOKUP(D4497,Товар!A:F,5,0)</f>
        <v>100</v>
      </c>
    </row>
    <row r="4498" spans="1:10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VLOOKUP(D4498,Товар!A:F,3,0)</f>
        <v>Шоколад темный</v>
      </c>
      <c r="H4498" t="str">
        <f>VLOOKUP(C4498,Магазин!A:C,3,0)</f>
        <v>Пушкинская, 8</v>
      </c>
      <c r="I4498" t="str">
        <f>VLOOKUP(D4498,Товар!A:F,4,0)</f>
        <v>грамм</v>
      </c>
      <c r="J4498">
        <f>VLOOKUP(D4498,Товар!A:F,5,0)</f>
        <v>100</v>
      </c>
    </row>
    <row r="4499" spans="1:10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VLOOKUP(D4499,Товар!A:F,3,0)</f>
        <v>Шоколадные конфеты "Белочка"</v>
      </c>
      <c r="H4499" t="str">
        <f>VLOOKUP(C4499,Магазин!A:C,3,0)</f>
        <v>Пушкинская, 8</v>
      </c>
      <c r="I4499" t="str">
        <f>VLOOKUP(D4499,Товар!A:F,4,0)</f>
        <v>грамм</v>
      </c>
      <c r="J4499">
        <f>VLOOKUP(D4499,Товар!A:F,5,0)</f>
        <v>200</v>
      </c>
    </row>
    <row r="4500" spans="1:10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VLOOKUP(D4500,Товар!A:F,3,0)</f>
        <v>Шоколадные конфеты "Грильяж"</v>
      </c>
      <c r="H4500" t="str">
        <f>VLOOKUP(C4500,Магазин!A:C,3,0)</f>
        <v>Пушкинская, 8</v>
      </c>
      <c r="I4500" t="str">
        <f>VLOOKUP(D4500,Товар!A:F,4,0)</f>
        <v>грамм</v>
      </c>
      <c r="J4500">
        <f>VLOOKUP(D4500,Товар!A:F,5,0)</f>
        <v>300</v>
      </c>
    </row>
    <row r="4501" spans="1:10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VLOOKUP(D4501,Товар!A:F,3,0)</f>
        <v>Шоколадные конфеты ассорти</v>
      </c>
      <c r="H4501" t="str">
        <f>VLOOKUP(C4501,Магазин!A:C,3,0)</f>
        <v>Пушкинская, 8</v>
      </c>
      <c r="I4501" t="str">
        <f>VLOOKUP(D4501,Товар!A:F,4,0)</f>
        <v>грамм</v>
      </c>
      <c r="J4501">
        <f>VLOOKUP(D4501,Товар!A:F,5,0)</f>
        <v>400</v>
      </c>
    </row>
    <row r="4502" spans="1:10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VLOOKUP(D4502,Товар!A:F,3,0)</f>
        <v>Батончик соевый</v>
      </c>
      <c r="H4502" t="str">
        <f>VLOOKUP(C4502,Магазин!A:C,3,0)</f>
        <v>Лермонтова, 9</v>
      </c>
      <c r="I4502" t="str">
        <f>VLOOKUP(D4502,Товар!A:F,4,0)</f>
        <v>грамм</v>
      </c>
      <c r="J4502">
        <f>VLOOKUP(D4502,Товар!A:F,5,0)</f>
        <v>250</v>
      </c>
    </row>
    <row r="4503" spans="1:10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VLOOKUP(D4503,Товар!A:F,3,0)</f>
        <v>Заяц шоколадный большой</v>
      </c>
      <c r="H4503" t="str">
        <f>VLOOKUP(C4503,Магазин!A:C,3,0)</f>
        <v>Лермонтова, 9</v>
      </c>
      <c r="I4503" t="str">
        <f>VLOOKUP(D4503,Товар!A:F,4,0)</f>
        <v>шт</v>
      </c>
      <c r="J4503">
        <f>VLOOKUP(D4503,Товар!A:F,5,0)</f>
        <v>1</v>
      </c>
    </row>
    <row r="4504" spans="1:10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VLOOKUP(D4504,Товар!A:F,3,0)</f>
        <v>Заяц шоколадный малый</v>
      </c>
      <c r="H4504" t="str">
        <f>VLOOKUP(C4504,Магазин!A:C,3,0)</f>
        <v>Лермонтова, 9</v>
      </c>
      <c r="I4504" t="str">
        <f>VLOOKUP(D4504,Товар!A:F,4,0)</f>
        <v>шт</v>
      </c>
      <c r="J4504">
        <f>VLOOKUP(D4504,Товар!A:F,5,0)</f>
        <v>6</v>
      </c>
    </row>
    <row r="4505" spans="1:10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VLOOKUP(D4505,Товар!A:F,3,0)</f>
        <v>Зефир в шоколаде</v>
      </c>
      <c r="H4505" t="str">
        <f>VLOOKUP(C4505,Магазин!A:C,3,0)</f>
        <v>Лермонтова, 9</v>
      </c>
      <c r="I4505" t="str">
        <f>VLOOKUP(D4505,Товар!A:F,4,0)</f>
        <v>грамм</v>
      </c>
      <c r="J4505">
        <f>VLOOKUP(D4505,Товар!A:F,5,0)</f>
        <v>250</v>
      </c>
    </row>
    <row r="4506" spans="1:10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VLOOKUP(D4506,Товар!A:F,3,0)</f>
        <v>Зефир ванильный</v>
      </c>
      <c r="H4506" t="str">
        <f>VLOOKUP(C4506,Магазин!A:C,3,0)</f>
        <v>Лермонтова, 9</v>
      </c>
      <c r="I4506" t="str">
        <f>VLOOKUP(D4506,Товар!A:F,4,0)</f>
        <v>грамм</v>
      </c>
      <c r="J4506">
        <f>VLOOKUP(D4506,Товар!A:F,5,0)</f>
        <v>800</v>
      </c>
    </row>
    <row r="4507" spans="1:10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VLOOKUP(D4507,Товар!A:F,3,0)</f>
        <v>Зефир воздушный</v>
      </c>
      <c r="H4507" t="str">
        <f>VLOOKUP(C4507,Магазин!A:C,3,0)</f>
        <v>Лермонтова, 9</v>
      </c>
      <c r="I4507" t="str">
        <f>VLOOKUP(D4507,Товар!A:F,4,0)</f>
        <v>грамм</v>
      </c>
      <c r="J4507">
        <f>VLOOKUP(D4507,Товар!A:F,5,0)</f>
        <v>500</v>
      </c>
    </row>
    <row r="4508" spans="1:10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VLOOKUP(D4508,Товар!A:F,3,0)</f>
        <v>Зефир лимонный</v>
      </c>
      <c r="H4508" t="str">
        <f>VLOOKUP(C4508,Магазин!A:C,3,0)</f>
        <v>Лермонтова, 9</v>
      </c>
      <c r="I4508" t="str">
        <f>VLOOKUP(D4508,Товар!A:F,4,0)</f>
        <v>грамм</v>
      </c>
      <c r="J4508">
        <f>VLOOKUP(D4508,Товар!A:F,5,0)</f>
        <v>1000</v>
      </c>
    </row>
    <row r="4509" spans="1:10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VLOOKUP(D4509,Товар!A:F,3,0)</f>
        <v>Карамель "Барбарис"</v>
      </c>
      <c r="H4509" t="str">
        <f>VLOOKUP(C4509,Магазин!A:C,3,0)</f>
        <v>Лермонтова, 9</v>
      </c>
      <c r="I4509" t="str">
        <f>VLOOKUP(D4509,Товар!A:F,4,0)</f>
        <v>грамм</v>
      </c>
      <c r="J4509">
        <f>VLOOKUP(D4509,Товар!A:F,5,0)</f>
        <v>250</v>
      </c>
    </row>
    <row r="4510" spans="1:10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VLOOKUP(D4510,Товар!A:F,3,0)</f>
        <v>Карамель "Взлетная"</v>
      </c>
      <c r="H4510" t="str">
        <f>VLOOKUP(C4510,Магазин!A:C,3,0)</f>
        <v>Лермонтова, 9</v>
      </c>
      <c r="I4510" t="str">
        <f>VLOOKUP(D4510,Товар!A:F,4,0)</f>
        <v>грамм</v>
      </c>
      <c r="J4510">
        <f>VLOOKUP(D4510,Товар!A:F,5,0)</f>
        <v>500</v>
      </c>
    </row>
    <row r="4511" spans="1:10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VLOOKUP(D4511,Товар!A:F,3,0)</f>
        <v>Карамель "Раковая шейка"</v>
      </c>
      <c r="H4511" t="str">
        <f>VLOOKUP(C4511,Магазин!A:C,3,0)</f>
        <v>Лермонтова, 9</v>
      </c>
      <c r="I4511" t="str">
        <f>VLOOKUP(D4511,Товар!A:F,4,0)</f>
        <v>грамм</v>
      </c>
      <c r="J4511">
        <f>VLOOKUP(D4511,Товар!A:F,5,0)</f>
        <v>1000</v>
      </c>
    </row>
    <row r="4512" spans="1:10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VLOOKUP(D4512,Товар!A:F,3,0)</f>
        <v>Карамель клубничная</v>
      </c>
      <c r="H4512" t="str">
        <f>VLOOKUP(C4512,Магазин!A:C,3,0)</f>
        <v>Лермонтова, 9</v>
      </c>
      <c r="I4512" t="str">
        <f>VLOOKUP(D4512,Товар!A:F,4,0)</f>
        <v>грамм</v>
      </c>
      <c r="J4512">
        <f>VLOOKUP(D4512,Товар!A:F,5,0)</f>
        <v>500</v>
      </c>
    </row>
    <row r="4513" spans="1:10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VLOOKUP(D4513,Товар!A:F,3,0)</f>
        <v>Карамель лимонная</v>
      </c>
      <c r="H4513" t="str">
        <f>VLOOKUP(C4513,Магазин!A:C,3,0)</f>
        <v>Лермонтова, 9</v>
      </c>
      <c r="I4513" t="str">
        <f>VLOOKUP(D4513,Товар!A:F,4,0)</f>
        <v>грамм</v>
      </c>
      <c r="J4513">
        <f>VLOOKUP(D4513,Товар!A:F,5,0)</f>
        <v>250</v>
      </c>
    </row>
    <row r="4514" spans="1:10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VLOOKUP(D4514,Товар!A:F,3,0)</f>
        <v>Карамель мятная</v>
      </c>
      <c r="H4514" t="str">
        <f>VLOOKUP(C4514,Магазин!A:C,3,0)</f>
        <v>Лермонтова, 9</v>
      </c>
      <c r="I4514" t="str">
        <f>VLOOKUP(D4514,Товар!A:F,4,0)</f>
        <v>грамм</v>
      </c>
      <c r="J4514">
        <f>VLOOKUP(D4514,Товар!A:F,5,0)</f>
        <v>500</v>
      </c>
    </row>
    <row r="4515" spans="1:10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VLOOKUP(D4515,Товар!A:F,3,0)</f>
        <v>Клюква в сахаре</v>
      </c>
      <c r="H4515" t="str">
        <f>VLOOKUP(C4515,Магазин!A:C,3,0)</f>
        <v>Лермонтова, 9</v>
      </c>
      <c r="I4515" t="str">
        <f>VLOOKUP(D4515,Товар!A:F,4,0)</f>
        <v>грамм</v>
      </c>
      <c r="J4515">
        <f>VLOOKUP(D4515,Товар!A:F,5,0)</f>
        <v>300</v>
      </c>
    </row>
    <row r="4516" spans="1:10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VLOOKUP(D4516,Товар!A:F,3,0)</f>
        <v>Курага в шоколаде</v>
      </c>
      <c r="H4516" t="str">
        <f>VLOOKUP(C4516,Магазин!A:C,3,0)</f>
        <v>Лермонтова, 9</v>
      </c>
      <c r="I4516" t="str">
        <f>VLOOKUP(D4516,Товар!A:F,4,0)</f>
        <v>грамм</v>
      </c>
      <c r="J4516">
        <f>VLOOKUP(D4516,Товар!A:F,5,0)</f>
        <v>250</v>
      </c>
    </row>
    <row r="4517" spans="1:10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VLOOKUP(D4517,Товар!A:F,3,0)</f>
        <v>Леденец "Петушок"</v>
      </c>
      <c r="H4517" t="str">
        <f>VLOOKUP(C4517,Магазин!A:C,3,0)</f>
        <v>Лермонтова, 9</v>
      </c>
      <c r="I4517" t="str">
        <f>VLOOKUP(D4517,Товар!A:F,4,0)</f>
        <v>шт</v>
      </c>
      <c r="J4517">
        <f>VLOOKUP(D4517,Товар!A:F,5,0)</f>
        <v>1</v>
      </c>
    </row>
    <row r="4518" spans="1:10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VLOOKUP(D4518,Товар!A:F,3,0)</f>
        <v>Леденцы фруктовые драже</v>
      </c>
      <c r="H4518" t="str">
        <f>VLOOKUP(C4518,Магазин!A:C,3,0)</f>
        <v>Лермонтова, 9</v>
      </c>
      <c r="I4518" t="str">
        <f>VLOOKUP(D4518,Товар!A:F,4,0)</f>
        <v>грамм</v>
      </c>
      <c r="J4518">
        <f>VLOOKUP(D4518,Товар!A:F,5,0)</f>
        <v>150</v>
      </c>
    </row>
    <row r="4519" spans="1:10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VLOOKUP(D4519,Товар!A:F,3,0)</f>
        <v>Мармелад в шоколаде</v>
      </c>
      <c r="H4519" t="str">
        <f>VLOOKUP(C4519,Магазин!A:C,3,0)</f>
        <v>Лермонтова, 9</v>
      </c>
      <c r="I4519" t="str">
        <f>VLOOKUP(D4519,Товар!A:F,4,0)</f>
        <v>грамм</v>
      </c>
      <c r="J4519">
        <f>VLOOKUP(D4519,Товар!A:F,5,0)</f>
        <v>150</v>
      </c>
    </row>
    <row r="4520" spans="1:10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VLOOKUP(D4520,Товар!A:F,3,0)</f>
        <v>Мармелад желейный фигурки</v>
      </c>
      <c r="H4520" t="str">
        <f>VLOOKUP(C4520,Магазин!A:C,3,0)</f>
        <v>Лермонтова, 9</v>
      </c>
      <c r="I4520" t="str">
        <f>VLOOKUP(D4520,Товар!A:F,4,0)</f>
        <v>грамм</v>
      </c>
      <c r="J4520">
        <f>VLOOKUP(D4520,Товар!A:F,5,0)</f>
        <v>700</v>
      </c>
    </row>
    <row r="4521" spans="1:10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VLOOKUP(D4521,Товар!A:F,3,0)</f>
        <v>Мармелад лимонный</v>
      </c>
      <c r="H4521" t="str">
        <f>VLOOKUP(C4521,Магазин!A:C,3,0)</f>
        <v>Лермонтова, 9</v>
      </c>
      <c r="I4521" t="str">
        <f>VLOOKUP(D4521,Товар!A:F,4,0)</f>
        <v>грамм</v>
      </c>
      <c r="J4521">
        <f>VLOOKUP(D4521,Товар!A:F,5,0)</f>
        <v>500</v>
      </c>
    </row>
    <row r="4522" spans="1:10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VLOOKUP(D4522,Товар!A:F,3,0)</f>
        <v>Мармелад сливовый</v>
      </c>
      <c r="H4522" t="str">
        <f>VLOOKUP(C4522,Магазин!A:C,3,0)</f>
        <v>Лермонтова, 9</v>
      </c>
      <c r="I4522" t="str">
        <f>VLOOKUP(D4522,Товар!A:F,4,0)</f>
        <v>грамм</v>
      </c>
      <c r="J4522">
        <f>VLOOKUP(D4522,Товар!A:F,5,0)</f>
        <v>500</v>
      </c>
    </row>
    <row r="4523" spans="1:10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VLOOKUP(D4523,Товар!A:F,3,0)</f>
        <v>Мармелад фруктовый</v>
      </c>
      <c r="H4523" t="str">
        <f>VLOOKUP(C4523,Магазин!A:C,3,0)</f>
        <v>Лермонтова, 9</v>
      </c>
      <c r="I4523" t="str">
        <f>VLOOKUP(D4523,Товар!A:F,4,0)</f>
        <v>грамм</v>
      </c>
      <c r="J4523">
        <f>VLOOKUP(D4523,Товар!A:F,5,0)</f>
        <v>600</v>
      </c>
    </row>
    <row r="4524" spans="1:10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VLOOKUP(D4524,Товар!A:F,3,0)</f>
        <v>Мармелад яблочный</v>
      </c>
      <c r="H4524" t="str">
        <f>VLOOKUP(C4524,Магазин!A:C,3,0)</f>
        <v>Лермонтова, 9</v>
      </c>
      <c r="I4524" t="str">
        <f>VLOOKUP(D4524,Товар!A:F,4,0)</f>
        <v>грамм</v>
      </c>
      <c r="J4524">
        <f>VLOOKUP(D4524,Товар!A:F,5,0)</f>
        <v>1000</v>
      </c>
    </row>
    <row r="4525" spans="1:10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VLOOKUP(D4525,Товар!A:F,3,0)</f>
        <v>Набор конфет "Новогодний"</v>
      </c>
      <c r="H4525" t="str">
        <f>VLOOKUP(C4525,Магазин!A:C,3,0)</f>
        <v>Лермонтова, 9</v>
      </c>
      <c r="I4525" t="str">
        <f>VLOOKUP(D4525,Товар!A:F,4,0)</f>
        <v>грамм</v>
      </c>
      <c r="J4525">
        <f>VLOOKUP(D4525,Товар!A:F,5,0)</f>
        <v>200</v>
      </c>
    </row>
    <row r="4526" spans="1:10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VLOOKUP(D4526,Товар!A:F,3,0)</f>
        <v>Пастила ванильная</v>
      </c>
      <c r="H4526" t="str">
        <f>VLOOKUP(C4526,Магазин!A:C,3,0)</f>
        <v>Лермонтова, 9</v>
      </c>
      <c r="I4526" t="str">
        <f>VLOOKUP(D4526,Товар!A:F,4,0)</f>
        <v>грамм</v>
      </c>
      <c r="J4526">
        <f>VLOOKUP(D4526,Товар!A:F,5,0)</f>
        <v>250</v>
      </c>
    </row>
    <row r="4527" spans="1:10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VLOOKUP(D4527,Товар!A:F,3,0)</f>
        <v>Пастила с клюквенным соком</v>
      </c>
      <c r="H4527" t="str">
        <f>VLOOKUP(C4527,Магазин!A:C,3,0)</f>
        <v>Лермонтова, 9</v>
      </c>
      <c r="I4527" t="str">
        <f>VLOOKUP(D4527,Товар!A:F,4,0)</f>
        <v>грамм</v>
      </c>
      <c r="J4527">
        <f>VLOOKUP(D4527,Товар!A:F,5,0)</f>
        <v>300</v>
      </c>
    </row>
    <row r="4528" spans="1:10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VLOOKUP(D4528,Товар!A:F,3,0)</f>
        <v>Сладкая плитка соевая</v>
      </c>
      <c r="H4528" t="str">
        <f>VLOOKUP(C4528,Магазин!A:C,3,0)</f>
        <v>Лермонтова, 9</v>
      </c>
      <c r="I4528" t="str">
        <f>VLOOKUP(D4528,Товар!A:F,4,0)</f>
        <v>грамм</v>
      </c>
      <c r="J4528">
        <f>VLOOKUP(D4528,Товар!A:F,5,0)</f>
        <v>100</v>
      </c>
    </row>
    <row r="4529" spans="1:10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VLOOKUP(D4529,Товар!A:F,3,0)</f>
        <v>Суфле в шоколаде</v>
      </c>
      <c r="H4529" t="str">
        <f>VLOOKUP(C4529,Магазин!A:C,3,0)</f>
        <v>Лермонтова, 9</v>
      </c>
      <c r="I4529" t="str">
        <f>VLOOKUP(D4529,Товар!A:F,4,0)</f>
        <v>грамм</v>
      </c>
      <c r="J4529">
        <f>VLOOKUP(D4529,Товар!A:F,5,0)</f>
        <v>250</v>
      </c>
    </row>
    <row r="4530" spans="1:10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VLOOKUP(D4530,Товар!A:F,3,0)</f>
        <v>Чернослив в шоколаде</v>
      </c>
      <c r="H4530" t="str">
        <f>VLOOKUP(C4530,Магазин!A:C,3,0)</f>
        <v>Лермонтова, 9</v>
      </c>
      <c r="I4530" t="str">
        <f>VLOOKUP(D4530,Товар!A:F,4,0)</f>
        <v>грамм</v>
      </c>
      <c r="J4530">
        <f>VLOOKUP(D4530,Товар!A:F,5,0)</f>
        <v>250</v>
      </c>
    </row>
    <row r="4531" spans="1:10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VLOOKUP(D4531,Товар!A:F,3,0)</f>
        <v>Шоколад молочный</v>
      </c>
      <c r="H4531" t="str">
        <f>VLOOKUP(C4531,Магазин!A:C,3,0)</f>
        <v>Лермонтова, 9</v>
      </c>
      <c r="I4531" t="str">
        <f>VLOOKUP(D4531,Товар!A:F,4,0)</f>
        <v>грамм</v>
      </c>
      <c r="J4531">
        <f>VLOOKUP(D4531,Товар!A:F,5,0)</f>
        <v>100</v>
      </c>
    </row>
    <row r="4532" spans="1:10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VLOOKUP(D4532,Товар!A:F,3,0)</f>
        <v>Шоколад с изюмом</v>
      </c>
      <c r="H4532" t="str">
        <f>VLOOKUP(C4532,Магазин!A:C,3,0)</f>
        <v>Лермонтова, 9</v>
      </c>
      <c r="I4532" t="str">
        <f>VLOOKUP(D4532,Товар!A:F,4,0)</f>
        <v>грамм</v>
      </c>
      <c r="J4532">
        <f>VLOOKUP(D4532,Товар!A:F,5,0)</f>
        <v>80</v>
      </c>
    </row>
    <row r="4533" spans="1:10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VLOOKUP(D4533,Товар!A:F,3,0)</f>
        <v>Шоколад с орехом</v>
      </c>
      <c r="H4533" t="str">
        <f>VLOOKUP(C4533,Магазин!A:C,3,0)</f>
        <v>Лермонтова, 9</v>
      </c>
      <c r="I4533" t="str">
        <f>VLOOKUP(D4533,Товар!A:F,4,0)</f>
        <v>грамм</v>
      </c>
      <c r="J4533">
        <f>VLOOKUP(D4533,Товар!A:F,5,0)</f>
        <v>100</v>
      </c>
    </row>
    <row r="4534" spans="1:10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VLOOKUP(D4534,Товар!A:F,3,0)</f>
        <v>Шоколад темный</v>
      </c>
      <c r="H4534" t="str">
        <f>VLOOKUP(C4534,Магазин!A:C,3,0)</f>
        <v>Лермонтова, 9</v>
      </c>
      <c r="I4534" t="str">
        <f>VLOOKUP(D4534,Товар!A:F,4,0)</f>
        <v>грамм</v>
      </c>
      <c r="J4534">
        <f>VLOOKUP(D4534,Товар!A:F,5,0)</f>
        <v>100</v>
      </c>
    </row>
    <row r="4535" spans="1:10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VLOOKUP(D4535,Товар!A:F,3,0)</f>
        <v>Шоколадные конфеты "Белочка"</v>
      </c>
      <c r="H4535" t="str">
        <f>VLOOKUP(C4535,Магазин!A:C,3,0)</f>
        <v>Лермонтова, 9</v>
      </c>
      <c r="I4535" t="str">
        <f>VLOOKUP(D4535,Товар!A:F,4,0)</f>
        <v>грамм</v>
      </c>
      <c r="J4535">
        <f>VLOOKUP(D4535,Товар!A:F,5,0)</f>
        <v>200</v>
      </c>
    </row>
    <row r="4536" spans="1:10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VLOOKUP(D4536,Товар!A:F,3,0)</f>
        <v>Шоколадные конфеты "Грильяж"</v>
      </c>
      <c r="H4536" t="str">
        <f>VLOOKUP(C4536,Магазин!A:C,3,0)</f>
        <v>Лермонтова, 9</v>
      </c>
      <c r="I4536" t="str">
        <f>VLOOKUP(D4536,Товар!A:F,4,0)</f>
        <v>грамм</v>
      </c>
      <c r="J4536">
        <f>VLOOKUP(D4536,Товар!A:F,5,0)</f>
        <v>300</v>
      </c>
    </row>
    <row r="4537" spans="1:10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VLOOKUP(D4537,Товар!A:F,3,0)</f>
        <v>Шоколадные конфеты ассорти</v>
      </c>
      <c r="H4537" t="str">
        <f>VLOOKUP(C4537,Магазин!A:C,3,0)</f>
        <v>Лермонтова, 9</v>
      </c>
      <c r="I4537" t="str">
        <f>VLOOKUP(D4537,Товар!A:F,4,0)</f>
        <v>грамм</v>
      </c>
      <c r="J4537">
        <f>VLOOKUP(D4537,Товар!A:F,5,0)</f>
        <v>400</v>
      </c>
    </row>
    <row r="4538" spans="1:10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 t="str">
        <f>VLOOKUP(D4538,Товар!A:F,4,0)</f>
        <v>грамм</v>
      </c>
      <c r="J4538">
        <f>VLOOKUP(D4538,Товар!A:F,5,0)</f>
        <v>250</v>
      </c>
    </row>
    <row r="4539" spans="1:10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 t="str">
        <f>VLOOKUP(D4539,Товар!A:F,4,0)</f>
        <v>шт</v>
      </c>
      <c r="J4539">
        <f>VLOOKUP(D4539,Товар!A:F,5,0)</f>
        <v>1</v>
      </c>
    </row>
    <row r="4540" spans="1:10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 t="str">
        <f>VLOOKUP(D4540,Товар!A:F,4,0)</f>
        <v>шт</v>
      </c>
      <c r="J4540">
        <f>VLOOKUP(D4540,Товар!A:F,5,0)</f>
        <v>6</v>
      </c>
    </row>
    <row r="4541" spans="1:10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 t="str">
        <f>VLOOKUP(D4541,Товар!A:F,4,0)</f>
        <v>грамм</v>
      </c>
      <c r="J4541">
        <f>VLOOKUP(D4541,Товар!A:F,5,0)</f>
        <v>250</v>
      </c>
    </row>
    <row r="4542" spans="1:10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 t="str">
        <f>VLOOKUP(D4542,Товар!A:F,4,0)</f>
        <v>грамм</v>
      </c>
      <c r="J4542">
        <f>VLOOKUP(D4542,Товар!A:F,5,0)</f>
        <v>800</v>
      </c>
    </row>
    <row r="4543" spans="1:10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 t="str">
        <f>VLOOKUP(D4543,Товар!A:F,4,0)</f>
        <v>грамм</v>
      </c>
      <c r="J4543">
        <f>VLOOKUP(D4543,Товар!A:F,5,0)</f>
        <v>500</v>
      </c>
    </row>
    <row r="4544" spans="1:10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 t="str">
        <f>VLOOKUP(D4544,Товар!A:F,4,0)</f>
        <v>грамм</v>
      </c>
      <c r="J4544">
        <f>VLOOKUP(D4544,Товар!A:F,5,0)</f>
        <v>1000</v>
      </c>
    </row>
    <row r="4545" spans="1:10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 t="str">
        <f>VLOOKUP(D4545,Товар!A:F,4,0)</f>
        <v>грамм</v>
      </c>
      <c r="J4545">
        <f>VLOOKUP(D4545,Товар!A:F,5,0)</f>
        <v>250</v>
      </c>
    </row>
    <row r="4546" spans="1:10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 t="str">
        <f>VLOOKUP(D4546,Товар!A:F,4,0)</f>
        <v>грамм</v>
      </c>
      <c r="J4546">
        <f>VLOOKUP(D4546,Товар!A:F,5,0)</f>
        <v>500</v>
      </c>
    </row>
    <row r="4547" spans="1:10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 t="str">
        <f>VLOOKUP(D4547,Товар!A:F,4,0)</f>
        <v>грамм</v>
      </c>
      <c r="J4547">
        <f>VLOOKUP(D4547,Товар!A:F,5,0)</f>
        <v>1000</v>
      </c>
    </row>
    <row r="4548" spans="1:10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 t="str">
        <f>VLOOKUP(D4548,Товар!A:F,4,0)</f>
        <v>грамм</v>
      </c>
      <c r="J4548">
        <f>VLOOKUP(D4548,Товар!A:F,5,0)</f>
        <v>500</v>
      </c>
    </row>
    <row r="4549" spans="1:10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 t="str">
        <f>VLOOKUP(D4549,Товар!A:F,4,0)</f>
        <v>грамм</v>
      </c>
      <c r="J4549">
        <f>VLOOKUP(D4549,Товар!A:F,5,0)</f>
        <v>250</v>
      </c>
    </row>
    <row r="4550" spans="1:10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 t="str">
        <f>VLOOKUP(D4550,Товар!A:F,4,0)</f>
        <v>грамм</v>
      </c>
      <c r="J4550">
        <f>VLOOKUP(D4550,Товар!A:F,5,0)</f>
        <v>500</v>
      </c>
    </row>
    <row r="4551" spans="1:10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 t="str">
        <f>VLOOKUP(D4551,Товар!A:F,4,0)</f>
        <v>грамм</v>
      </c>
      <c r="J4551">
        <f>VLOOKUP(D4551,Товар!A:F,5,0)</f>
        <v>300</v>
      </c>
    </row>
    <row r="4552" spans="1:10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 t="str">
        <f>VLOOKUP(D4552,Товар!A:F,4,0)</f>
        <v>грамм</v>
      </c>
      <c r="J4552">
        <f>VLOOKUP(D4552,Товар!A:F,5,0)</f>
        <v>250</v>
      </c>
    </row>
    <row r="4553" spans="1:10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 t="str">
        <f>VLOOKUP(D4553,Товар!A:F,4,0)</f>
        <v>шт</v>
      </c>
      <c r="J4553">
        <f>VLOOKUP(D4553,Товар!A:F,5,0)</f>
        <v>1</v>
      </c>
    </row>
    <row r="4554" spans="1:10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 t="str">
        <f>VLOOKUP(D4554,Товар!A:F,4,0)</f>
        <v>грамм</v>
      </c>
      <c r="J4554">
        <f>VLOOKUP(D4554,Товар!A:F,5,0)</f>
        <v>150</v>
      </c>
    </row>
    <row r="4555" spans="1:10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 t="str">
        <f>VLOOKUP(D4555,Товар!A:F,4,0)</f>
        <v>грамм</v>
      </c>
      <c r="J4555">
        <f>VLOOKUP(D4555,Товар!A:F,5,0)</f>
        <v>150</v>
      </c>
    </row>
    <row r="4556" spans="1:10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 t="str">
        <f>VLOOKUP(D4556,Товар!A:F,4,0)</f>
        <v>грамм</v>
      </c>
      <c r="J4556">
        <f>VLOOKUP(D4556,Товар!A:F,5,0)</f>
        <v>700</v>
      </c>
    </row>
    <row r="4557" spans="1:10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 t="str">
        <f>VLOOKUP(D4557,Товар!A:F,4,0)</f>
        <v>грамм</v>
      </c>
      <c r="J4557">
        <f>VLOOKUP(D4557,Товар!A:F,5,0)</f>
        <v>500</v>
      </c>
    </row>
    <row r="4558" spans="1:10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 t="str">
        <f>VLOOKUP(D4558,Товар!A:F,4,0)</f>
        <v>грамм</v>
      </c>
      <c r="J4558">
        <f>VLOOKUP(D4558,Товар!A:F,5,0)</f>
        <v>500</v>
      </c>
    </row>
    <row r="4559" spans="1:10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 t="str">
        <f>VLOOKUP(D4559,Товар!A:F,4,0)</f>
        <v>грамм</v>
      </c>
      <c r="J4559">
        <f>VLOOKUP(D4559,Товар!A:F,5,0)</f>
        <v>600</v>
      </c>
    </row>
    <row r="4560" spans="1:10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 t="str">
        <f>VLOOKUP(D4560,Товар!A:F,4,0)</f>
        <v>грамм</v>
      </c>
      <c r="J4560">
        <f>VLOOKUP(D4560,Товар!A:F,5,0)</f>
        <v>1000</v>
      </c>
    </row>
    <row r="4561" spans="1:10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 t="str">
        <f>VLOOKUP(D4561,Товар!A:F,4,0)</f>
        <v>грамм</v>
      </c>
      <c r="J4561">
        <f>VLOOKUP(D4561,Товар!A:F,5,0)</f>
        <v>200</v>
      </c>
    </row>
    <row r="4562" spans="1:10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 t="str">
        <f>VLOOKUP(D4562,Товар!A:F,4,0)</f>
        <v>грамм</v>
      </c>
      <c r="J4562">
        <f>VLOOKUP(D4562,Товар!A:F,5,0)</f>
        <v>250</v>
      </c>
    </row>
    <row r="4563" spans="1:10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 t="str">
        <f>VLOOKUP(D4563,Товар!A:F,4,0)</f>
        <v>грамм</v>
      </c>
      <c r="J4563">
        <f>VLOOKUP(D4563,Товар!A:F,5,0)</f>
        <v>300</v>
      </c>
    </row>
    <row r="4564" spans="1:10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 t="str">
        <f>VLOOKUP(D4564,Товар!A:F,4,0)</f>
        <v>грамм</v>
      </c>
      <c r="J4564">
        <f>VLOOKUP(D4564,Товар!A:F,5,0)</f>
        <v>100</v>
      </c>
    </row>
    <row r="4565" spans="1:10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 t="str">
        <f>VLOOKUP(D4565,Товар!A:F,4,0)</f>
        <v>грамм</v>
      </c>
      <c r="J4565">
        <f>VLOOKUP(D4565,Товар!A:F,5,0)</f>
        <v>250</v>
      </c>
    </row>
    <row r="4566" spans="1:10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 t="str">
        <f>VLOOKUP(D4566,Товар!A:F,4,0)</f>
        <v>грамм</v>
      </c>
      <c r="J4566">
        <f>VLOOKUP(D4566,Товар!A:F,5,0)</f>
        <v>250</v>
      </c>
    </row>
    <row r="4567" spans="1:10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 t="str">
        <f>VLOOKUP(D4567,Товар!A:F,4,0)</f>
        <v>грамм</v>
      </c>
      <c r="J4567">
        <f>VLOOKUP(D4567,Товар!A:F,5,0)</f>
        <v>100</v>
      </c>
    </row>
    <row r="4568" spans="1:10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 t="str">
        <f>VLOOKUP(D4568,Товар!A:F,4,0)</f>
        <v>грамм</v>
      </c>
      <c r="J4568">
        <f>VLOOKUP(D4568,Товар!A:F,5,0)</f>
        <v>80</v>
      </c>
    </row>
    <row r="4569" spans="1:10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 t="str">
        <f>VLOOKUP(D4569,Товар!A:F,4,0)</f>
        <v>грамм</v>
      </c>
      <c r="J4569">
        <f>VLOOKUP(D4569,Товар!A:F,5,0)</f>
        <v>100</v>
      </c>
    </row>
    <row r="4570" spans="1:10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 t="str">
        <f>VLOOKUP(D4570,Товар!A:F,4,0)</f>
        <v>грамм</v>
      </c>
      <c r="J4570">
        <f>VLOOKUP(D4570,Товар!A:F,5,0)</f>
        <v>100</v>
      </c>
    </row>
    <row r="4571" spans="1:10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 t="str">
        <f>VLOOKUP(D4571,Товар!A:F,4,0)</f>
        <v>грамм</v>
      </c>
      <c r="J4571">
        <f>VLOOKUP(D4571,Товар!A:F,5,0)</f>
        <v>200</v>
      </c>
    </row>
    <row r="4572" spans="1:10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 t="str">
        <f>VLOOKUP(D4572,Товар!A:F,4,0)</f>
        <v>грамм</v>
      </c>
      <c r="J4572">
        <f>VLOOKUP(D4572,Товар!A:F,5,0)</f>
        <v>300</v>
      </c>
    </row>
    <row r="4573" spans="1:10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 t="str">
        <f>VLOOKUP(D4573,Товар!A:F,4,0)</f>
        <v>грамм</v>
      </c>
      <c r="J4573">
        <f>VLOOKUP(D4573,Товар!A:F,5,0)</f>
        <v>400</v>
      </c>
    </row>
    <row r="4574" spans="1:10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VLOOKUP(D4574,Товар!A:F,3,0)</f>
        <v>Батончик соевый</v>
      </c>
      <c r="H4574" t="str">
        <f>VLOOKUP(C4574,Магазин!A:C,3,0)</f>
        <v>Заводская, 22</v>
      </c>
      <c r="I4574" t="str">
        <f>VLOOKUP(D4574,Товар!A:F,4,0)</f>
        <v>грамм</v>
      </c>
      <c r="J4574">
        <f>VLOOKUP(D4574,Товар!A:F,5,0)</f>
        <v>250</v>
      </c>
    </row>
    <row r="4575" spans="1:10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VLOOKUP(D4575,Товар!A:F,3,0)</f>
        <v>Заяц шоколадный большой</v>
      </c>
      <c r="H4575" t="str">
        <f>VLOOKUP(C4575,Магазин!A:C,3,0)</f>
        <v>Заводская, 22</v>
      </c>
      <c r="I4575" t="str">
        <f>VLOOKUP(D4575,Товар!A:F,4,0)</f>
        <v>шт</v>
      </c>
      <c r="J4575">
        <f>VLOOKUP(D4575,Товар!A:F,5,0)</f>
        <v>1</v>
      </c>
    </row>
    <row r="4576" spans="1:10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VLOOKUP(D4576,Товар!A:F,3,0)</f>
        <v>Заяц шоколадный малый</v>
      </c>
      <c r="H4576" t="str">
        <f>VLOOKUP(C4576,Магазин!A:C,3,0)</f>
        <v>Заводская, 22</v>
      </c>
      <c r="I4576" t="str">
        <f>VLOOKUP(D4576,Товар!A:F,4,0)</f>
        <v>шт</v>
      </c>
      <c r="J4576">
        <f>VLOOKUP(D4576,Товар!A:F,5,0)</f>
        <v>6</v>
      </c>
    </row>
    <row r="4577" spans="1:10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VLOOKUP(D4577,Товар!A:F,3,0)</f>
        <v>Зефир в шоколаде</v>
      </c>
      <c r="H4577" t="str">
        <f>VLOOKUP(C4577,Магазин!A:C,3,0)</f>
        <v>Заводская, 22</v>
      </c>
      <c r="I4577" t="str">
        <f>VLOOKUP(D4577,Товар!A:F,4,0)</f>
        <v>грамм</v>
      </c>
      <c r="J4577">
        <f>VLOOKUP(D4577,Товар!A:F,5,0)</f>
        <v>250</v>
      </c>
    </row>
    <row r="4578" spans="1:10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VLOOKUP(D4578,Товар!A:F,3,0)</f>
        <v>Зефир ванильный</v>
      </c>
      <c r="H4578" t="str">
        <f>VLOOKUP(C4578,Магазин!A:C,3,0)</f>
        <v>Заводская, 22</v>
      </c>
      <c r="I4578" t="str">
        <f>VLOOKUP(D4578,Товар!A:F,4,0)</f>
        <v>грамм</v>
      </c>
      <c r="J4578">
        <f>VLOOKUP(D4578,Товар!A:F,5,0)</f>
        <v>800</v>
      </c>
    </row>
    <row r="4579" spans="1:10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VLOOKUP(D4579,Товар!A:F,3,0)</f>
        <v>Зефир воздушный</v>
      </c>
      <c r="H4579" t="str">
        <f>VLOOKUP(C4579,Магазин!A:C,3,0)</f>
        <v>Заводская, 22</v>
      </c>
      <c r="I4579" t="str">
        <f>VLOOKUP(D4579,Товар!A:F,4,0)</f>
        <v>грамм</v>
      </c>
      <c r="J4579">
        <f>VLOOKUP(D4579,Товар!A:F,5,0)</f>
        <v>500</v>
      </c>
    </row>
    <row r="4580" spans="1:10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VLOOKUP(D4580,Товар!A:F,3,0)</f>
        <v>Зефир лимонный</v>
      </c>
      <c r="H4580" t="str">
        <f>VLOOKUP(C4580,Магазин!A:C,3,0)</f>
        <v>Заводская, 22</v>
      </c>
      <c r="I4580" t="str">
        <f>VLOOKUP(D4580,Товар!A:F,4,0)</f>
        <v>грамм</v>
      </c>
      <c r="J4580">
        <f>VLOOKUP(D4580,Товар!A:F,5,0)</f>
        <v>1000</v>
      </c>
    </row>
    <row r="4581" spans="1:10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VLOOKUP(D4581,Товар!A:F,3,0)</f>
        <v>Карамель "Барбарис"</v>
      </c>
      <c r="H4581" t="str">
        <f>VLOOKUP(C4581,Магазин!A:C,3,0)</f>
        <v>Заводская, 22</v>
      </c>
      <c r="I4581" t="str">
        <f>VLOOKUP(D4581,Товар!A:F,4,0)</f>
        <v>грамм</v>
      </c>
      <c r="J4581">
        <f>VLOOKUP(D4581,Товар!A:F,5,0)</f>
        <v>250</v>
      </c>
    </row>
    <row r="4582" spans="1:10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VLOOKUP(D4582,Товар!A:F,3,0)</f>
        <v>Карамель "Взлетная"</v>
      </c>
      <c r="H4582" t="str">
        <f>VLOOKUP(C4582,Магазин!A:C,3,0)</f>
        <v>Заводская, 22</v>
      </c>
      <c r="I4582" t="str">
        <f>VLOOKUP(D4582,Товар!A:F,4,0)</f>
        <v>грамм</v>
      </c>
      <c r="J4582">
        <f>VLOOKUP(D4582,Товар!A:F,5,0)</f>
        <v>500</v>
      </c>
    </row>
    <row r="4583" spans="1:10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VLOOKUP(D4583,Товар!A:F,3,0)</f>
        <v>Карамель "Раковая шейка"</v>
      </c>
      <c r="H4583" t="str">
        <f>VLOOKUP(C4583,Магазин!A:C,3,0)</f>
        <v>Заводская, 22</v>
      </c>
      <c r="I4583" t="str">
        <f>VLOOKUP(D4583,Товар!A:F,4,0)</f>
        <v>грамм</v>
      </c>
      <c r="J4583">
        <f>VLOOKUP(D4583,Товар!A:F,5,0)</f>
        <v>1000</v>
      </c>
    </row>
    <row r="4584" spans="1:10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VLOOKUP(D4584,Товар!A:F,3,0)</f>
        <v>Карамель клубничная</v>
      </c>
      <c r="H4584" t="str">
        <f>VLOOKUP(C4584,Магазин!A:C,3,0)</f>
        <v>Заводская, 22</v>
      </c>
      <c r="I4584" t="str">
        <f>VLOOKUP(D4584,Товар!A:F,4,0)</f>
        <v>грамм</v>
      </c>
      <c r="J4584">
        <f>VLOOKUP(D4584,Товар!A:F,5,0)</f>
        <v>500</v>
      </c>
    </row>
    <row r="4585" spans="1:10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VLOOKUP(D4585,Товар!A:F,3,0)</f>
        <v>Карамель лимонная</v>
      </c>
      <c r="H4585" t="str">
        <f>VLOOKUP(C4585,Магазин!A:C,3,0)</f>
        <v>Заводская, 22</v>
      </c>
      <c r="I4585" t="str">
        <f>VLOOKUP(D4585,Товар!A:F,4,0)</f>
        <v>грамм</v>
      </c>
      <c r="J4585">
        <f>VLOOKUP(D4585,Товар!A:F,5,0)</f>
        <v>250</v>
      </c>
    </row>
    <row r="4586" spans="1:10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VLOOKUP(D4586,Товар!A:F,3,0)</f>
        <v>Карамель мятная</v>
      </c>
      <c r="H4586" t="str">
        <f>VLOOKUP(C4586,Магазин!A:C,3,0)</f>
        <v>Заводская, 22</v>
      </c>
      <c r="I4586" t="str">
        <f>VLOOKUP(D4586,Товар!A:F,4,0)</f>
        <v>грамм</v>
      </c>
      <c r="J4586">
        <f>VLOOKUP(D4586,Товар!A:F,5,0)</f>
        <v>500</v>
      </c>
    </row>
    <row r="4587" spans="1:10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VLOOKUP(D4587,Товар!A:F,3,0)</f>
        <v>Клюква в сахаре</v>
      </c>
      <c r="H4587" t="str">
        <f>VLOOKUP(C4587,Магазин!A:C,3,0)</f>
        <v>Заводская, 22</v>
      </c>
      <c r="I4587" t="str">
        <f>VLOOKUP(D4587,Товар!A:F,4,0)</f>
        <v>грамм</v>
      </c>
      <c r="J4587">
        <f>VLOOKUP(D4587,Товар!A:F,5,0)</f>
        <v>300</v>
      </c>
    </row>
    <row r="4588" spans="1:10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VLOOKUP(D4588,Товар!A:F,3,0)</f>
        <v>Курага в шоколаде</v>
      </c>
      <c r="H4588" t="str">
        <f>VLOOKUP(C4588,Магазин!A:C,3,0)</f>
        <v>Заводская, 22</v>
      </c>
      <c r="I4588" t="str">
        <f>VLOOKUP(D4588,Товар!A:F,4,0)</f>
        <v>грамм</v>
      </c>
      <c r="J4588">
        <f>VLOOKUP(D4588,Товар!A:F,5,0)</f>
        <v>250</v>
      </c>
    </row>
    <row r="4589" spans="1:10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VLOOKUP(D4589,Товар!A:F,3,0)</f>
        <v>Леденец "Петушок"</v>
      </c>
      <c r="H4589" t="str">
        <f>VLOOKUP(C4589,Магазин!A:C,3,0)</f>
        <v>Заводская, 22</v>
      </c>
      <c r="I4589" t="str">
        <f>VLOOKUP(D4589,Товар!A:F,4,0)</f>
        <v>шт</v>
      </c>
      <c r="J4589">
        <f>VLOOKUP(D4589,Товар!A:F,5,0)</f>
        <v>1</v>
      </c>
    </row>
    <row r="4590" spans="1:10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VLOOKUP(D4590,Товар!A:F,3,0)</f>
        <v>Леденцы фруктовые драже</v>
      </c>
      <c r="H4590" t="str">
        <f>VLOOKUP(C4590,Магазин!A:C,3,0)</f>
        <v>Заводская, 22</v>
      </c>
      <c r="I4590" t="str">
        <f>VLOOKUP(D4590,Товар!A:F,4,0)</f>
        <v>грамм</v>
      </c>
      <c r="J4590">
        <f>VLOOKUP(D4590,Товар!A:F,5,0)</f>
        <v>150</v>
      </c>
    </row>
    <row r="4591" spans="1:10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VLOOKUP(D4591,Товар!A:F,3,0)</f>
        <v>Мармелад в шоколаде</v>
      </c>
      <c r="H4591" t="str">
        <f>VLOOKUP(C4591,Магазин!A:C,3,0)</f>
        <v>Заводская, 22</v>
      </c>
      <c r="I4591" t="str">
        <f>VLOOKUP(D4591,Товар!A:F,4,0)</f>
        <v>грамм</v>
      </c>
      <c r="J4591">
        <f>VLOOKUP(D4591,Товар!A:F,5,0)</f>
        <v>150</v>
      </c>
    </row>
    <row r="4592" spans="1:10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VLOOKUP(D4592,Товар!A:F,3,0)</f>
        <v>Мармелад желейный фигурки</v>
      </c>
      <c r="H4592" t="str">
        <f>VLOOKUP(C4592,Магазин!A:C,3,0)</f>
        <v>Заводская, 22</v>
      </c>
      <c r="I4592" t="str">
        <f>VLOOKUP(D4592,Товар!A:F,4,0)</f>
        <v>грамм</v>
      </c>
      <c r="J4592">
        <f>VLOOKUP(D4592,Товар!A:F,5,0)</f>
        <v>700</v>
      </c>
    </row>
    <row r="4593" spans="1:10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VLOOKUP(D4593,Товар!A:F,3,0)</f>
        <v>Мармелад лимонный</v>
      </c>
      <c r="H4593" t="str">
        <f>VLOOKUP(C4593,Магазин!A:C,3,0)</f>
        <v>Заводская, 22</v>
      </c>
      <c r="I4593" t="str">
        <f>VLOOKUP(D4593,Товар!A:F,4,0)</f>
        <v>грамм</v>
      </c>
      <c r="J4593">
        <f>VLOOKUP(D4593,Товар!A:F,5,0)</f>
        <v>500</v>
      </c>
    </row>
    <row r="4594" spans="1:10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VLOOKUP(D4594,Товар!A:F,3,0)</f>
        <v>Мармелад сливовый</v>
      </c>
      <c r="H4594" t="str">
        <f>VLOOKUP(C4594,Магазин!A:C,3,0)</f>
        <v>Заводская, 22</v>
      </c>
      <c r="I4594" t="str">
        <f>VLOOKUP(D4594,Товар!A:F,4,0)</f>
        <v>грамм</v>
      </c>
      <c r="J4594">
        <f>VLOOKUP(D4594,Товар!A:F,5,0)</f>
        <v>500</v>
      </c>
    </row>
    <row r="4595" spans="1:10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VLOOKUP(D4595,Товар!A:F,3,0)</f>
        <v>Мармелад фруктовый</v>
      </c>
      <c r="H4595" t="str">
        <f>VLOOKUP(C4595,Магазин!A:C,3,0)</f>
        <v>Заводская, 22</v>
      </c>
      <c r="I4595" t="str">
        <f>VLOOKUP(D4595,Товар!A:F,4,0)</f>
        <v>грамм</v>
      </c>
      <c r="J4595">
        <f>VLOOKUP(D4595,Товар!A:F,5,0)</f>
        <v>600</v>
      </c>
    </row>
    <row r="4596" spans="1:10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VLOOKUP(D4596,Товар!A:F,3,0)</f>
        <v>Мармелад яблочный</v>
      </c>
      <c r="H4596" t="str">
        <f>VLOOKUP(C4596,Магазин!A:C,3,0)</f>
        <v>Заводская, 22</v>
      </c>
      <c r="I4596" t="str">
        <f>VLOOKUP(D4596,Товар!A:F,4,0)</f>
        <v>грамм</v>
      </c>
      <c r="J4596">
        <f>VLOOKUP(D4596,Товар!A:F,5,0)</f>
        <v>1000</v>
      </c>
    </row>
    <row r="4597" spans="1:10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VLOOKUP(D4597,Товар!A:F,3,0)</f>
        <v>Набор конфет "Новогодний"</v>
      </c>
      <c r="H4597" t="str">
        <f>VLOOKUP(C4597,Магазин!A:C,3,0)</f>
        <v>Заводская, 22</v>
      </c>
      <c r="I4597" t="str">
        <f>VLOOKUP(D4597,Товар!A:F,4,0)</f>
        <v>грамм</v>
      </c>
      <c r="J4597">
        <f>VLOOKUP(D4597,Товар!A:F,5,0)</f>
        <v>200</v>
      </c>
    </row>
    <row r="4598" spans="1:10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VLOOKUP(D4598,Товар!A:F,3,0)</f>
        <v>Пастила ванильная</v>
      </c>
      <c r="H4598" t="str">
        <f>VLOOKUP(C4598,Магазин!A:C,3,0)</f>
        <v>Заводская, 22</v>
      </c>
      <c r="I4598" t="str">
        <f>VLOOKUP(D4598,Товар!A:F,4,0)</f>
        <v>грамм</v>
      </c>
      <c r="J4598">
        <f>VLOOKUP(D4598,Товар!A:F,5,0)</f>
        <v>250</v>
      </c>
    </row>
    <row r="4599" spans="1:10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VLOOKUP(D4599,Товар!A:F,3,0)</f>
        <v>Пастила с клюквенным соком</v>
      </c>
      <c r="H4599" t="str">
        <f>VLOOKUP(C4599,Магазин!A:C,3,0)</f>
        <v>Заводская, 22</v>
      </c>
      <c r="I4599" t="str">
        <f>VLOOKUP(D4599,Товар!A:F,4,0)</f>
        <v>грамм</v>
      </c>
      <c r="J4599">
        <f>VLOOKUP(D4599,Товар!A:F,5,0)</f>
        <v>300</v>
      </c>
    </row>
    <row r="4600" spans="1:10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VLOOKUP(D4600,Товар!A:F,3,0)</f>
        <v>Сладкая плитка соевая</v>
      </c>
      <c r="H4600" t="str">
        <f>VLOOKUP(C4600,Магазин!A:C,3,0)</f>
        <v>Заводская, 22</v>
      </c>
      <c r="I4600" t="str">
        <f>VLOOKUP(D4600,Товар!A:F,4,0)</f>
        <v>грамм</v>
      </c>
      <c r="J4600">
        <f>VLOOKUP(D4600,Товар!A:F,5,0)</f>
        <v>100</v>
      </c>
    </row>
    <row r="4601" spans="1:10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VLOOKUP(D4601,Товар!A:F,3,0)</f>
        <v>Суфле в шоколаде</v>
      </c>
      <c r="H4601" t="str">
        <f>VLOOKUP(C4601,Магазин!A:C,3,0)</f>
        <v>Заводская, 22</v>
      </c>
      <c r="I4601" t="str">
        <f>VLOOKUP(D4601,Товар!A:F,4,0)</f>
        <v>грамм</v>
      </c>
      <c r="J4601">
        <f>VLOOKUP(D4601,Товар!A:F,5,0)</f>
        <v>250</v>
      </c>
    </row>
    <row r="4602" spans="1:10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VLOOKUP(D4602,Товар!A:F,3,0)</f>
        <v>Чернослив в шоколаде</v>
      </c>
      <c r="H4602" t="str">
        <f>VLOOKUP(C4602,Магазин!A:C,3,0)</f>
        <v>Заводская, 22</v>
      </c>
      <c r="I4602" t="str">
        <f>VLOOKUP(D4602,Товар!A:F,4,0)</f>
        <v>грамм</v>
      </c>
      <c r="J4602">
        <f>VLOOKUP(D4602,Товар!A:F,5,0)</f>
        <v>250</v>
      </c>
    </row>
    <row r="4603" spans="1:10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VLOOKUP(D4603,Товар!A:F,3,0)</f>
        <v>Шоколад молочный</v>
      </c>
      <c r="H4603" t="str">
        <f>VLOOKUP(C4603,Магазин!A:C,3,0)</f>
        <v>Заводская, 22</v>
      </c>
      <c r="I4603" t="str">
        <f>VLOOKUP(D4603,Товар!A:F,4,0)</f>
        <v>грамм</v>
      </c>
      <c r="J4603">
        <f>VLOOKUP(D4603,Товар!A:F,5,0)</f>
        <v>100</v>
      </c>
    </row>
    <row r="4604" spans="1:10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VLOOKUP(D4604,Товар!A:F,3,0)</f>
        <v>Шоколад с изюмом</v>
      </c>
      <c r="H4604" t="str">
        <f>VLOOKUP(C4604,Магазин!A:C,3,0)</f>
        <v>Заводская, 22</v>
      </c>
      <c r="I4604" t="str">
        <f>VLOOKUP(D4604,Товар!A:F,4,0)</f>
        <v>грамм</v>
      </c>
      <c r="J4604">
        <f>VLOOKUP(D4604,Товар!A:F,5,0)</f>
        <v>80</v>
      </c>
    </row>
    <row r="4605" spans="1:10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VLOOKUP(D4605,Товар!A:F,3,0)</f>
        <v>Шоколад с орехом</v>
      </c>
      <c r="H4605" t="str">
        <f>VLOOKUP(C4605,Магазин!A:C,3,0)</f>
        <v>Заводская, 22</v>
      </c>
      <c r="I4605" t="str">
        <f>VLOOKUP(D4605,Товар!A:F,4,0)</f>
        <v>грамм</v>
      </c>
      <c r="J4605">
        <f>VLOOKUP(D4605,Товар!A:F,5,0)</f>
        <v>100</v>
      </c>
    </row>
    <row r="4606" spans="1:10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VLOOKUP(D4606,Товар!A:F,3,0)</f>
        <v>Шоколад темный</v>
      </c>
      <c r="H4606" t="str">
        <f>VLOOKUP(C4606,Магазин!A:C,3,0)</f>
        <v>Заводская, 22</v>
      </c>
      <c r="I4606" t="str">
        <f>VLOOKUP(D4606,Товар!A:F,4,0)</f>
        <v>грамм</v>
      </c>
      <c r="J4606">
        <f>VLOOKUP(D4606,Товар!A:F,5,0)</f>
        <v>100</v>
      </c>
    </row>
    <row r="4607" spans="1:10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VLOOKUP(D4607,Товар!A:F,3,0)</f>
        <v>Шоколадные конфеты "Белочка"</v>
      </c>
      <c r="H4607" t="str">
        <f>VLOOKUP(C4607,Магазин!A:C,3,0)</f>
        <v>Заводская, 22</v>
      </c>
      <c r="I4607" t="str">
        <f>VLOOKUP(D4607,Товар!A:F,4,0)</f>
        <v>грамм</v>
      </c>
      <c r="J4607">
        <f>VLOOKUP(D4607,Товар!A:F,5,0)</f>
        <v>200</v>
      </c>
    </row>
    <row r="4608" spans="1:10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VLOOKUP(D4608,Товар!A:F,3,0)</f>
        <v>Шоколадные конфеты "Грильяж"</v>
      </c>
      <c r="H4608" t="str">
        <f>VLOOKUP(C4608,Магазин!A:C,3,0)</f>
        <v>Заводская, 22</v>
      </c>
      <c r="I4608" t="str">
        <f>VLOOKUP(D4608,Товар!A:F,4,0)</f>
        <v>грамм</v>
      </c>
      <c r="J4608">
        <f>VLOOKUP(D4608,Товар!A:F,5,0)</f>
        <v>300</v>
      </c>
    </row>
    <row r="4609" spans="1:10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VLOOKUP(D4609,Товар!A:F,3,0)</f>
        <v>Шоколадные конфеты ассорти</v>
      </c>
      <c r="H4609" t="str">
        <f>VLOOKUP(C4609,Магазин!A:C,3,0)</f>
        <v>Заводская, 22</v>
      </c>
      <c r="I4609" t="str">
        <f>VLOOKUP(D4609,Товар!A:F,4,0)</f>
        <v>грамм</v>
      </c>
      <c r="J4609">
        <f>VLOOKUP(D4609,Товар!A:F,5,0)</f>
        <v>400</v>
      </c>
    </row>
    <row r="4610" spans="1:10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VLOOKUP(D4610,Товар!A:F,3,0)</f>
        <v>Батончик соевый</v>
      </c>
      <c r="H4610" t="str">
        <f>VLOOKUP(C4610,Магазин!A:C,3,0)</f>
        <v>Заводская, 3</v>
      </c>
      <c r="I4610" t="str">
        <f>VLOOKUP(D4610,Товар!A:F,4,0)</f>
        <v>грамм</v>
      </c>
      <c r="J4610">
        <f>VLOOKUP(D4610,Товар!A:F,5,0)</f>
        <v>250</v>
      </c>
    </row>
    <row r="4611" spans="1:10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VLOOKUP(D4611,Товар!A:F,3,0)</f>
        <v>Заяц шоколадный большой</v>
      </c>
      <c r="H4611" t="str">
        <f>VLOOKUP(C4611,Магазин!A:C,3,0)</f>
        <v>Заводская, 3</v>
      </c>
      <c r="I4611" t="str">
        <f>VLOOKUP(D4611,Товар!A:F,4,0)</f>
        <v>шт</v>
      </c>
      <c r="J4611">
        <f>VLOOKUP(D4611,Товар!A:F,5,0)</f>
        <v>1</v>
      </c>
    </row>
    <row r="4612" spans="1:10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VLOOKUP(D4612,Товар!A:F,3,0)</f>
        <v>Заяц шоколадный малый</v>
      </c>
      <c r="H4612" t="str">
        <f>VLOOKUP(C4612,Магазин!A:C,3,0)</f>
        <v>Заводская, 3</v>
      </c>
      <c r="I4612" t="str">
        <f>VLOOKUP(D4612,Товар!A:F,4,0)</f>
        <v>шт</v>
      </c>
      <c r="J4612">
        <f>VLOOKUP(D4612,Товар!A:F,5,0)</f>
        <v>6</v>
      </c>
    </row>
    <row r="4613" spans="1:10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VLOOKUP(D4613,Товар!A:F,3,0)</f>
        <v>Зефир в шоколаде</v>
      </c>
      <c r="H4613" t="str">
        <f>VLOOKUP(C4613,Магазин!A:C,3,0)</f>
        <v>Заводская, 3</v>
      </c>
      <c r="I4613" t="str">
        <f>VLOOKUP(D4613,Товар!A:F,4,0)</f>
        <v>грамм</v>
      </c>
      <c r="J4613">
        <f>VLOOKUP(D4613,Товар!A:F,5,0)</f>
        <v>250</v>
      </c>
    </row>
    <row r="4614" spans="1:10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VLOOKUP(D4614,Товар!A:F,3,0)</f>
        <v>Зефир ванильный</v>
      </c>
      <c r="H4614" t="str">
        <f>VLOOKUP(C4614,Магазин!A:C,3,0)</f>
        <v>Заводская, 3</v>
      </c>
      <c r="I4614" t="str">
        <f>VLOOKUP(D4614,Товар!A:F,4,0)</f>
        <v>грамм</v>
      </c>
      <c r="J4614">
        <f>VLOOKUP(D4614,Товар!A:F,5,0)</f>
        <v>800</v>
      </c>
    </row>
    <row r="4615" spans="1:10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VLOOKUP(D4615,Товар!A:F,3,0)</f>
        <v>Зефир воздушный</v>
      </c>
      <c r="H4615" t="str">
        <f>VLOOKUP(C4615,Магазин!A:C,3,0)</f>
        <v>Заводская, 3</v>
      </c>
      <c r="I4615" t="str">
        <f>VLOOKUP(D4615,Товар!A:F,4,0)</f>
        <v>грамм</v>
      </c>
      <c r="J4615">
        <f>VLOOKUP(D4615,Товар!A:F,5,0)</f>
        <v>500</v>
      </c>
    </row>
    <row r="4616" spans="1:10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VLOOKUP(D4616,Товар!A:F,3,0)</f>
        <v>Зефир лимонный</v>
      </c>
      <c r="H4616" t="str">
        <f>VLOOKUP(C4616,Магазин!A:C,3,0)</f>
        <v>Заводская, 3</v>
      </c>
      <c r="I4616" t="str">
        <f>VLOOKUP(D4616,Товар!A:F,4,0)</f>
        <v>грамм</v>
      </c>
      <c r="J4616">
        <f>VLOOKUP(D4616,Товар!A:F,5,0)</f>
        <v>1000</v>
      </c>
    </row>
    <row r="4617" spans="1:10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VLOOKUP(D4617,Товар!A:F,3,0)</f>
        <v>Карамель "Барбарис"</v>
      </c>
      <c r="H4617" t="str">
        <f>VLOOKUP(C4617,Магазин!A:C,3,0)</f>
        <v>Заводская, 3</v>
      </c>
      <c r="I4617" t="str">
        <f>VLOOKUP(D4617,Товар!A:F,4,0)</f>
        <v>грамм</v>
      </c>
      <c r="J4617">
        <f>VLOOKUP(D4617,Товар!A:F,5,0)</f>
        <v>250</v>
      </c>
    </row>
    <row r="4618" spans="1:10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VLOOKUP(D4618,Товар!A:F,3,0)</f>
        <v>Карамель "Взлетная"</v>
      </c>
      <c r="H4618" t="str">
        <f>VLOOKUP(C4618,Магазин!A:C,3,0)</f>
        <v>Заводская, 3</v>
      </c>
      <c r="I4618" t="str">
        <f>VLOOKUP(D4618,Товар!A:F,4,0)</f>
        <v>грамм</v>
      </c>
      <c r="J4618">
        <f>VLOOKUP(D4618,Товар!A:F,5,0)</f>
        <v>500</v>
      </c>
    </row>
    <row r="4619" spans="1:10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VLOOKUP(D4619,Товар!A:F,3,0)</f>
        <v>Карамель "Раковая шейка"</v>
      </c>
      <c r="H4619" t="str">
        <f>VLOOKUP(C4619,Магазин!A:C,3,0)</f>
        <v>Заводская, 3</v>
      </c>
      <c r="I4619" t="str">
        <f>VLOOKUP(D4619,Товар!A:F,4,0)</f>
        <v>грамм</v>
      </c>
      <c r="J4619">
        <f>VLOOKUP(D4619,Товар!A:F,5,0)</f>
        <v>1000</v>
      </c>
    </row>
    <row r="4620" spans="1:10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VLOOKUP(D4620,Товар!A:F,3,0)</f>
        <v>Карамель клубничная</v>
      </c>
      <c r="H4620" t="str">
        <f>VLOOKUP(C4620,Магазин!A:C,3,0)</f>
        <v>Заводская, 3</v>
      </c>
      <c r="I4620" t="str">
        <f>VLOOKUP(D4620,Товар!A:F,4,0)</f>
        <v>грамм</v>
      </c>
      <c r="J4620">
        <f>VLOOKUP(D4620,Товар!A:F,5,0)</f>
        <v>500</v>
      </c>
    </row>
    <row r="4621" spans="1:10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VLOOKUP(D4621,Товар!A:F,3,0)</f>
        <v>Карамель лимонная</v>
      </c>
      <c r="H4621" t="str">
        <f>VLOOKUP(C4621,Магазин!A:C,3,0)</f>
        <v>Заводская, 3</v>
      </c>
      <c r="I4621" t="str">
        <f>VLOOKUP(D4621,Товар!A:F,4,0)</f>
        <v>грамм</v>
      </c>
      <c r="J4621">
        <f>VLOOKUP(D4621,Товар!A:F,5,0)</f>
        <v>250</v>
      </c>
    </row>
    <row r="4622" spans="1:10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VLOOKUP(D4622,Товар!A:F,3,0)</f>
        <v>Карамель мятная</v>
      </c>
      <c r="H4622" t="str">
        <f>VLOOKUP(C4622,Магазин!A:C,3,0)</f>
        <v>Заводская, 3</v>
      </c>
      <c r="I4622" t="str">
        <f>VLOOKUP(D4622,Товар!A:F,4,0)</f>
        <v>грамм</v>
      </c>
      <c r="J4622">
        <f>VLOOKUP(D4622,Товар!A:F,5,0)</f>
        <v>500</v>
      </c>
    </row>
    <row r="4623" spans="1:10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VLOOKUP(D4623,Товар!A:F,3,0)</f>
        <v>Клюква в сахаре</v>
      </c>
      <c r="H4623" t="str">
        <f>VLOOKUP(C4623,Магазин!A:C,3,0)</f>
        <v>Заводская, 3</v>
      </c>
      <c r="I4623" t="str">
        <f>VLOOKUP(D4623,Товар!A:F,4,0)</f>
        <v>грамм</v>
      </c>
      <c r="J4623">
        <f>VLOOKUP(D4623,Товар!A:F,5,0)</f>
        <v>300</v>
      </c>
    </row>
    <row r="4624" spans="1:10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VLOOKUP(D4624,Товар!A:F,3,0)</f>
        <v>Курага в шоколаде</v>
      </c>
      <c r="H4624" t="str">
        <f>VLOOKUP(C4624,Магазин!A:C,3,0)</f>
        <v>Заводская, 3</v>
      </c>
      <c r="I4624" t="str">
        <f>VLOOKUP(D4624,Товар!A:F,4,0)</f>
        <v>грамм</v>
      </c>
      <c r="J4624">
        <f>VLOOKUP(D4624,Товар!A:F,5,0)</f>
        <v>250</v>
      </c>
    </row>
    <row r="4625" spans="1:10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VLOOKUP(D4625,Товар!A:F,3,0)</f>
        <v>Леденец "Петушок"</v>
      </c>
      <c r="H4625" t="str">
        <f>VLOOKUP(C4625,Магазин!A:C,3,0)</f>
        <v>Заводская, 3</v>
      </c>
      <c r="I4625" t="str">
        <f>VLOOKUP(D4625,Товар!A:F,4,0)</f>
        <v>шт</v>
      </c>
      <c r="J4625">
        <f>VLOOKUP(D4625,Товар!A:F,5,0)</f>
        <v>1</v>
      </c>
    </row>
    <row r="4626" spans="1:10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VLOOKUP(D4626,Товар!A:F,3,0)</f>
        <v>Леденцы фруктовые драже</v>
      </c>
      <c r="H4626" t="str">
        <f>VLOOKUP(C4626,Магазин!A:C,3,0)</f>
        <v>Заводская, 3</v>
      </c>
      <c r="I4626" t="str">
        <f>VLOOKUP(D4626,Товар!A:F,4,0)</f>
        <v>грамм</v>
      </c>
      <c r="J4626">
        <f>VLOOKUP(D4626,Товар!A:F,5,0)</f>
        <v>150</v>
      </c>
    </row>
    <row r="4627" spans="1:10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VLOOKUP(D4627,Товар!A:F,3,0)</f>
        <v>Мармелад в шоколаде</v>
      </c>
      <c r="H4627" t="str">
        <f>VLOOKUP(C4627,Магазин!A:C,3,0)</f>
        <v>Заводская, 3</v>
      </c>
      <c r="I4627" t="str">
        <f>VLOOKUP(D4627,Товар!A:F,4,0)</f>
        <v>грамм</v>
      </c>
      <c r="J4627">
        <f>VLOOKUP(D4627,Товар!A:F,5,0)</f>
        <v>150</v>
      </c>
    </row>
    <row r="4628" spans="1:10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VLOOKUP(D4628,Товар!A:F,3,0)</f>
        <v>Мармелад желейный фигурки</v>
      </c>
      <c r="H4628" t="str">
        <f>VLOOKUP(C4628,Магазин!A:C,3,0)</f>
        <v>Заводская, 3</v>
      </c>
      <c r="I4628" t="str">
        <f>VLOOKUP(D4628,Товар!A:F,4,0)</f>
        <v>грамм</v>
      </c>
      <c r="J4628">
        <f>VLOOKUP(D4628,Товар!A:F,5,0)</f>
        <v>700</v>
      </c>
    </row>
    <row r="4629" spans="1:10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VLOOKUP(D4629,Товар!A:F,3,0)</f>
        <v>Мармелад лимонный</v>
      </c>
      <c r="H4629" t="str">
        <f>VLOOKUP(C4629,Магазин!A:C,3,0)</f>
        <v>Заводская, 3</v>
      </c>
      <c r="I4629" t="str">
        <f>VLOOKUP(D4629,Товар!A:F,4,0)</f>
        <v>грамм</v>
      </c>
      <c r="J4629">
        <f>VLOOKUP(D4629,Товар!A:F,5,0)</f>
        <v>500</v>
      </c>
    </row>
    <row r="4630" spans="1:10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VLOOKUP(D4630,Товар!A:F,3,0)</f>
        <v>Мармелад сливовый</v>
      </c>
      <c r="H4630" t="str">
        <f>VLOOKUP(C4630,Магазин!A:C,3,0)</f>
        <v>Заводская, 3</v>
      </c>
      <c r="I4630" t="str">
        <f>VLOOKUP(D4630,Товар!A:F,4,0)</f>
        <v>грамм</v>
      </c>
      <c r="J4630">
        <f>VLOOKUP(D4630,Товар!A:F,5,0)</f>
        <v>500</v>
      </c>
    </row>
    <row r="4631" spans="1:10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VLOOKUP(D4631,Товар!A:F,3,0)</f>
        <v>Мармелад фруктовый</v>
      </c>
      <c r="H4631" t="str">
        <f>VLOOKUP(C4631,Магазин!A:C,3,0)</f>
        <v>Заводская, 3</v>
      </c>
      <c r="I4631" t="str">
        <f>VLOOKUP(D4631,Товар!A:F,4,0)</f>
        <v>грамм</v>
      </c>
      <c r="J4631">
        <f>VLOOKUP(D4631,Товар!A:F,5,0)</f>
        <v>600</v>
      </c>
    </row>
    <row r="4632" spans="1:10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VLOOKUP(D4632,Товар!A:F,3,0)</f>
        <v>Мармелад яблочный</v>
      </c>
      <c r="H4632" t="str">
        <f>VLOOKUP(C4632,Магазин!A:C,3,0)</f>
        <v>Заводская, 3</v>
      </c>
      <c r="I4632" t="str">
        <f>VLOOKUP(D4632,Товар!A:F,4,0)</f>
        <v>грамм</v>
      </c>
      <c r="J4632">
        <f>VLOOKUP(D4632,Товар!A:F,5,0)</f>
        <v>1000</v>
      </c>
    </row>
    <row r="4633" spans="1:10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VLOOKUP(D4633,Товар!A:F,3,0)</f>
        <v>Набор конфет "Новогодний"</v>
      </c>
      <c r="H4633" t="str">
        <f>VLOOKUP(C4633,Магазин!A:C,3,0)</f>
        <v>Заводская, 3</v>
      </c>
      <c r="I4633" t="str">
        <f>VLOOKUP(D4633,Товар!A:F,4,0)</f>
        <v>грамм</v>
      </c>
      <c r="J4633">
        <f>VLOOKUP(D4633,Товар!A:F,5,0)</f>
        <v>200</v>
      </c>
    </row>
    <row r="4634" spans="1:10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VLOOKUP(D4634,Товар!A:F,3,0)</f>
        <v>Пастила ванильная</v>
      </c>
      <c r="H4634" t="str">
        <f>VLOOKUP(C4634,Магазин!A:C,3,0)</f>
        <v>Заводская, 3</v>
      </c>
      <c r="I4634" t="str">
        <f>VLOOKUP(D4634,Товар!A:F,4,0)</f>
        <v>грамм</v>
      </c>
      <c r="J4634">
        <f>VLOOKUP(D4634,Товар!A:F,5,0)</f>
        <v>250</v>
      </c>
    </row>
    <row r="4635" spans="1:10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VLOOKUP(D4635,Товар!A:F,3,0)</f>
        <v>Пастила с клюквенным соком</v>
      </c>
      <c r="H4635" t="str">
        <f>VLOOKUP(C4635,Магазин!A:C,3,0)</f>
        <v>Заводская, 3</v>
      </c>
      <c r="I4635" t="str">
        <f>VLOOKUP(D4635,Товар!A:F,4,0)</f>
        <v>грамм</v>
      </c>
      <c r="J4635">
        <f>VLOOKUP(D4635,Товар!A:F,5,0)</f>
        <v>300</v>
      </c>
    </row>
    <row r="4636" spans="1:10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VLOOKUP(D4636,Товар!A:F,3,0)</f>
        <v>Сладкая плитка соевая</v>
      </c>
      <c r="H4636" t="str">
        <f>VLOOKUP(C4636,Магазин!A:C,3,0)</f>
        <v>Заводская, 3</v>
      </c>
      <c r="I4636" t="str">
        <f>VLOOKUP(D4636,Товар!A:F,4,0)</f>
        <v>грамм</v>
      </c>
      <c r="J4636">
        <f>VLOOKUP(D4636,Товар!A:F,5,0)</f>
        <v>100</v>
      </c>
    </row>
    <row r="4637" spans="1:10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VLOOKUP(D4637,Товар!A:F,3,0)</f>
        <v>Суфле в шоколаде</v>
      </c>
      <c r="H4637" t="str">
        <f>VLOOKUP(C4637,Магазин!A:C,3,0)</f>
        <v>Заводская, 3</v>
      </c>
      <c r="I4637" t="str">
        <f>VLOOKUP(D4637,Товар!A:F,4,0)</f>
        <v>грамм</v>
      </c>
      <c r="J4637">
        <f>VLOOKUP(D4637,Товар!A:F,5,0)</f>
        <v>250</v>
      </c>
    </row>
    <row r="4638" spans="1:10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VLOOKUP(D4638,Товар!A:F,3,0)</f>
        <v>Чернослив в шоколаде</v>
      </c>
      <c r="H4638" t="str">
        <f>VLOOKUP(C4638,Магазин!A:C,3,0)</f>
        <v>Заводская, 3</v>
      </c>
      <c r="I4638" t="str">
        <f>VLOOKUP(D4638,Товар!A:F,4,0)</f>
        <v>грамм</v>
      </c>
      <c r="J4638">
        <f>VLOOKUP(D4638,Товар!A:F,5,0)</f>
        <v>250</v>
      </c>
    </row>
    <row r="4639" spans="1:10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VLOOKUP(D4639,Товар!A:F,3,0)</f>
        <v>Шоколад молочный</v>
      </c>
      <c r="H4639" t="str">
        <f>VLOOKUP(C4639,Магазин!A:C,3,0)</f>
        <v>Заводская, 3</v>
      </c>
      <c r="I4639" t="str">
        <f>VLOOKUP(D4639,Товар!A:F,4,0)</f>
        <v>грамм</v>
      </c>
      <c r="J4639">
        <f>VLOOKUP(D4639,Товар!A:F,5,0)</f>
        <v>100</v>
      </c>
    </row>
    <row r="4640" spans="1:10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VLOOKUP(D4640,Товар!A:F,3,0)</f>
        <v>Шоколад с изюмом</v>
      </c>
      <c r="H4640" t="str">
        <f>VLOOKUP(C4640,Магазин!A:C,3,0)</f>
        <v>Заводская, 3</v>
      </c>
      <c r="I4640" t="str">
        <f>VLOOKUP(D4640,Товар!A:F,4,0)</f>
        <v>грамм</v>
      </c>
      <c r="J4640">
        <f>VLOOKUP(D4640,Товар!A:F,5,0)</f>
        <v>80</v>
      </c>
    </row>
    <row r="4641" spans="1:10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VLOOKUP(D4641,Товар!A:F,3,0)</f>
        <v>Шоколад с орехом</v>
      </c>
      <c r="H4641" t="str">
        <f>VLOOKUP(C4641,Магазин!A:C,3,0)</f>
        <v>Заводская, 3</v>
      </c>
      <c r="I4641" t="str">
        <f>VLOOKUP(D4641,Товар!A:F,4,0)</f>
        <v>грамм</v>
      </c>
      <c r="J4641">
        <f>VLOOKUP(D4641,Товар!A:F,5,0)</f>
        <v>100</v>
      </c>
    </row>
    <row r="4642" spans="1:10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VLOOKUP(D4642,Товар!A:F,3,0)</f>
        <v>Шоколад темный</v>
      </c>
      <c r="H4642" t="str">
        <f>VLOOKUP(C4642,Магазин!A:C,3,0)</f>
        <v>Заводская, 3</v>
      </c>
      <c r="I4642" t="str">
        <f>VLOOKUP(D4642,Товар!A:F,4,0)</f>
        <v>грамм</v>
      </c>
      <c r="J4642">
        <f>VLOOKUP(D4642,Товар!A:F,5,0)</f>
        <v>100</v>
      </c>
    </row>
    <row r="4643" spans="1:10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VLOOKUP(D4643,Товар!A:F,3,0)</f>
        <v>Шоколадные конфеты "Белочка"</v>
      </c>
      <c r="H4643" t="str">
        <f>VLOOKUP(C4643,Магазин!A:C,3,0)</f>
        <v>Заводская, 3</v>
      </c>
      <c r="I4643" t="str">
        <f>VLOOKUP(D4643,Товар!A:F,4,0)</f>
        <v>грамм</v>
      </c>
      <c r="J4643">
        <f>VLOOKUP(D4643,Товар!A:F,5,0)</f>
        <v>200</v>
      </c>
    </row>
    <row r="4644" spans="1:10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VLOOKUP(D4644,Товар!A:F,3,0)</f>
        <v>Шоколадные конфеты "Грильяж"</v>
      </c>
      <c r="H4644" t="str">
        <f>VLOOKUP(C4644,Магазин!A:C,3,0)</f>
        <v>Заводская, 3</v>
      </c>
      <c r="I4644" t="str">
        <f>VLOOKUP(D4644,Товар!A:F,4,0)</f>
        <v>грамм</v>
      </c>
      <c r="J4644">
        <f>VLOOKUP(D4644,Товар!A:F,5,0)</f>
        <v>300</v>
      </c>
    </row>
    <row r="4645" spans="1:10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VLOOKUP(D4645,Товар!A:F,3,0)</f>
        <v>Шоколадные конфеты ассорти</v>
      </c>
      <c r="H4645" t="str">
        <f>VLOOKUP(C4645,Магазин!A:C,3,0)</f>
        <v>Заводская, 3</v>
      </c>
      <c r="I4645" t="str">
        <f>VLOOKUP(D4645,Товар!A:F,4,0)</f>
        <v>грамм</v>
      </c>
      <c r="J4645">
        <f>VLOOKUP(D4645,Товар!A:F,5,0)</f>
        <v>400</v>
      </c>
    </row>
    <row r="4646" spans="1:10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VLOOKUP(D4646,Товар!A:F,3,0)</f>
        <v>Батончик соевый</v>
      </c>
      <c r="H4646" t="str">
        <f>VLOOKUP(C4646,Магазин!A:C,3,0)</f>
        <v>ул. Сталеваров, 14</v>
      </c>
      <c r="I4646" t="str">
        <f>VLOOKUP(D4646,Товар!A:F,4,0)</f>
        <v>грамм</v>
      </c>
      <c r="J4646">
        <f>VLOOKUP(D4646,Товар!A:F,5,0)</f>
        <v>250</v>
      </c>
    </row>
    <row r="4647" spans="1:10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14</v>
      </c>
      <c r="I4647" t="str">
        <f>VLOOKUP(D4647,Товар!A:F,4,0)</f>
        <v>шт</v>
      </c>
      <c r="J4647">
        <f>VLOOKUP(D4647,Товар!A:F,5,0)</f>
        <v>1</v>
      </c>
    </row>
    <row r="4648" spans="1:10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14</v>
      </c>
      <c r="I4648" t="str">
        <f>VLOOKUP(D4648,Товар!A:F,4,0)</f>
        <v>шт</v>
      </c>
      <c r="J4648">
        <f>VLOOKUP(D4648,Товар!A:F,5,0)</f>
        <v>6</v>
      </c>
    </row>
    <row r="4649" spans="1:10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VLOOKUP(D4649,Товар!A:F,3,0)</f>
        <v>Зефир в шоколаде</v>
      </c>
      <c r="H4649" t="str">
        <f>VLOOKUP(C4649,Магазин!A:C,3,0)</f>
        <v>ул. Сталеваров, 14</v>
      </c>
      <c r="I4649" t="str">
        <f>VLOOKUP(D4649,Товар!A:F,4,0)</f>
        <v>грамм</v>
      </c>
      <c r="J4649">
        <f>VLOOKUP(D4649,Товар!A:F,5,0)</f>
        <v>250</v>
      </c>
    </row>
    <row r="4650" spans="1:10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VLOOKUP(D4650,Товар!A:F,3,0)</f>
        <v>Зефир ванильный</v>
      </c>
      <c r="H4650" t="str">
        <f>VLOOKUP(C4650,Магазин!A:C,3,0)</f>
        <v>ул. Сталеваров, 14</v>
      </c>
      <c r="I4650" t="str">
        <f>VLOOKUP(D4650,Товар!A:F,4,0)</f>
        <v>грамм</v>
      </c>
      <c r="J4650">
        <f>VLOOKUP(D4650,Товар!A:F,5,0)</f>
        <v>800</v>
      </c>
    </row>
    <row r="4651" spans="1:10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VLOOKUP(D4651,Товар!A:F,3,0)</f>
        <v>Зефир воздушный</v>
      </c>
      <c r="H4651" t="str">
        <f>VLOOKUP(C4651,Магазин!A:C,3,0)</f>
        <v>ул. Сталеваров, 14</v>
      </c>
      <c r="I4651" t="str">
        <f>VLOOKUP(D4651,Товар!A:F,4,0)</f>
        <v>грамм</v>
      </c>
      <c r="J4651">
        <f>VLOOKUP(D4651,Товар!A:F,5,0)</f>
        <v>500</v>
      </c>
    </row>
    <row r="4652" spans="1:10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VLOOKUP(D4652,Товар!A:F,3,0)</f>
        <v>Зефир лимонный</v>
      </c>
      <c r="H4652" t="str">
        <f>VLOOKUP(C4652,Магазин!A:C,3,0)</f>
        <v>ул. Сталеваров, 14</v>
      </c>
      <c r="I4652" t="str">
        <f>VLOOKUP(D4652,Товар!A:F,4,0)</f>
        <v>грамм</v>
      </c>
      <c r="J4652">
        <f>VLOOKUP(D4652,Товар!A:F,5,0)</f>
        <v>1000</v>
      </c>
    </row>
    <row r="4653" spans="1:10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VLOOKUP(D4653,Товар!A:F,3,0)</f>
        <v>Карамель "Барбарис"</v>
      </c>
      <c r="H4653" t="str">
        <f>VLOOKUP(C4653,Магазин!A:C,3,0)</f>
        <v>ул. Сталеваров, 14</v>
      </c>
      <c r="I4653" t="str">
        <f>VLOOKUP(D4653,Товар!A:F,4,0)</f>
        <v>грамм</v>
      </c>
      <c r="J4653">
        <f>VLOOKUP(D4653,Товар!A:F,5,0)</f>
        <v>250</v>
      </c>
    </row>
    <row r="4654" spans="1:10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VLOOKUP(D4654,Товар!A:F,3,0)</f>
        <v>Карамель "Взлетная"</v>
      </c>
      <c r="H4654" t="str">
        <f>VLOOKUP(C4654,Магазин!A:C,3,0)</f>
        <v>ул. Сталеваров, 14</v>
      </c>
      <c r="I4654" t="str">
        <f>VLOOKUP(D4654,Товар!A:F,4,0)</f>
        <v>грамм</v>
      </c>
      <c r="J4654">
        <f>VLOOKUP(D4654,Товар!A:F,5,0)</f>
        <v>500</v>
      </c>
    </row>
    <row r="4655" spans="1:10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14</v>
      </c>
      <c r="I4655" t="str">
        <f>VLOOKUP(D4655,Товар!A:F,4,0)</f>
        <v>грамм</v>
      </c>
      <c r="J4655">
        <f>VLOOKUP(D4655,Товар!A:F,5,0)</f>
        <v>1000</v>
      </c>
    </row>
    <row r="4656" spans="1:10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VLOOKUP(D4656,Товар!A:F,3,0)</f>
        <v>Карамель клубничная</v>
      </c>
      <c r="H4656" t="str">
        <f>VLOOKUP(C4656,Магазин!A:C,3,0)</f>
        <v>ул. Сталеваров, 14</v>
      </c>
      <c r="I4656" t="str">
        <f>VLOOKUP(D4656,Товар!A:F,4,0)</f>
        <v>грамм</v>
      </c>
      <c r="J4656">
        <f>VLOOKUP(D4656,Товар!A:F,5,0)</f>
        <v>500</v>
      </c>
    </row>
    <row r="4657" spans="1:10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VLOOKUP(D4657,Товар!A:F,3,0)</f>
        <v>Карамель лимонная</v>
      </c>
      <c r="H4657" t="str">
        <f>VLOOKUP(C4657,Магазин!A:C,3,0)</f>
        <v>ул. Сталеваров, 14</v>
      </c>
      <c r="I4657" t="str">
        <f>VLOOKUP(D4657,Товар!A:F,4,0)</f>
        <v>грамм</v>
      </c>
      <c r="J4657">
        <f>VLOOKUP(D4657,Товар!A:F,5,0)</f>
        <v>250</v>
      </c>
    </row>
    <row r="4658" spans="1:10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VLOOKUP(D4658,Товар!A:F,3,0)</f>
        <v>Карамель мятная</v>
      </c>
      <c r="H4658" t="str">
        <f>VLOOKUP(C4658,Магазин!A:C,3,0)</f>
        <v>ул. Сталеваров, 14</v>
      </c>
      <c r="I4658" t="str">
        <f>VLOOKUP(D4658,Товар!A:F,4,0)</f>
        <v>грамм</v>
      </c>
      <c r="J4658">
        <f>VLOOKUP(D4658,Товар!A:F,5,0)</f>
        <v>500</v>
      </c>
    </row>
    <row r="4659" spans="1:10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VLOOKUP(D4659,Товар!A:F,3,0)</f>
        <v>Клюква в сахаре</v>
      </c>
      <c r="H4659" t="str">
        <f>VLOOKUP(C4659,Магазин!A:C,3,0)</f>
        <v>ул. Сталеваров, 14</v>
      </c>
      <c r="I4659" t="str">
        <f>VLOOKUP(D4659,Товар!A:F,4,0)</f>
        <v>грамм</v>
      </c>
      <c r="J4659">
        <f>VLOOKUP(D4659,Товар!A:F,5,0)</f>
        <v>300</v>
      </c>
    </row>
    <row r="4660" spans="1:10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VLOOKUP(D4660,Товар!A:F,3,0)</f>
        <v>Курага в шоколаде</v>
      </c>
      <c r="H4660" t="str">
        <f>VLOOKUP(C4660,Магазин!A:C,3,0)</f>
        <v>ул. Сталеваров, 14</v>
      </c>
      <c r="I4660" t="str">
        <f>VLOOKUP(D4660,Товар!A:F,4,0)</f>
        <v>грамм</v>
      </c>
      <c r="J4660">
        <f>VLOOKUP(D4660,Товар!A:F,5,0)</f>
        <v>250</v>
      </c>
    </row>
    <row r="4661" spans="1:10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VLOOKUP(D4661,Товар!A:F,3,0)</f>
        <v>Леденец "Петушок"</v>
      </c>
      <c r="H4661" t="str">
        <f>VLOOKUP(C4661,Магазин!A:C,3,0)</f>
        <v>ул. Сталеваров, 14</v>
      </c>
      <c r="I4661" t="str">
        <f>VLOOKUP(D4661,Товар!A:F,4,0)</f>
        <v>шт</v>
      </c>
      <c r="J4661">
        <f>VLOOKUP(D4661,Товар!A:F,5,0)</f>
        <v>1</v>
      </c>
    </row>
    <row r="4662" spans="1:10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14</v>
      </c>
      <c r="I4662" t="str">
        <f>VLOOKUP(D4662,Товар!A:F,4,0)</f>
        <v>грамм</v>
      </c>
      <c r="J4662">
        <f>VLOOKUP(D4662,Товар!A:F,5,0)</f>
        <v>150</v>
      </c>
    </row>
    <row r="4663" spans="1:10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VLOOKUP(D4663,Товар!A:F,3,0)</f>
        <v>Мармелад в шоколаде</v>
      </c>
      <c r="H4663" t="str">
        <f>VLOOKUP(C4663,Магазин!A:C,3,0)</f>
        <v>ул. Сталеваров, 14</v>
      </c>
      <c r="I4663" t="str">
        <f>VLOOKUP(D4663,Товар!A:F,4,0)</f>
        <v>грамм</v>
      </c>
      <c r="J4663">
        <f>VLOOKUP(D4663,Товар!A:F,5,0)</f>
        <v>150</v>
      </c>
    </row>
    <row r="4664" spans="1:10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14</v>
      </c>
      <c r="I4664" t="str">
        <f>VLOOKUP(D4664,Товар!A:F,4,0)</f>
        <v>грамм</v>
      </c>
      <c r="J4664">
        <f>VLOOKUP(D4664,Товар!A:F,5,0)</f>
        <v>700</v>
      </c>
    </row>
    <row r="4665" spans="1:10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VLOOKUP(D4665,Товар!A:F,3,0)</f>
        <v>Мармелад лимонный</v>
      </c>
      <c r="H4665" t="str">
        <f>VLOOKUP(C4665,Магазин!A:C,3,0)</f>
        <v>ул. Сталеваров, 14</v>
      </c>
      <c r="I4665" t="str">
        <f>VLOOKUP(D4665,Товар!A:F,4,0)</f>
        <v>грамм</v>
      </c>
      <c r="J4665">
        <f>VLOOKUP(D4665,Товар!A:F,5,0)</f>
        <v>500</v>
      </c>
    </row>
    <row r="4666" spans="1:10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VLOOKUP(D4666,Товар!A:F,3,0)</f>
        <v>Мармелад сливовый</v>
      </c>
      <c r="H4666" t="str">
        <f>VLOOKUP(C4666,Магазин!A:C,3,0)</f>
        <v>ул. Сталеваров, 14</v>
      </c>
      <c r="I4666" t="str">
        <f>VLOOKUP(D4666,Товар!A:F,4,0)</f>
        <v>грамм</v>
      </c>
      <c r="J4666">
        <f>VLOOKUP(D4666,Товар!A:F,5,0)</f>
        <v>500</v>
      </c>
    </row>
    <row r="4667" spans="1:10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VLOOKUP(D4667,Товар!A:F,3,0)</f>
        <v>Мармелад фруктовый</v>
      </c>
      <c r="H4667" t="str">
        <f>VLOOKUP(C4667,Магазин!A:C,3,0)</f>
        <v>ул. Сталеваров, 14</v>
      </c>
      <c r="I4667" t="str">
        <f>VLOOKUP(D4667,Товар!A:F,4,0)</f>
        <v>грамм</v>
      </c>
      <c r="J4667">
        <f>VLOOKUP(D4667,Товар!A:F,5,0)</f>
        <v>600</v>
      </c>
    </row>
    <row r="4668" spans="1:10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VLOOKUP(D4668,Товар!A:F,3,0)</f>
        <v>Мармелад яблочный</v>
      </c>
      <c r="H4668" t="str">
        <f>VLOOKUP(C4668,Магазин!A:C,3,0)</f>
        <v>ул. Сталеваров, 14</v>
      </c>
      <c r="I4668" t="str">
        <f>VLOOKUP(D4668,Товар!A:F,4,0)</f>
        <v>грамм</v>
      </c>
      <c r="J4668">
        <f>VLOOKUP(D4668,Товар!A:F,5,0)</f>
        <v>1000</v>
      </c>
    </row>
    <row r="4669" spans="1:10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14</v>
      </c>
      <c r="I4669" t="str">
        <f>VLOOKUP(D4669,Товар!A:F,4,0)</f>
        <v>грамм</v>
      </c>
      <c r="J4669">
        <f>VLOOKUP(D4669,Товар!A:F,5,0)</f>
        <v>200</v>
      </c>
    </row>
    <row r="4670" spans="1:10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VLOOKUP(D4670,Товар!A:F,3,0)</f>
        <v>Пастила ванильная</v>
      </c>
      <c r="H4670" t="str">
        <f>VLOOKUP(C4670,Магазин!A:C,3,0)</f>
        <v>ул. Сталеваров, 14</v>
      </c>
      <c r="I4670" t="str">
        <f>VLOOKUP(D4670,Товар!A:F,4,0)</f>
        <v>грамм</v>
      </c>
      <c r="J4670">
        <f>VLOOKUP(D4670,Товар!A:F,5,0)</f>
        <v>250</v>
      </c>
    </row>
    <row r="4671" spans="1:10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14</v>
      </c>
      <c r="I4671" t="str">
        <f>VLOOKUP(D4671,Товар!A:F,4,0)</f>
        <v>грамм</v>
      </c>
      <c r="J4671">
        <f>VLOOKUP(D4671,Товар!A:F,5,0)</f>
        <v>300</v>
      </c>
    </row>
    <row r="4672" spans="1:10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14</v>
      </c>
      <c r="I4672" t="str">
        <f>VLOOKUP(D4672,Товар!A:F,4,0)</f>
        <v>грамм</v>
      </c>
      <c r="J4672">
        <f>VLOOKUP(D4672,Товар!A:F,5,0)</f>
        <v>100</v>
      </c>
    </row>
    <row r="4673" spans="1:10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VLOOKUP(D4673,Товар!A:F,3,0)</f>
        <v>Суфле в шоколаде</v>
      </c>
      <c r="H4673" t="str">
        <f>VLOOKUP(C4673,Магазин!A:C,3,0)</f>
        <v>ул. Сталеваров, 14</v>
      </c>
      <c r="I4673" t="str">
        <f>VLOOKUP(D4673,Товар!A:F,4,0)</f>
        <v>грамм</v>
      </c>
      <c r="J4673">
        <f>VLOOKUP(D4673,Товар!A:F,5,0)</f>
        <v>250</v>
      </c>
    </row>
    <row r="4674" spans="1:10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VLOOKUP(D4674,Товар!A:F,3,0)</f>
        <v>Чернослив в шоколаде</v>
      </c>
      <c r="H4674" t="str">
        <f>VLOOKUP(C4674,Магазин!A:C,3,0)</f>
        <v>ул. Сталеваров, 14</v>
      </c>
      <c r="I4674" t="str">
        <f>VLOOKUP(D4674,Товар!A:F,4,0)</f>
        <v>грамм</v>
      </c>
      <c r="J4674">
        <f>VLOOKUP(D4674,Товар!A:F,5,0)</f>
        <v>250</v>
      </c>
    </row>
    <row r="4675" spans="1:10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VLOOKUP(D4675,Товар!A:F,3,0)</f>
        <v>Шоколад молочный</v>
      </c>
      <c r="H4675" t="str">
        <f>VLOOKUP(C4675,Магазин!A:C,3,0)</f>
        <v>ул. Сталеваров, 14</v>
      </c>
      <c r="I4675" t="str">
        <f>VLOOKUP(D4675,Товар!A:F,4,0)</f>
        <v>грамм</v>
      </c>
      <c r="J4675">
        <f>VLOOKUP(D4675,Товар!A:F,5,0)</f>
        <v>100</v>
      </c>
    </row>
    <row r="4676" spans="1:10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VLOOKUP(D4676,Товар!A:F,3,0)</f>
        <v>Шоколад с изюмом</v>
      </c>
      <c r="H4676" t="str">
        <f>VLOOKUP(C4676,Магазин!A:C,3,0)</f>
        <v>ул. Сталеваров, 14</v>
      </c>
      <c r="I4676" t="str">
        <f>VLOOKUP(D4676,Товар!A:F,4,0)</f>
        <v>грамм</v>
      </c>
      <c r="J4676">
        <f>VLOOKUP(D4676,Товар!A:F,5,0)</f>
        <v>80</v>
      </c>
    </row>
    <row r="4677" spans="1:10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VLOOKUP(D4677,Товар!A:F,3,0)</f>
        <v>Шоколад с орехом</v>
      </c>
      <c r="H4677" t="str">
        <f>VLOOKUP(C4677,Магазин!A:C,3,0)</f>
        <v>ул. Сталеваров, 14</v>
      </c>
      <c r="I4677" t="str">
        <f>VLOOKUP(D4677,Товар!A:F,4,0)</f>
        <v>грамм</v>
      </c>
      <c r="J4677">
        <f>VLOOKUP(D4677,Товар!A:F,5,0)</f>
        <v>100</v>
      </c>
    </row>
    <row r="4678" spans="1:10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VLOOKUP(D4678,Товар!A:F,3,0)</f>
        <v>Шоколад темный</v>
      </c>
      <c r="H4678" t="str">
        <f>VLOOKUP(C4678,Магазин!A:C,3,0)</f>
        <v>ул. Сталеваров, 14</v>
      </c>
      <c r="I4678" t="str">
        <f>VLOOKUP(D4678,Товар!A:F,4,0)</f>
        <v>грамм</v>
      </c>
      <c r="J4678">
        <f>VLOOKUP(D4678,Товар!A:F,5,0)</f>
        <v>100</v>
      </c>
    </row>
    <row r="4679" spans="1:10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14</v>
      </c>
      <c r="I4679" t="str">
        <f>VLOOKUP(D4679,Товар!A:F,4,0)</f>
        <v>грамм</v>
      </c>
      <c r="J4679">
        <f>VLOOKUP(D4679,Товар!A:F,5,0)</f>
        <v>200</v>
      </c>
    </row>
    <row r="4680" spans="1:10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14</v>
      </c>
      <c r="I4680" t="str">
        <f>VLOOKUP(D4680,Товар!A:F,4,0)</f>
        <v>грамм</v>
      </c>
      <c r="J4680">
        <f>VLOOKUP(D4680,Товар!A:F,5,0)</f>
        <v>300</v>
      </c>
    </row>
    <row r="4681" spans="1:10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14</v>
      </c>
      <c r="I4681" t="str">
        <f>VLOOKUP(D4681,Товар!A:F,4,0)</f>
        <v>грамм</v>
      </c>
      <c r="J4681">
        <f>VLOOKUP(D4681,Товар!A:F,5,0)</f>
        <v>400</v>
      </c>
    </row>
    <row r="4682" spans="1:10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 t="str">
        <f>VLOOKUP(D4682,Товар!A:F,4,0)</f>
        <v>грамм</v>
      </c>
      <c r="J4682">
        <f>VLOOKUP(D4682,Товар!A:F,5,0)</f>
        <v>250</v>
      </c>
    </row>
    <row r="4683" spans="1:10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 t="str">
        <f>VLOOKUP(D4683,Товар!A:F,4,0)</f>
        <v>шт</v>
      </c>
      <c r="J4683">
        <f>VLOOKUP(D4683,Товар!A:F,5,0)</f>
        <v>1</v>
      </c>
    </row>
    <row r="4684" spans="1:10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 t="str">
        <f>VLOOKUP(D4684,Товар!A:F,4,0)</f>
        <v>шт</v>
      </c>
      <c r="J4684">
        <f>VLOOKUP(D4684,Товар!A:F,5,0)</f>
        <v>6</v>
      </c>
    </row>
    <row r="4685" spans="1:10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 t="str">
        <f>VLOOKUP(D4685,Товар!A:F,4,0)</f>
        <v>грамм</v>
      </c>
      <c r="J4685">
        <f>VLOOKUP(D4685,Товар!A:F,5,0)</f>
        <v>250</v>
      </c>
    </row>
    <row r="4686" spans="1:10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 t="str">
        <f>VLOOKUP(D4686,Товар!A:F,4,0)</f>
        <v>грамм</v>
      </c>
      <c r="J4686">
        <f>VLOOKUP(D4686,Товар!A:F,5,0)</f>
        <v>800</v>
      </c>
    </row>
    <row r="4687" spans="1:10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 t="str">
        <f>VLOOKUP(D4687,Товар!A:F,4,0)</f>
        <v>грамм</v>
      </c>
      <c r="J4687">
        <f>VLOOKUP(D4687,Товар!A:F,5,0)</f>
        <v>500</v>
      </c>
    </row>
    <row r="4688" spans="1:10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 t="str">
        <f>VLOOKUP(D4688,Товар!A:F,4,0)</f>
        <v>грамм</v>
      </c>
      <c r="J4688">
        <f>VLOOKUP(D4688,Товар!A:F,5,0)</f>
        <v>1000</v>
      </c>
    </row>
    <row r="4689" spans="1:10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 t="str">
        <f>VLOOKUP(D4689,Товар!A:F,4,0)</f>
        <v>грамм</v>
      </c>
      <c r="J4689">
        <f>VLOOKUP(D4689,Товар!A:F,5,0)</f>
        <v>250</v>
      </c>
    </row>
    <row r="4690" spans="1:10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 t="str">
        <f>VLOOKUP(D4690,Товар!A:F,4,0)</f>
        <v>грамм</v>
      </c>
      <c r="J4690">
        <f>VLOOKUP(D4690,Товар!A:F,5,0)</f>
        <v>500</v>
      </c>
    </row>
    <row r="4691" spans="1:10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 t="str">
        <f>VLOOKUP(D4691,Товар!A:F,4,0)</f>
        <v>грамм</v>
      </c>
      <c r="J4691">
        <f>VLOOKUP(D4691,Товар!A:F,5,0)</f>
        <v>1000</v>
      </c>
    </row>
    <row r="4692" spans="1:10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 t="str">
        <f>VLOOKUP(D4692,Товар!A:F,4,0)</f>
        <v>грамм</v>
      </c>
      <c r="J4692">
        <f>VLOOKUP(D4692,Товар!A:F,5,0)</f>
        <v>500</v>
      </c>
    </row>
    <row r="4693" spans="1:10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 t="str">
        <f>VLOOKUP(D4693,Товар!A:F,4,0)</f>
        <v>грамм</v>
      </c>
      <c r="J4693">
        <f>VLOOKUP(D4693,Товар!A:F,5,0)</f>
        <v>250</v>
      </c>
    </row>
    <row r="4694" spans="1:10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 t="str">
        <f>VLOOKUP(D4694,Товар!A:F,4,0)</f>
        <v>грамм</v>
      </c>
      <c r="J4694">
        <f>VLOOKUP(D4694,Товар!A:F,5,0)</f>
        <v>500</v>
      </c>
    </row>
    <row r="4695" spans="1:10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 t="str">
        <f>VLOOKUP(D4695,Товар!A:F,4,0)</f>
        <v>грамм</v>
      </c>
      <c r="J4695">
        <f>VLOOKUP(D4695,Товар!A:F,5,0)</f>
        <v>300</v>
      </c>
    </row>
    <row r="4696" spans="1:10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 t="str">
        <f>VLOOKUP(D4696,Товар!A:F,4,0)</f>
        <v>грамм</v>
      </c>
      <c r="J4696">
        <f>VLOOKUP(D4696,Товар!A:F,5,0)</f>
        <v>250</v>
      </c>
    </row>
    <row r="4697" spans="1:10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 t="str">
        <f>VLOOKUP(D4697,Товар!A:F,4,0)</f>
        <v>шт</v>
      </c>
      <c r="J4697">
        <f>VLOOKUP(D4697,Товар!A:F,5,0)</f>
        <v>1</v>
      </c>
    </row>
    <row r="4698" spans="1:10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 t="str">
        <f>VLOOKUP(D4698,Товар!A:F,4,0)</f>
        <v>грамм</v>
      </c>
      <c r="J4698">
        <f>VLOOKUP(D4698,Товар!A:F,5,0)</f>
        <v>150</v>
      </c>
    </row>
    <row r="4699" spans="1:10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 t="str">
        <f>VLOOKUP(D4699,Товар!A:F,4,0)</f>
        <v>грамм</v>
      </c>
      <c r="J4699">
        <f>VLOOKUP(D4699,Товар!A:F,5,0)</f>
        <v>150</v>
      </c>
    </row>
    <row r="4700" spans="1:10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 t="str">
        <f>VLOOKUP(D4700,Товар!A:F,4,0)</f>
        <v>грамм</v>
      </c>
      <c r="J4700">
        <f>VLOOKUP(D4700,Товар!A:F,5,0)</f>
        <v>700</v>
      </c>
    </row>
    <row r="4701" spans="1:10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 t="str">
        <f>VLOOKUP(D4701,Товар!A:F,4,0)</f>
        <v>грамм</v>
      </c>
      <c r="J4701">
        <f>VLOOKUP(D4701,Товар!A:F,5,0)</f>
        <v>500</v>
      </c>
    </row>
    <row r="4702" spans="1:10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 t="str">
        <f>VLOOKUP(D4702,Товар!A:F,4,0)</f>
        <v>грамм</v>
      </c>
      <c r="J4702">
        <f>VLOOKUP(D4702,Товар!A:F,5,0)</f>
        <v>500</v>
      </c>
    </row>
    <row r="4703" spans="1:10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 t="str">
        <f>VLOOKUP(D4703,Товар!A:F,4,0)</f>
        <v>грамм</v>
      </c>
      <c r="J4703">
        <f>VLOOKUP(D4703,Товар!A:F,5,0)</f>
        <v>600</v>
      </c>
    </row>
    <row r="4704" spans="1:10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 t="str">
        <f>VLOOKUP(D4704,Товар!A:F,4,0)</f>
        <v>грамм</v>
      </c>
      <c r="J4704">
        <f>VLOOKUP(D4704,Товар!A:F,5,0)</f>
        <v>1000</v>
      </c>
    </row>
    <row r="4705" spans="1:10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 t="str">
        <f>VLOOKUP(D4705,Товар!A:F,4,0)</f>
        <v>грамм</v>
      </c>
      <c r="J4705">
        <f>VLOOKUP(D4705,Товар!A:F,5,0)</f>
        <v>200</v>
      </c>
    </row>
    <row r="4706" spans="1:10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 t="str">
        <f>VLOOKUP(D4706,Товар!A:F,4,0)</f>
        <v>грамм</v>
      </c>
      <c r="J4706">
        <f>VLOOKUP(D4706,Товар!A:F,5,0)</f>
        <v>250</v>
      </c>
    </row>
    <row r="4707" spans="1:10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 t="str">
        <f>VLOOKUP(D4707,Товар!A:F,4,0)</f>
        <v>грамм</v>
      </c>
      <c r="J4707">
        <f>VLOOKUP(D4707,Товар!A:F,5,0)</f>
        <v>300</v>
      </c>
    </row>
    <row r="4708" spans="1:10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 t="str">
        <f>VLOOKUP(D4708,Товар!A:F,4,0)</f>
        <v>грамм</v>
      </c>
      <c r="J4708">
        <f>VLOOKUP(D4708,Товар!A:F,5,0)</f>
        <v>100</v>
      </c>
    </row>
    <row r="4709" spans="1:10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 t="str">
        <f>VLOOKUP(D4709,Товар!A:F,4,0)</f>
        <v>грамм</v>
      </c>
      <c r="J4709">
        <f>VLOOKUP(D4709,Товар!A:F,5,0)</f>
        <v>250</v>
      </c>
    </row>
    <row r="4710" spans="1:10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 t="str">
        <f>VLOOKUP(D4710,Товар!A:F,4,0)</f>
        <v>грамм</v>
      </c>
      <c r="J4710">
        <f>VLOOKUP(D4710,Товар!A:F,5,0)</f>
        <v>250</v>
      </c>
    </row>
    <row r="4711" spans="1:10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 t="str">
        <f>VLOOKUP(D4711,Товар!A:F,4,0)</f>
        <v>грамм</v>
      </c>
      <c r="J4711">
        <f>VLOOKUP(D4711,Товар!A:F,5,0)</f>
        <v>100</v>
      </c>
    </row>
    <row r="4712" spans="1:10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 t="str">
        <f>VLOOKUP(D4712,Товар!A:F,4,0)</f>
        <v>грамм</v>
      </c>
      <c r="J4712">
        <f>VLOOKUP(D4712,Товар!A:F,5,0)</f>
        <v>80</v>
      </c>
    </row>
    <row r="4713" spans="1:10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 t="str">
        <f>VLOOKUP(D4713,Товар!A:F,4,0)</f>
        <v>грамм</v>
      </c>
      <c r="J4713">
        <f>VLOOKUP(D4713,Товар!A:F,5,0)</f>
        <v>100</v>
      </c>
    </row>
    <row r="4714" spans="1:10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 t="str">
        <f>VLOOKUP(D4714,Товар!A:F,4,0)</f>
        <v>грамм</v>
      </c>
      <c r="J4714">
        <f>VLOOKUP(D4714,Товар!A:F,5,0)</f>
        <v>100</v>
      </c>
    </row>
    <row r="4715" spans="1:10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 t="str">
        <f>VLOOKUP(D4715,Товар!A:F,4,0)</f>
        <v>грамм</v>
      </c>
      <c r="J4715">
        <f>VLOOKUP(D4715,Товар!A:F,5,0)</f>
        <v>200</v>
      </c>
    </row>
    <row r="4716" spans="1:10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 t="str">
        <f>VLOOKUP(D4716,Товар!A:F,4,0)</f>
        <v>грамм</v>
      </c>
      <c r="J4716">
        <f>VLOOKUP(D4716,Товар!A:F,5,0)</f>
        <v>300</v>
      </c>
    </row>
    <row r="4717" spans="1:10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 t="str">
        <f>VLOOKUP(D4717,Товар!A:F,4,0)</f>
        <v>грамм</v>
      </c>
      <c r="J4717">
        <f>VLOOKUP(D4717,Товар!A:F,5,0)</f>
        <v>400</v>
      </c>
    </row>
    <row r="4718" spans="1:10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 t="str">
        <f>VLOOKUP(D4718,Товар!A:F,4,0)</f>
        <v>грамм</v>
      </c>
      <c r="J4718">
        <f>VLOOKUP(D4718,Товар!A:F,5,0)</f>
        <v>250</v>
      </c>
    </row>
    <row r="4719" spans="1:10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 t="str">
        <f>VLOOKUP(D4719,Товар!A:F,4,0)</f>
        <v>шт</v>
      </c>
      <c r="J4719">
        <f>VLOOKUP(D4719,Товар!A:F,5,0)</f>
        <v>1</v>
      </c>
    </row>
    <row r="4720" spans="1:10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 t="str">
        <f>VLOOKUP(D4720,Товар!A:F,4,0)</f>
        <v>шт</v>
      </c>
      <c r="J4720">
        <f>VLOOKUP(D4720,Товар!A:F,5,0)</f>
        <v>6</v>
      </c>
    </row>
    <row r="4721" spans="1:10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 t="str">
        <f>VLOOKUP(D4721,Товар!A:F,4,0)</f>
        <v>грамм</v>
      </c>
      <c r="J4721">
        <f>VLOOKUP(D4721,Товар!A:F,5,0)</f>
        <v>250</v>
      </c>
    </row>
    <row r="4722" spans="1:10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 t="str">
        <f>VLOOKUP(D4722,Товар!A:F,4,0)</f>
        <v>грамм</v>
      </c>
      <c r="J4722">
        <f>VLOOKUP(D4722,Товар!A:F,5,0)</f>
        <v>800</v>
      </c>
    </row>
    <row r="4723" spans="1:10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 t="str">
        <f>VLOOKUP(D4723,Товар!A:F,4,0)</f>
        <v>грамм</v>
      </c>
      <c r="J4723">
        <f>VLOOKUP(D4723,Товар!A:F,5,0)</f>
        <v>500</v>
      </c>
    </row>
    <row r="4724" spans="1:10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 t="str">
        <f>VLOOKUP(D4724,Товар!A:F,4,0)</f>
        <v>грамм</v>
      </c>
      <c r="J4724">
        <f>VLOOKUP(D4724,Товар!A:F,5,0)</f>
        <v>1000</v>
      </c>
    </row>
    <row r="4725" spans="1:10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 t="str">
        <f>VLOOKUP(D4725,Товар!A:F,4,0)</f>
        <v>грамм</v>
      </c>
      <c r="J4725">
        <f>VLOOKUP(D4725,Товар!A:F,5,0)</f>
        <v>250</v>
      </c>
    </row>
    <row r="4726" spans="1:10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 t="str">
        <f>VLOOKUP(D4726,Товар!A:F,4,0)</f>
        <v>грамм</v>
      </c>
      <c r="J4726">
        <f>VLOOKUP(D4726,Товар!A:F,5,0)</f>
        <v>500</v>
      </c>
    </row>
    <row r="4727" spans="1:10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 t="str">
        <f>VLOOKUP(D4727,Товар!A:F,4,0)</f>
        <v>грамм</v>
      </c>
      <c r="J4727">
        <f>VLOOKUP(D4727,Товар!A:F,5,0)</f>
        <v>1000</v>
      </c>
    </row>
    <row r="4728" spans="1:10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 t="str">
        <f>VLOOKUP(D4728,Товар!A:F,4,0)</f>
        <v>грамм</v>
      </c>
      <c r="J4728">
        <f>VLOOKUP(D4728,Товар!A:F,5,0)</f>
        <v>500</v>
      </c>
    </row>
    <row r="4729" spans="1:10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 t="str">
        <f>VLOOKUP(D4729,Товар!A:F,4,0)</f>
        <v>грамм</v>
      </c>
      <c r="J4729">
        <f>VLOOKUP(D4729,Товар!A:F,5,0)</f>
        <v>250</v>
      </c>
    </row>
    <row r="4730" spans="1:10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 t="str">
        <f>VLOOKUP(D4730,Товар!A:F,4,0)</f>
        <v>грамм</v>
      </c>
      <c r="J4730">
        <f>VLOOKUP(D4730,Товар!A:F,5,0)</f>
        <v>500</v>
      </c>
    </row>
    <row r="4731" spans="1:10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 t="str">
        <f>VLOOKUP(D4731,Товар!A:F,4,0)</f>
        <v>грамм</v>
      </c>
      <c r="J4731">
        <f>VLOOKUP(D4731,Товар!A:F,5,0)</f>
        <v>300</v>
      </c>
    </row>
    <row r="4732" spans="1:10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 t="str">
        <f>VLOOKUP(D4732,Товар!A:F,4,0)</f>
        <v>грамм</v>
      </c>
      <c r="J4732">
        <f>VLOOKUP(D4732,Товар!A:F,5,0)</f>
        <v>250</v>
      </c>
    </row>
    <row r="4733" spans="1:10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 t="str">
        <f>VLOOKUP(D4733,Товар!A:F,4,0)</f>
        <v>шт</v>
      </c>
      <c r="J4733">
        <f>VLOOKUP(D4733,Товар!A:F,5,0)</f>
        <v>1</v>
      </c>
    </row>
    <row r="4734" spans="1:10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 t="str">
        <f>VLOOKUP(D4734,Товар!A:F,4,0)</f>
        <v>грамм</v>
      </c>
      <c r="J4734">
        <f>VLOOKUP(D4734,Товар!A:F,5,0)</f>
        <v>150</v>
      </c>
    </row>
    <row r="4735" spans="1:10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 t="str">
        <f>VLOOKUP(D4735,Товар!A:F,4,0)</f>
        <v>грамм</v>
      </c>
      <c r="J4735">
        <f>VLOOKUP(D4735,Товар!A:F,5,0)</f>
        <v>150</v>
      </c>
    </row>
    <row r="4736" spans="1:10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 t="str">
        <f>VLOOKUP(D4736,Товар!A:F,4,0)</f>
        <v>грамм</v>
      </c>
      <c r="J4736">
        <f>VLOOKUP(D4736,Товар!A:F,5,0)</f>
        <v>700</v>
      </c>
    </row>
    <row r="4737" spans="1:10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 t="str">
        <f>VLOOKUP(D4737,Товар!A:F,4,0)</f>
        <v>грамм</v>
      </c>
      <c r="J4737">
        <f>VLOOKUP(D4737,Товар!A:F,5,0)</f>
        <v>500</v>
      </c>
    </row>
    <row r="4738" spans="1:10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 t="str">
        <f>VLOOKUP(D4738,Товар!A:F,4,0)</f>
        <v>грамм</v>
      </c>
      <c r="J4738">
        <f>VLOOKUP(D4738,Товар!A:F,5,0)</f>
        <v>500</v>
      </c>
    </row>
    <row r="4739" spans="1:10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 t="str">
        <f>VLOOKUP(D4739,Товар!A:F,4,0)</f>
        <v>грамм</v>
      </c>
      <c r="J4739">
        <f>VLOOKUP(D4739,Товар!A:F,5,0)</f>
        <v>600</v>
      </c>
    </row>
    <row r="4740" spans="1:10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 t="str">
        <f>VLOOKUP(D4740,Товар!A:F,4,0)</f>
        <v>грамм</v>
      </c>
      <c r="J4740">
        <f>VLOOKUP(D4740,Товар!A:F,5,0)</f>
        <v>1000</v>
      </c>
    </row>
    <row r="4741" spans="1:10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 t="str">
        <f>VLOOKUP(D4741,Товар!A:F,4,0)</f>
        <v>грамм</v>
      </c>
      <c r="J4741">
        <f>VLOOKUP(D4741,Товар!A:F,5,0)</f>
        <v>200</v>
      </c>
    </row>
    <row r="4742" spans="1:10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 t="str">
        <f>VLOOKUP(D4742,Товар!A:F,4,0)</f>
        <v>грамм</v>
      </c>
      <c r="J4742">
        <f>VLOOKUP(D4742,Товар!A:F,5,0)</f>
        <v>250</v>
      </c>
    </row>
    <row r="4743" spans="1:10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 t="str">
        <f>VLOOKUP(D4743,Товар!A:F,4,0)</f>
        <v>грамм</v>
      </c>
      <c r="J4743">
        <f>VLOOKUP(D4743,Товар!A:F,5,0)</f>
        <v>300</v>
      </c>
    </row>
    <row r="4744" spans="1:10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 t="str">
        <f>VLOOKUP(D4744,Товар!A:F,4,0)</f>
        <v>грамм</v>
      </c>
      <c r="J4744">
        <f>VLOOKUP(D4744,Товар!A:F,5,0)</f>
        <v>100</v>
      </c>
    </row>
    <row r="4745" spans="1:10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 t="str">
        <f>VLOOKUP(D4745,Товар!A:F,4,0)</f>
        <v>грамм</v>
      </c>
      <c r="J4745">
        <f>VLOOKUP(D4745,Товар!A:F,5,0)</f>
        <v>250</v>
      </c>
    </row>
    <row r="4746" spans="1:10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 t="str">
        <f>VLOOKUP(D4746,Товар!A:F,4,0)</f>
        <v>грамм</v>
      </c>
      <c r="J4746">
        <f>VLOOKUP(D4746,Товар!A:F,5,0)</f>
        <v>250</v>
      </c>
    </row>
    <row r="4747" spans="1:10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 t="str">
        <f>VLOOKUP(D4747,Товар!A:F,4,0)</f>
        <v>грамм</v>
      </c>
      <c r="J4747">
        <f>VLOOKUP(D4747,Товар!A:F,5,0)</f>
        <v>100</v>
      </c>
    </row>
    <row r="4748" spans="1:10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 t="str">
        <f>VLOOKUP(D4748,Товар!A:F,4,0)</f>
        <v>грамм</v>
      </c>
      <c r="J4748">
        <f>VLOOKUP(D4748,Товар!A:F,5,0)</f>
        <v>80</v>
      </c>
    </row>
    <row r="4749" spans="1:10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 t="str">
        <f>VLOOKUP(D4749,Товар!A:F,4,0)</f>
        <v>грамм</v>
      </c>
      <c r="J4749">
        <f>VLOOKUP(D4749,Товар!A:F,5,0)</f>
        <v>100</v>
      </c>
    </row>
    <row r="4750" spans="1:10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 t="str">
        <f>VLOOKUP(D4750,Товар!A:F,4,0)</f>
        <v>грамм</v>
      </c>
      <c r="J4750">
        <f>VLOOKUP(D4750,Товар!A:F,5,0)</f>
        <v>100</v>
      </c>
    </row>
    <row r="4751" spans="1:10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 t="str">
        <f>VLOOKUP(D4751,Товар!A:F,4,0)</f>
        <v>грамм</v>
      </c>
      <c r="J4751">
        <f>VLOOKUP(D4751,Товар!A:F,5,0)</f>
        <v>200</v>
      </c>
    </row>
    <row r="4752" spans="1:10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 t="str">
        <f>VLOOKUP(D4752,Товар!A:F,4,0)</f>
        <v>грамм</v>
      </c>
      <c r="J4752">
        <f>VLOOKUP(D4752,Товар!A:F,5,0)</f>
        <v>300</v>
      </c>
    </row>
    <row r="4753" spans="1:10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 t="str">
        <f>VLOOKUP(D4753,Товар!A:F,4,0)</f>
        <v>грамм</v>
      </c>
      <c r="J4753">
        <f>VLOOKUP(D4753,Товар!A:F,5,0)</f>
        <v>400</v>
      </c>
    </row>
    <row r="4754" spans="1:10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 t="str">
        <f>VLOOKUP(D4754,Товар!A:F,4,0)</f>
        <v>грамм</v>
      </c>
      <c r="J4754">
        <f>VLOOKUP(D4754,Товар!A:F,5,0)</f>
        <v>250</v>
      </c>
    </row>
    <row r="4755" spans="1:10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 t="str">
        <f>VLOOKUP(D4755,Товар!A:F,4,0)</f>
        <v>шт</v>
      </c>
      <c r="J4755">
        <f>VLOOKUP(D4755,Товар!A:F,5,0)</f>
        <v>1</v>
      </c>
    </row>
    <row r="4756" spans="1:10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 t="str">
        <f>VLOOKUP(D4756,Товар!A:F,4,0)</f>
        <v>шт</v>
      </c>
      <c r="J4756">
        <f>VLOOKUP(D4756,Товар!A:F,5,0)</f>
        <v>6</v>
      </c>
    </row>
    <row r="4757" spans="1:10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 t="str">
        <f>VLOOKUP(D4757,Товар!A:F,4,0)</f>
        <v>грамм</v>
      </c>
      <c r="J4757">
        <f>VLOOKUP(D4757,Товар!A:F,5,0)</f>
        <v>250</v>
      </c>
    </row>
    <row r="4758" spans="1:10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 t="str">
        <f>VLOOKUP(D4758,Товар!A:F,4,0)</f>
        <v>грамм</v>
      </c>
      <c r="J4758">
        <f>VLOOKUP(D4758,Товар!A:F,5,0)</f>
        <v>800</v>
      </c>
    </row>
    <row r="4759" spans="1:10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 t="str">
        <f>VLOOKUP(D4759,Товар!A:F,4,0)</f>
        <v>грамм</v>
      </c>
      <c r="J4759">
        <f>VLOOKUP(D4759,Товар!A:F,5,0)</f>
        <v>500</v>
      </c>
    </row>
    <row r="4760" spans="1:10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 t="str">
        <f>VLOOKUP(D4760,Товар!A:F,4,0)</f>
        <v>грамм</v>
      </c>
      <c r="J4760">
        <f>VLOOKUP(D4760,Товар!A:F,5,0)</f>
        <v>1000</v>
      </c>
    </row>
    <row r="4761" spans="1:10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 t="str">
        <f>VLOOKUP(D4761,Товар!A:F,4,0)</f>
        <v>грамм</v>
      </c>
      <c r="J4761">
        <f>VLOOKUP(D4761,Товар!A:F,5,0)</f>
        <v>250</v>
      </c>
    </row>
    <row r="4762" spans="1:10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 t="str">
        <f>VLOOKUP(D4762,Товар!A:F,4,0)</f>
        <v>грамм</v>
      </c>
      <c r="J4762">
        <f>VLOOKUP(D4762,Товар!A:F,5,0)</f>
        <v>500</v>
      </c>
    </row>
    <row r="4763" spans="1:10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 t="str">
        <f>VLOOKUP(D4763,Товар!A:F,4,0)</f>
        <v>грамм</v>
      </c>
      <c r="J4763">
        <f>VLOOKUP(D4763,Товар!A:F,5,0)</f>
        <v>1000</v>
      </c>
    </row>
    <row r="4764" spans="1:10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 t="str">
        <f>VLOOKUP(D4764,Товар!A:F,4,0)</f>
        <v>грамм</v>
      </c>
      <c r="J4764">
        <f>VLOOKUP(D4764,Товар!A:F,5,0)</f>
        <v>500</v>
      </c>
    </row>
    <row r="4765" spans="1:10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 t="str">
        <f>VLOOKUP(D4765,Товар!A:F,4,0)</f>
        <v>грамм</v>
      </c>
      <c r="J4765">
        <f>VLOOKUP(D4765,Товар!A:F,5,0)</f>
        <v>250</v>
      </c>
    </row>
    <row r="4766" spans="1:10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 t="str">
        <f>VLOOKUP(D4766,Товар!A:F,4,0)</f>
        <v>грамм</v>
      </c>
      <c r="J4766">
        <f>VLOOKUP(D4766,Товар!A:F,5,0)</f>
        <v>500</v>
      </c>
    </row>
    <row r="4767" spans="1:10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 t="str">
        <f>VLOOKUP(D4767,Товар!A:F,4,0)</f>
        <v>грамм</v>
      </c>
      <c r="J4767">
        <f>VLOOKUP(D4767,Товар!A:F,5,0)</f>
        <v>300</v>
      </c>
    </row>
    <row r="4768" spans="1:10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 t="str">
        <f>VLOOKUP(D4768,Товар!A:F,4,0)</f>
        <v>грамм</v>
      </c>
      <c r="J4768">
        <f>VLOOKUP(D4768,Товар!A:F,5,0)</f>
        <v>250</v>
      </c>
    </row>
    <row r="4769" spans="1:10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 t="str">
        <f>VLOOKUP(D4769,Товар!A:F,4,0)</f>
        <v>шт</v>
      </c>
      <c r="J4769">
        <f>VLOOKUP(D4769,Товар!A:F,5,0)</f>
        <v>1</v>
      </c>
    </row>
    <row r="4770" spans="1:10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 t="str">
        <f>VLOOKUP(D4770,Товар!A:F,4,0)</f>
        <v>грамм</v>
      </c>
      <c r="J4770">
        <f>VLOOKUP(D4770,Товар!A:F,5,0)</f>
        <v>150</v>
      </c>
    </row>
    <row r="4771" spans="1:10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 t="str">
        <f>VLOOKUP(D4771,Товар!A:F,4,0)</f>
        <v>грамм</v>
      </c>
      <c r="J4771">
        <f>VLOOKUP(D4771,Товар!A:F,5,0)</f>
        <v>150</v>
      </c>
    </row>
    <row r="4772" spans="1:10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 t="str">
        <f>VLOOKUP(D4772,Товар!A:F,4,0)</f>
        <v>грамм</v>
      </c>
      <c r="J4772">
        <f>VLOOKUP(D4772,Товар!A:F,5,0)</f>
        <v>700</v>
      </c>
    </row>
    <row r="4773" spans="1:10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 t="str">
        <f>VLOOKUP(D4773,Товар!A:F,4,0)</f>
        <v>грамм</v>
      </c>
      <c r="J4773">
        <f>VLOOKUP(D4773,Товар!A:F,5,0)</f>
        <v>500</v>
      </c>
    </row>
    <row r="4774" spans="1:10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 t="str">
        <f>VLOOKUP(D4774,Товар!A:F,4,0)</f>
        <v>грамм</v>
      </c>
      <c r="J4774">
        <f>VLOOKUP(D4774,Товар!A:F,5,0)</f>
        <v>500</v>
      </c>
    </row>
    <row r="4775" spans="1:10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 t="str">
        <f>VLOOKUP(D4775,Товар!A:F,4,0)</f>
        <v>грамм</v>
      </c>
      <c r="J4775">
        <f>VLOOKUP(D4775,Товар!A:F,5,0)</f>
        <v>600</v>
      </c>
    </row>
    <row r="4776" spans="1:10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 t="str">
        <f>VLOOKUP(D4776,Товар!A:F,4,0)</f>
        <v>грамм</v>
      </c>
      <c r="J4776">
        <f>VLOOKUP(D4776,Товар!A:F,5,0)</f>
        <v>1000</v>
      </c>
    </row>
    <row r="4777" spans="1:10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 t="str">
        <f>VLOOKUP(D4777,Товар!A:F,4,0)</f>
        <v>грамм</v>
      </c>
      <c r="J4777">
        <f>VLOOKUP(D4777,Товар!A:F,5,0)</f>
        <v>200</v>
      </c>
    </row>
    <row r="4778" spans="1:10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 t="str">
        <f>VLOOKUP(D4778,Товар!A:F,4,0)</f>
        <v>грамм</v>
      </c>
      <c r="J4778">
        <f>VLOOKUP(D4778,Товар!A:F,5,0)</f>
        <v>250</v>
      </c>
    </row>
    <row r="4779" spans="1:10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 t="str">
        <f>VLOOKUP(D4779,Товар!A:F,4,0)</f>
        <v>грамм</v>
      </c>
      <c r="J4779">
        <f>VLOOKUP(D4779,Товар!A:F,5,0)</f>
        <v>300</v>
      </c>
    </row>
    <row r="4780" spans="1:10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 t="str">
        <f>VLOOKUP(D4780,Товар!A:F,4,0)</f>
        <v>грамм</v>
      </c>
      <c r="J4780">
        <f>VLOOKUP(D4780,Товар!A:F,5,0)</f>
        <v>100</v>
      </c>
    </row>
    <row r="4781" spans="1:10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 t="str">
        <f>VLOOKUP(D4781,Товар!A:F,4,0)</f>
        <v>грамм</v>
      </c>
      <c r="J4781">
        <f>VLOOKUP(D4781,Товар!A:F,5,0)</f>
        <v>250</v>
      </c>
    </row>
    <row r="4782" spans="1:10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 t="str">
        <f>VLOOKUP(D4782,Товар!A:F,4,0)</f>
        <v>грамм</v>
      </c>
      <c r="J4782">
        <f>VLOOKUP(D4782,Товар!A:F,5,0)</f>
        <v>250</v>
      </c>
    </row>
    <row r="4783" spans="1:10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 t="str">
        <f>VLOOKUP(D4783,Товар!A:F,4,0)</f>
        <v>грамм</v>
      </c>
      <c r="J4783">
        <f>VLOOKUP(D4783,Товар!A:F,5,0)</f>
        <v>100</v>
      </c>
    </row>
    <row r="4784" spans="1:10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 t="str">
        <f>VLOOKUP(D4784,Товар!A:F,4,0)</f>
        <v>грамм</v>
      </c>
      <c r="J4784">
        <f>VLOOKUP(D4784,Товар!A:F,5,0)</f>
        <v>80</v>
      </c>
    </row>
    <row r="4785" spans="1:10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 t="str">
        <f>VLOOKUP(D4785,Товар!A:F,4,0)</f>
        <v>грамм</v>
      </c>
      <c r="J4785">
        <f>VLOOKUP(D4785,Товар!A:F,5,0)</f>
        <v>100</v>
      </c>
    </row>
    <row r="4786" spans="1:10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 t="str">
        <f>VLOOKUP(D4786,Товар!A:F,4,0)</f>
        <v>грамм</v>
      </c>
      <c r="J4786">
        <f>VLOOKUP(D4786,Товар!A:F,5,0)</f>
        <v>100</v>
      </c>
    </row>
    <row r="4787" spans="1:10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 t="str">
        <f>VLOOKUP(D4787,Товар!A:F,4,0)</f>
        <v>грамм</v>
      </c>
      <c r="J4787">
        <f>VLOOKUP(D4787,Товар!A:F,5,0)</f>
        <v>200</v>
      </c>
    </row>
    <row r="4788" spans="1:10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 t="str">
        <f>VLOOKUP(D4788,Товар!A:F,4,0)</f>
        <v>грамм</v>
      </c>
      <c r="J4788">
        <f>VLOOKUP(D4788,Товар!A:F,5,0)</f>
        <v>300</v>
      </c>
    </row>
    <row r="4789" spans="1:10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 t="str">
        <f>VLOOKUP(D4789,Товар!A:F,4,0)</f>
        <v>грамм</v>
      </c>
      <c r="J4789">
        <f>VLOOKUP(D4789,Товар!A:F,5,0)</f>
        <v>400</v>
      </c>
    </row>
    <row r="4790" spans="1:10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 t="str">
        <f>VLOOKUP(D4790,Товар!A:F,4,0)</f>
        <v>грамм</v>
      </c>
      <c r="J4790">
        <f>VLOOKUP(D4790,Товар!A:F,5,0)</f>
        <v>250</v>
      </c>
    </row>
    <row r="4791" spans="1:10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 t="str">
        <f>VLOOKUP(D4791,Товар!A:F,4,0)</f>
        <v>шт</v>
      </c>
      <c r="J4791">
        <f>VLOOKUP(D4791,Товар!A:F,5,0)</f>
        <v>1</v>
      </c>
    </row>
    <row r="4792" spans="1:10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 t="str">
        <f>VLOOKUP(D4792,Товар!A:F,4,0)</f>
        <v>шт</v>
      </c>
      <c r="J4792">
        <f>VLOOKUP(D4792,Товар!A:F,5,0)</f>
        <v>6</v>
      </c>
    </row>
    <row r="4793" spans="1:10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 t="str">
        <f>VLOOKUP(D4793,Товар!A:F,4,0)</f>
        <v>грамм</v>
      </c>
      <c r="J4793">
        <f>VLOOKUP(D4793,Товар!A:F,5,0)</f>
        <v>250</v>
      </c>
    </row>
    <row r="4794" spans="1:10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 t="str">
        <f>VLOOKUP(D4794,Товар!A:F,4,0)</f>
        <v>грамм</v>
      </c>
      <c r="J4794">
        <f>VLOOKUP(D4794,Товар!A:F,5,0)</f>
        <v>800</v>
      </c>
    </row>
    <row r="4795" spans="1:10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 t="str">
        <f>VLOOKUP(D4795,Товар!A:F,4,0)</f>
        <v>грамм</v>
      </c>
      <c r="J4795">
        <f>VLOOKUP(D4795,Товар!A:F,5,0)</f>
        <v>500</v>
      </c>
    </row>
    <row r="4796" spans="1:10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 t="str">
        <f>VLOOKUP(D4796,Товар!A:F,4,0)</f>
        <v>грамм</v>
      </c>
      <c r="J4796">
        <f>VLOOKUP(D4796,Товар!A:F,5,0)</f>
        <v>1000</v>
      </c>
    </row>
    <row r="4797" spans="1:10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 t="str">
        <f>VLOOKUP(D4797,Товар!A:F,4,0)</f>
        <v>грамм</v>
      </c>
      <c r="J4797">
        <f>VLOOKUP(D4797,Товар!A:F,5,0)</f>
        <v>250</v>
      </c>
    </row>
    <row r="4798" spans="1:10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 t="str">
        <f>VLOOKUP(D4798,Товар!A:F,4,0)</f>
        <v>грамм</v>
      </c>
      <c r="J4798">
        <f>VLOOKUP(D4798,Товар!A:F,5,0)</f>
        <v>500</v>
      </c>
    </row>
    <row r="4799" spans="1:10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 t="str">
        <f>VLOOKUP(D4799,Товар!A:F,4,0)</f>
        <v>грамм</v>
      </c>
      <c r="J4799">
        <f>VLOOKUP(D4799,Товар!A:F,5,0)</f>
        <v>1000</v>
      </c>
    </row>
    <row r="4800" spans="1:10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 t="str">
        <f>VLOOKUP(D4800,Товар!A:F,4,0)</f>
        <v>грамм</v>
      </c>
      <c r="J4800">
        <f>VLOOKUP(D4800,Товар!A:F,5,0)</f>
        <v>500</v>
      </c>
    </row>
    <row r="4801" spans="1:10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 t="str">
        <f>VLOOKUP(D4801,Товар!A:F,4,0)</f>
        <v>грамм</v>
      </c>
      <c r="J4801">
        <f>VLOOKUP(D4801,Товар!A:F,5,0)</f>
        <v>250</v>
      </c>
    </row>
    <row r="4802" spans="1:10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 t="str">
        <f>VLOOKUP(D4802,Товар!A:F,4,0)</f>
        <v>грамм</v>
      </c>
      <c r="J4802">
        <f>VLOOKUP(D4802,Товар!A:F,5,0)</f>
        <v>500</v>
      </c>
    </row>
    <row r="4803" spans="1:10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 t="str">
        <f>VLOOKUP(D4803,Товар!A:F,4,0)</f>
        <v>грамм</v>
      </c>
      <c r="J4803">
        <f>VLOOKUP(D4803,Товар!A:F,5,0)</f>
        <v>300</v>
      </c>
    </row>
    <row r="4804" spans="1:10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 t="str">
        <f>VLOOKUP(D4804,Товар!A:F,4,0)</f>
        <v>грамм</v>
      </c>
      <c r="J4804">
        <f>VLOOKUP(D4804,Товар!A:F,5,0)</f>
        <v>250</v>
      </c>
    </row>
    <row r="4805" spans="1:10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 t="str">
        <f>VLOOKUP(D4805,Товар!A:F,4,0)</f>
        <v>шт</v>
      </c>
      <c r="J4805">
        <f>VLOOKUP(D4805,Товар!A:F,5,0)</f>
        <v>1</v>
      </c>
    </row>
    <row r="4806" spans="1:10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 t="str">
        <f>VLOOKUP(D4806,Товар!A:F,4,0)</f>
        <v>грамм</v>
      </c>
      <c r="J4806">
        <f>VLOOKUP(D4806,Товар!A:F,5,0)</f>
        <v>150</v>
      </c>
    </row>
    <row r="4807" spans="1:10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 t="str">
        <f>VLOOKUP(D4807,Товар!A:F,4,0)</f>
        <v>грамм</v>
      </c>
      <c r="J4807">
        <f>VLOOKUP(D4807,Товар!A:F,5,0)</f>
        <v>150</v>
      </c>
    </row>
    <row r="4808" spans="1:10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 t="str">
        <f>VLOOKUP(D4808,Товар!A:F,4,0)</f>
        <v>грамм</v>
      </c>
      <c r="J4808">
        <f>VLOOKUP(D4808,Товар!A:F,5,0)</f>
        <v>700</v>
      </c>
    </row>
    <row r="4809" spans="1:10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 t="str">
        <f>VLOOKUP(D4809,Товар!A:F,4,0)</f>
        <v>грамм</v>
      </c>
      <c r="J4809">
        <f>VLOOKUP(D4809,Товар!A:F,5,0)</f>
        <v>500</v>
      </c>
    </row>
    <row r="4810" spans="1:10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 t="str">
        <f>VLOOKUP(D4810,Товар!A:F,4,0)</f>
        <v>грамм</v>
      </c>
      <c r="J4810">
        <f>VLOOKUP(D4810,Товар!A:F,5,0)</f>
        <v>500</v>
      </c>
    </row>
    <row r="4811" spans="1:10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 t="str">
        <f>VLOOKUP(D4811,Товар!A:F,4,0)</f>
        <v>грамм</v>
      </c>
      <c r="J4811">
        <f>VLOOKUP(D4811,Товар!A:F,5,0)</f>
        <v>600</v>
      </c>
    </row>
    <row r="4812" spans="1:10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 t="str">
        <f>VLOOKUP(D4812,Товар!A:F,4,0)</f>
        <v>грамм</v>
      </c>
      <c r="J4812">
        <f>VLOOKUP(D4812,Товар!A:F,5,0)</f>
        <v>1000</v>
      </c>
    </row>
    <row r="4813" spans="1:10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 t="str">
        <f>VLOOKUP(D4813,Товар!A:F,4,0)</f>
        <v>грамм</v>
      </c>
      <c r="J4813">
        <f>VLOOKUP(D4813,Товар!A:F,5,0)</f>
        <v>200</v>
      </c>
    </row>
    <row r="4814" spans="1:10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 t="str">
        <f>VLOOKUP(D4814,Товар!A:F,4,0)</f>
        <v>грамм</v>
      </c>
      <c r="J4814">
        <f>VLOOKUP(D4814,Товар!A:F,5,0)</f>
        <v>250</v>
      </c>
    </row>
    <row r="4815" spans="1:10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 t="str">
        <f>VLOOKUP(D4815,Товар!A:F,4,0)</f>
        <v>грамм</v>
      </c>
      <c r="J4815">
        <f>VLOOKUP(D4815,Товар!A:F,5,0)</f>
        <v>300</v>
      </c>
    </row>
    <row r="4816" spans="1:10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 t="str">
        <f>VLOOKUP(D4816,Товар!A:F,4,0)</f>
        <v>грамм</v>
      </c>
      <c r="J4816">
        <f>VLOOKUP(D4816,Товар!A:F,5,0)</f>
        <v>100</v>
      </c>
    </row>
    <row r="4817" spans="1:10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 t="str">
        <f>VLOOKUP(D4817,Товар!A:F,4,0)</f>
        <v>грамм</v>
      </c>
      <c r="J4817">
        <f>VLOOKUP(D4817,Товар!A:F,5,0)</f>
        <v>250</v>
      </c>
    </row>
    <row r="4818" spans="1:10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 t="str">
        <f>VLOOKUP(D4818,Товар!A:F,4,0)</f>
        <v>грамм</v>
      </c>
      <c r="J4818">
        <f>VLOOKUP(D4818,Товар!A:F,5,0)</f>
        <v>250</v>
      </c>
    </row>
    <row r="4819" spans="1:10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 t="str">
        <f>VLOOKUP(D4819,Товар!A:F,4,0)</f>
        <v>грамм</v>
      </c>
      <c r="J4819">
        <f>VLOOKUP(D4819,Товар!A:F,5,0)</f>
        <v>100</v>
      </c>
    </row>
    <row r="4820" spans="1:10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 t="str">
        <f>VLOOKUP(D4820,Товар!A:F,4,0)</f>
        <v>грамм</v>
      </c>
      <c r="J4820">
        <f>VLOOKUP(D4820,Товар!A:F,5,0)</f>
        <v>80</v>
      </c>
    </row>
    <row r="4821" spans="1:10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 t="str">
        <f>VLOOKUP(D4821,Товар!A:F,4,0)</f>
        <v>грамм</v>
      </c>
      <c r="J4821">
        <f>VLOOKUP(D4821,Товар!A:F,5,0)</f>
        <v>100</v>
      </c>
    </row>
    <row r="4822" spans="1:10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 t="str">
        <f>VLOOKUP(D4822,Товар!A:F,4,0)</f>
        <v>грамм</v>
      </c>
      <c r="J4822">
        <f>VLOOKUP(D4822,Товар!A:F,5,0)</f>
        <v>100</v>
      </c>
    </row>
    <row r="4823" spans="1:10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 t="str">
        <f>VLOOKUP(D4823,Товар!A:F,4,0)</f>
        <v>грамм</v>
      </c>
      <c r="J4823">
        <f>VLOOKUP(D4823,Товар!A:F,5,0)</f>
        <v>200</v>
      </c>
    </row>
    <row r="4824" spans="1:10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 t="str">
        <f>VLOOKUP(D4824,Товар!A:F,4,0)</f>
        <v>грамм</v>
      </c>
      <c r="J4824">
        <f>VLOOKUP(D4824,Товар!A:F,5,0)</f>
        <v>300</v>
      </c>
    </row>
    <row r="4825" spans="1:10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 t="str">
        <f>VLOOKUP(D4825,Товар!A:F,4,0)</f>
        <v>грамм</v>
      </c>
      <c r="J4825">
        <f>VLOOKUP(D4825,Товар!A:F,5,0)</f>
        <v>400</v>
      </c>
    </row>
    <row r="4826" spans="1:10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VLOOKUP(D4826,Товар!A:F,3,0)</f>
        <v>Батончик соевый</v>
      </c>
      <c r="H4826" t="str">
        <f>VLOOKUP(C4826,Магазин!A:C,3,0)</f>
        <v>Прибрежная, 7</v>
      </c>
      <c r="I4826" t="str">
        <f>VLOOKUP(D4826,Товар!A:F,4,0)</f>
        <v>грамм</v>
      </c>
      <c r="J4826">
        <f>VLOOKUP(D4826,Товар!A:F,5,0)</f>
        <v>250</v>
      </c>
    </row>
    <row r="4827" spans="1:10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VLOOKUP(D4827,Товар!A:F,3,0)</f>
        <v>Заяц шоколадный большой</v>
      </c>
      <c r="H4827" t="str">
        <f>VLOOKUP(C4827,Магазин!A:C,3,0)</f>
        <v>Прибрежная, 7</v>
      </c>
      <c r="I4827" t="str">
        <f>VLOOKUP(D4827,Товар!A:F,4,0)</f>
        <v>шт</v>
      </c>
      <c r="J4827">
        <f>VLOOKUP(D4827,Товар!A:F,5,0)</f>
        <v>1</v>
      </c>
    </row>
    <row r="4828" spans="1:10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VLOOKUP(D4828,Товар!A:F,3,0)</f>
        <v>Заяц шоколадный малый</v>
      </c>
      <c r="H4828" t="str">
        <f>VLOOKUP(C4828,Магазин!A:C,3,0)</f>
        <v>Прибрежная, 7</v>
      </c>
      <c r="I4828" t="str">
        <f>VLOOKUP(D4828,Товар!A:F,4,0)</f>
        <v>шт</v>
      </c>
      <c r="J4828">
        <f>VLOOKUP(D4828,Товар!A:F,5,0)</f>
        <v>6</v>
      </c>
    </row>
    <row r="4829" spans="1:10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VLOOKUP(D4829,Товар!A:F,3,0)</f>
        <v>Зефир в шоколаде</v>
      </c>
      <c r="H4829" t="str">
        <f>VLOOKUP(C4829,Магазин!A:C,3,0)</f>
        <v>Прибрежная, 7</v>
      </c>
      <c r="I4829" t="str">
        <f>VLOOKUP(D4829,Товар!A:F,4,0)</f>
        <v>грамм</v>
      </c>
      <c r="J4829">
        <f>VLOOKUP(D4829,Товар!A:F,5,0)</f>
        <v>250</v>
      </c>
    </row>
    <row r="4830" spans="1:10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VLOOKUP(D4830,Товар!A:F,3,0)</f>
        <v>Зефир ванильный</v>
      </c>
      <c r="H4830" t="str">
        <f>VLOOKUP(C4830,Магазин!A:C,3,0)</f>
        <v>Прибрежная, 7</v>
      </c>
      <c r="I4830" t="str">
        <f>VLOOKUP(D4830,Товар!A:F,4,0)</f>
        <v>грамм</v>
      </c>
      <c r="J4830">
        <f>VLOOKUP(D4830,Товар!A:F,5,0)</f>
        <v>800</v>
      </c>
    </row>
    <row r="4831" spans="1:10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VLOOKUP(D4831,Товар!A:F,3,0)</f>
        <v>Зефир воздушный</v>
      </c>
      <c r="H4831" t="str">
        <f>VLOOKUP(C4831,Магазин!A:C,3,0)</f>
        <v>Прибрежная, 7</v>
      </c>
      <c r="I4831" t="str">
        <f>VLOOKUP(D4831,Товар!A:F,4,0)</f>
        <v>грамм</v>
      </c>
      <c r="J4831">
        <f>VLOOKUP(D4831,Товар!A:F,5,0)</f>
        <v>500</v>
      </c>
    </row>
    <row r="4832" spans="1:10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VLOOKUP(D4832,Товар!A:F,3,0)</f>
        <v>Зефир лимонный</v>
      </c>
      <c r="H4832" t="str">
        <f>VLOOKUP(C4832,Магазин!A:C,3,0)</f>
        <v>Прибрежная, 7</v>
      </c>
      <c r="I4832" t="str">
        <f>VLOOKUP(D4832,Товар!A:F,4,0)</f>
        <v>грамм</v>
      </c>
      <c r="J4832">
        <f>VLOOKUP(D4832,Товар!A:F,5,0)</f>
        <v>1000</v>
      </c>
    </row>
    <row r="4833" spans="1:10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VLOOKUP(D4833,Товар!A:F,3,0)</f>
        <v>Карамель "Барбарис"</v>
      </c>
      <c r="H4833" t="str">
        <f>VLOOKUP(C4833,Магазин!A:C,3,0)</f>
        <v>Прибрежная, 7</v>
      </c>
      <c r="I4833" t="str">
        <f>VLOOKUP(D4833,Товар!A:F,4,0)</f>
        <v>грамм</v>
      </c>
      <c r="J4833">
        <f>VLOOKUP(D4833,Товар!A:F,5,0)</f>
        <v>250</v>
      </c>
    </row>
    <row r="4834" spans="1:10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VLOOKUP(D4834,Товар!A:F,3,0)</f>
        <v>Карамель "Взлетная"</v>
      </c>
      <c r="H4834" t="str">
        <f>VLOOKUP(C4834,Магазин!A:C,3,0)</f>
        <v>Прибрежная, 7</v>
      </c>
      <c r="I4834" t="str">
        <f>VLOOKUP(D4834,Товар!A:F,4,0)</f>
        <v>грамм</v>
      </c>
      <c r="J4834">
        <f>VLOOKUP(D4834,Товар!A:F,5,0)</f>
        <v>500</v>
      </c>
    </row>
    <row r="4835" spans="1:10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VLOOKUP(D4835,Товар!A:F,3,0)</f>
        <v>Карамель "Раковая шейка"</v>
      </c>
      <c r="H4835" t="str">
        <f>VLOOKUP(C4835,Магазин!A:C,3,0)</f>
        <v>Прибрежная, 7</v>
      </c>
      <c r="I4835" t="str">
        <f>VLOOKUP(D4835,Товар!A:F,4,0)</f>
        <v>грамм</v>
      </c>
      <c r="J4835">
        <f>VLOOKUP(D4835,Товар!A:F,5,0)</f>
        <v>1000</v>
      </c>
    </row>
    <row r="4836" spans="1:10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VLOOKUP(D4836,Товар!A:F,3,0)</f>
        <v>Карамель клубничная</v>
      </c>
      <c r="H4836" t="str">
        <f>VLOOKUP(C4836,Магазин!A:C,3,0)</f>
        <v>Прибрежная, 7</v>
      </c>
      <c r="I4836" t="str">
        <f>VLOOKUP(D4836,Товар!A:F,4,0)</f>
        <v>грамм</v>
      </c>
      <c r="J4836">
        <f>VLOOKUP(D4836,Товар!A:F,5,0)</f>
        <v>500</v>
      </c>
    </row>
    <row r="4837" spans="1:10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VLOOKUP(D4837,Товар!A:F,3,0)</f>
        <v>Карамель лимонная</v>
      </c>
      <c r="H4837" t="str">
        <f>VLOOKUP(C4837,Магазин!A:C,3,0)</f>
        <v>Прибрежная, 7</v>
      </c>
      <c r="I4837" t="str">
        <f>VLOOKUP(D4837,Товар!A:F,4,0)</f>
        <v>грамм</v>
      </c>
      <c r="J4837">
        <f>VLOOKUP(D4837,Товар!A:F,5,0)</f>
        <v>250</v>
      </c>
    </row>
    <row r="4838" spans="1:10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VLOOKUP(D4838,Товар!A:F,3,0)</f>
        <v>Карамель мятная</v>
      </c>
      <c r="H4838" t="str">
        <f>VLOOKUP(C4838,Магазин!A:C,3,0)</f>
        <v>Прибрежная, 7</v>
      </c>
      <c r="I4838" t="str">
        <f>VLOOKUP(D4838,Товар!A:F,4,0)</f>
        <v>грамм</v>
      </c>
      <c r="J4838">
        <f>VLOOKUP(D4838,Товар!A:F,5,0)</f>
        <v>500</v>
      </c>
    </row>
    <row r="4839" spans="1:10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VLOOKUP(D4839,Товар!A:F,3,0)</f>
        <v>Клюква в сахаре</v>
      </c>
      <c r="H4839" t="str">
        <f>VLOOKUP(C4839,Магазин!A:C,3,0)</f>
        <v>Прибрежная, 7</v>
      </c>
      <c r="I4839" t="str">
        <f>VLOOKUP(D4839,Товар!A:F,4,0)</f>
        <v>грамм</v>
      </c>
      <c r="J4839">
        <f>VLOOKUP(D4839,Товар!A:F,5,0)</f>
        <v>300</v>
      </c>
    </row>
    <row r="4840" spans="1:10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VLOOKUP(D4840,Товар!A:F,3,0)</f>
        <v>Курага в шоколаде</v>
      </c>
      <c r="H4840" t="str">
        <f>VLOOKUP(C4840,Магазин!A:C,3,0)</f>
        <v>Прибрежная, 7</v>
      </c>
      <c r="I4840" t="str">
        <f>VLOOKUP(D4840,Товар!A:F,4,0)</f>
        <v>грамм</v>
      </c>
      <c r="J4840">
        <f>VLOOKUP(D4840,Товар!A:F,5,0)</f>
        <v>250</v>
      </c>
    </row>
    <row r="4841" spans="1:10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VLOOKUP(D4841,Товар!A:F,3,0)</f>
        <v>Леденец "Петушок"</v>
      </c>
      <c r="H4841" t="str">
        <f>VLOOKUP(C4841,Магазин!A:C,3,0)</f>
        <v>Прибрежная, 7</v>
      </c>
      <c r="I4841" t="str">
        <f>VLOOKUP(D4841,Товар!A:F,4,0)</f>
        <v>шт</v>
      </c>
      <c r="J4841">
        <f>VLOOKUP(D4841,Товар!A:F,5,0)</f>
        <v>1</v>
      </c>
    </row>
    <row r="4842" spans="1:10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VLOOKUP(D4842,Товар!A:F,3,0)</f>
        <v>Леденцы фруктовые драже</v>
      </c>
      <c r="H4842" t="str">
        <f>VLOOKUP(C4842,Магазин!A:C,3,0)</f>
        <v>Прибрежная, 7</v>
      </c>
      <c r="I4842" t="str">
        <f>VLOOKUP(D4842,Товар!A:F,4,0)</f>
        <v>грамм</v>
      </c>
      <c r="J4842">
        <f>VLOOKUP(D4842,Товар!A:F,5,0)</f>
        <v>150</v>
      </c>
    </row>
    <row r="4843" spans="1:10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VLOOKUP(D4843,Товар!A:F,3,0)</f>
        <v>Мармелад в шоколаде</v>
      </c>
      <c r="H4843" t="str">
        <f>VLOOKUP(C4843,Магазин!A:C,3,0)</f>
        <v>Прибрежная, 7</v>
      </c>
      <c r="I4843" t="str">
        <f>VLOOKUP(D4843,Товар!A:F,4,0)</f>
        <v>грамм</v>
      </c>
      <c r="J4843">
        <f>VLOOKUP(D4843,Товар!A:F,5,0)</f>
        <v>150</v>
      </c>
    </row>
    <row r="4844" spans="1:10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VLOOKUP(D4844,Товар!A:F,3,0)</f>
        <v>Мармелад желейный фигурки</v>
      </c>
      <c r="H4844" t="str">
        <f>VLOOKUP(C4844,Магазин!A:C,3,0)</f>
        <v>Прибрежная, 7</v>
      </c>
      <c r="I4844" t="str">
        <f>VLOOKUP(D4844,Товар!A:F,4,0)</f>
        <v>грамм</v>
      </c>
      <c r="J4844">
        <f>VLOOKUP(D4844,Товар!A:F,5,0)</f>
        <v>700</v>
      </c>
    </row>
    <row r="4845" spans="1:10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VLOOKUP(D4845,Товар!A:F,3,0)</f>
        <v>Мармелад лимонный</v>
      </c>
      <c r="H4845" t="str">
        <f>VLOOKUP(C4845,Магазин!A:C,3,0)</f>
        <v>Прибрежная, 7</v>
      </c>
      <c r="I4845" t="str">
        <f>VLOOKUP(D4845,Товар!A:F,4,0)</f>
        <v>грамм</v>
      </c>
      <c r="J4845">
        <f>VLOOKUP(D4845,Товар!A:F,5,0)</f>
        <v>500</v>
      </c>
    </row>
    <row r="4846" spans="1:10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VLOOKUP(D4846,Товар!A:F,3,0)</f>
        <v>Мармелад сливовый</v>
      </c>
      <c r="H4846" t="str">
        <f>VLOOKUP(C4846,Магазин!A:C,3,0)</f>
        <v>Прибрежная, 7</v>
      </c>
      <c r="I4846" t="str">
        <f>VLOOKUP(D4846,Товар!A:F,4,0)</f>
        <v>грамм</v>
      </c>
      <c r="J4846">
        <f>VLOOKUP(D4846,Товар!A:F,5,0)</f>
        <v>500</v>
      </c>
    </row>
    <row r="4847" spans="1:10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VLOOKUP(D4847,Товар!A:F,3,0)</f>
        <v>Мармелад фруктовый</v>
      </c>
      <c r="H4847" t="str">
        <f>VLOOKUP(C4847,Магазин!A:C,3,0)</f>
        <v>Прибрежная, 7</v>
      </c>
      <c r="I4847" t="str">
        <f>VLOOKUP(D4847,Товар!A:F,4,0)</f>
        <v>грамм</v>
      </c>
      <c r="J4847">
        <f>VLOOKUP(D4847,Товар!A:F,5,0)</f>
        <v>600</v>
      </c>
    </row>
    <row r="4848" spans="1:10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VLOOKUP(D4848,Товар!A:F,3,0)</f>
        <v>Мармелад яблочный</v>
      </c>
      <c r="H4848" t="str">
        <f>VLOOKUP(C4848,Магазин!A:C,3,0)</f>
        <v>Прибрежная, 7</v>
      </c>
      <c r="I4848" t="str">
        <f>VLOOKUP(D4848,Товар!A:F,4,0)</f>
        <v>грамм</v>
      </c>
      <c r="J4848">
        <f>VLOOKUP(D4848,Товар!A:F,5,0)</f>
        <v>1000</v>
      </c>
    </row>
    <row r="4849" spans="1:10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VLOOKUP(D4849,Товар!A:F,3,0)</f>
        <v>Набор конфет "Новогодний"</v>
      </c>
      <c r="H4849" t="str">
        <f>VLOOKUP(C4849,Магазин!A:C,3,0)</f>
        <v>Прибрежная, 7</v>
      </c>
      <c r="I4849" t="str">
        <f>VLOOKUP(D4849,Товар!A:F,4,0)</f>
        <v>грамм</v>
      </c>
      <c r="J4849">
        <f>VLOOKUP(D4849,Товар!A:F,5,0)</f>
        <v>200</v>
      </c>
    </row>
    <row r="4850" spans="1:10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VLOOKUP(D4850,Товар!A:F,3,0)</f>
        <v>Пастила ванильная</v>
      </c>
      <c r="H4850" t="str">
        <f>VLOOKUP(C4850,Магазин!A:C,3,0)</f>
        <v>Прибрежная, 7</v>
      </c>
      <c r="I4850" t="str">
        <f>VLOOKUP(D4850,Товар!A:F,4,0)</f>
        <v>грамм</v>
      </c>
      <c r="J4850">
        <f>VLOOKUP(D4850,Товар!A:F,5,0)</f>
        <v>250</v>
      </c>
    </row>
    <row r="4851" spans="1:10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VLOOKUP(D4851,Товар!A:F,3,0)</f>
        <v>Пастила с клюквенным соком</v>
      </c>
      <c r="H4851" t="str">
        <f>VLOOKUP(C4851,Магазин!A:C,3,0)</f>
        <v>Прибрежная, 7</v>
      </c>
      <c r="I4851" t="str">
        <f>VLOOKUP(D4851,Товар!A:F,4,0)</f>
        <v>грамм</v>
      </c>
      <c r="J4851">
        <f>VLOOKUP(D4851,Товар!A:F,5,0)</f>
        <v>300</v>
      </c>
    </row>
    <row r="4852" spans="1:10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VLOOKUP(D4852,Товар!A:F,3,0)</f>
        <v>Сладкая плитка соевая</v>
      </c>
      <c r="H4852" t="str">
        <f>VLOOKUP(C4852,Магазин!A:C,3,0)</f>
        <v>Прибрежная, 7</v>
      </c>
      <c r="I4852" t="str">
        <f>VLOOKUP(D4852,Товар!A:F,4,0)</f>
        <v>грамм</v>
      </c>
      <c r="J4852">
        <f>VLOOKUP(D4852,Товар!A:F,5,0)</f>
        <v>100</v>
      </c>
    </row>
    <row r="4853" spans="1:10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VLOOKUP(D4853,Товар!A:F,3,0)</f>
        <v>Суфле в шоколаде</v>
      </c>
      <c r="H4853" t="str">
        <f>VLOOKUP(C4853,Магазин!A:C,3,0)</f>
        <v>Прибрежная, 7</v>
      </c>
      <c r="I4853" t="str">
        <f>VLOOKUP(D4853,Товар!A:F,4,0)</f>
        <v>грамм</v>
      </c>
      <c r="J4853">
        <f>VLOOKUP(D4853,Товар!A:F,5,0)</f>
        <v>250</v>
      </c>
    </row>
    <row r="4854" spans="1:10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VLOOKUP(D4854,Товар!A:F,3,0)</f>
        <v>Чернослив в шоколаде</v>
      </c>
      <c r="H4854" t="str">
        <f>VLOOKUP(C4854,Магазин!A:C,3,0)</f>
        <v>Прибрежная, 7</v>
      </c>
      <c r="I4854" t="str">
        <f>VLOOKUP(D4854,Товар!A:F,4,0)</f>
        <v>грамм</v>
      </c>
      <c r="J4854">
        <f>VLOOKUP(D4854,Товар!A:F,5,0)</f>
        <v>250</v>
      </c>
    </row>
    <row r="4855" spans="1:10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VLOOKUP(D4855,Товар!A:F,3,0)</f>
        <v>Шоколад молочный</v>
      </c>
      <c r="H4855" t="str">
        <f>VLOOKUP(C4855,Магазин!A:C,3,0)</f>
        <v>Прибрежная, 7</v>
      </c>
      <c r="I4855" t="str">
        <f>VLOOKUP(D4855,Товар!A:F,4,0)</f>
        <v>грамм</v>
      </c>
      <c r="J4855">
        <f>VLOOKUP(D4855,Товар!A:F,5,0)</f>
        <v>100</v>
      </c>
    </row>
    <row r="4856" spans="1:10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VLOOKUP(D4856,Товар!A:F,3,0)</f>
        <v>Шоколад с изюмом</v>
      </c>
      <c r="H4856" t="str">
        <f>VLOOKUP(C4856,Магазин!A:C,3,0)</f>
        <v>Прибрежная, 7</v>
      </c>
      <c r="I4856" t="str">
        <f>VLOOKUP(D4856,Товар!A:F,4,0)</f>
        <v>грамм</v>
      </c>
      <c r="J4856">
        <f>VLOOKUP(D4856,Товар!A:F,5,0)</f>
        <v>80</v>
      </c>
    </row>
    <row r="4857" spans="1:10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VLOOKUP(D4857,Товар!A:F,3,0)</f>
        <v>Шоколад с орехом</v>
      </c>
      <c r="H4857" t="str">
        <f>VLOOKUP(C4857,Магазин!A:C,3,0)</f>
        <v>Прибрежная, 7</v>
      </c>
      <c r="I4857" t="str">
        <f>VLOOKUP(D4857,Товар!A:F,4,0)</f>
        <v>грамм</v>
      </c>
      <c r="J4857">
        <f>VLOOKUP(D4857,Товар!A:F,5,0)</f>
        <v>100</v>
      </c>
    </row>
    <row r="4858" spans="1:10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VLOOKUP(D4858,Товар!A:F,3,0)</f>
        <v>Шоколад темный</v>
      </c>
      <c r="H4858" t="str">
        <f>VLOOKUP(C4858,Магазин!A:C,3,0)</f>
        <v>Прибрежная, 7</v>
      </c>
      <c r="I4858" t="str">
        <f>VLOOKUP(D4858,Товар!A:F,4,0)</f>
        <v>грамм</v>
      </c>
      <c r="J4858">
        <f>VLOOKUP(D4858,Товар!A:F,5,0)</f>
        <v>100</v>
      </c>
    </row>
    <row r="4859" spans="1:10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VLOOKUP(D4859,Товар!A:F,3,0)</f>
        <v>Шоколадные конфеты "Белочка"</v>
      </c>
      <c r="H4859" t="str">
        <f>VLOOKUP(C4859,Магазин!A:C,3,0)</f>
        <v>Прибрежная, 7</v>
      </c>
      <c r="I4859" t="str">
        <f>VLOOKUP(D4859,Товар!A:F,4,0)</f>
        <v>грамм</v>
      </c>
      <c r="J4859">
        <f>VLOOKUP(D4859,Товар!A:F,5,0)</f>
        <v>200</v>
      </c>
    </row>
    <row r="4860" spans="1:10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VLOOKUP(D4860,Товар!A:F,3,0)</f>
        <v>Шоколадные конфеты "Грильяж"</v>
      </c>
      <c r="H4860" t="str">
        <f>VLOOKUP(C4860,Магазин!A:C,3,0)</f>
        <v>Прибрежная, 7</v>
      </c>
      <c r="I4860" t="str">
        <f>VLOOKUP(D4860,Товар!A:F,4,0)</f>
        <v>грамм</v>
      </c>
      <c r="J4860">
        <f>VLOOKUP(D4860,Товар!A:F,5,0)</f>
        <v>300</v>
      </c>
    </row>
    <row r="4861" spans="1:10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VLOOKUP(D4861,Товар!A:F,3,0)</f>
        <v>Шоколадные конфеты ассорти</v>
      </c>
      <c r="H4861" t="str">
        <f>VLOOKUP(C4861,Магазин!A:C,3,0)</f>
        <v>Прибрежная, 7</v>
      </c>
      <c r="I4861" t="str">
        <f>VLOOKUP(D4861,Товар!A:F,4,0)</f>
        <v>грамм</v>
      </c>
      <c r="J4861">
        <f>VLOOKUP(D4861,Товар!A:F,5,0)</f>
        <v>400</v>
      </c>
    </row>
    <row r="4862" spans="1:10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VLOOKUP(D4862,Товар!A:F,3,0)</f>
        <v>Батончик соевый</v>
      </c>
      <c r="H4862" t="str">
        <f>VLOOKUP(C4862,Магазин!A:C,3,0)</f>
        <v>Прибрежная, 21</v>
      </c>
      <c r="I4862" t="str">
        <f>VLOOKUP(D4862,Товар!A:F,4,0)</f>
        <v>грамм</v>
      </c>
      <c r="J4862">
        <f>VLOOKUP(D4862,Товар!A:F,5,0)</f>
        <v>250</v>
      </c>
    </row>
    <row r="4863" spans="1:10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VLOOKUP(D4863,Товар!A:F,3,0)</f>
        <v>Заяц шоколадный большой</v>
      </c>
      <c r="H4863" t="str">
        <f>VLOOKUP(C4863,Магазин!A:C,3,0)</f>
        <v>Прибрежная, 21</v>
      </c>
      <c r="I4863" t="str">
        <f>VLOOKUP(D4863,Товар!A:F,4,0)</f>
        <v>шт</v>
      </c>
      <c r="J4863">
        <f>VLOOKUP(D4863,Товар!A:F,5,0)</f>
        <v>1</v>
      </c>
    </row>
    <row r="4864" spans="1:10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VLOOKUP(D4864,Товар!A:F,3,0)</f>
        <v>Заяц шоколадный малый</v>
      </c>
      <c r="H4864" t="str">
        <f>VLOOKUP(C4864,Магазин!A:C,3,0)</f>
        <v>Прибрежная, 21</v>
      </c>
      <c r="I4864" t="str">
        <f>VLOOKUP(D4864,Товар!A:F,4,0)</f>
        <v>шт</v>
      </c>
      <c r="J4864">
        <f>VLOOKUP(D4864,Товар!A:F,5,0)</f>
        <v>6</v>
      </c>
    </row>
    <row r="4865" spans="1:10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VLOOKUP(D4865,Товар!A:F,3,0)</f>
        <v>Зефир в шоколаде</v>
      </c>
      <c r="H4865" t="str">
        <f>VLOOKUP(C4865,Магазин!A:C,3,0)</f>
        <v>Прибрежная, 21</v>
      </c>
      <c r="I4865" t="str">
        <f>VLOOKUP(D4865,Товар!A:F,4,0)</f>
        <v>грамм</v>
      </c>
      <c r="J4865">
        <f>VLOOKUP(D4865,Товар!A:F,5,0)</f>
        <v>250</v>
      </c>
    </row>
    <row r="4866" spans="1:10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VLOOKUP(D4866,Товар!A:F,3,0)</f>
        <v>Зефир ванильный</v>
      </c>
      <c r="H4866" t="str">
        <f>VLOOKUP(C4866,Магазин!A:C,3,0)</f>
        <v>Прибрежная, 21</v>
      </c>
      <c r="I4866" t="str">
        <f>VLOOKUP(D4866,Товар!A:F,4,0)</f>
        <v>грамм</v>
      </c>
      <c r="J4866">
        <f>VLOOKUP(D4866,Товар!A:F,5,0)</f>
        <v>800</v>
      </c>
    </row>
    <row r="4867" spans="1:10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VLOOKUP(D4867,Товар!A:F,3,0)</f>
        <v>Зефир воздушный</v>
      </c>
      <c r="H4867" t="str">
        <f>VLOOKUP(C4867,Магазин!A:C,3,0)</f>
        <v>Прибрежная, 21</v>
      </c>
      <c r="I4867" t="str">
        <f>VLOOKUP(D4867,Товар!A:F,4,0)</f>
        <v>грамм</v>
      </c>
      <c r="J4867">
        <f>VLOOKUP(D4867,Товар!A:F,5,0)</f>
        <v>500</v>
      </c>
    </row>
    <row r="4868" spans="1:10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VLOOKUP(D4868,Товар!A:F,3,0)</f>
        <v>Зефир лимонный</v>
      </c>
      <c r="H4868" t="str">
        <f>VLOOKUP(C4868,Магазин!A:C,3,0)</f>
        <v>Прибрежная, 21</v>
      </c>
      <c r="I4868" t="str">
        <f>VLOOKUP(D4868,Товар!A:F,4,0)</f>
        <v>грамм</v>
      </c>
      <c r="J4868">
        <f>VLOOKUP(D4868,Товар!A:F,5,0)</f>
        <v>1000</v>
      </c>
    </row>
    <row r="4869" spans="1:10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VLOOKUP(D4869,Товар!A:F,3,0)</f>
        <v>Карамель "Барбарис"</v>
      </c>
      <c r="H4869" t="str">
        <f>VLOOKUP(C4869,Магазин!A:C,3,0)</f>
        <v>Прибрежная, 21</v>
      </c>
      <c r="I4869" t="str">
        <f>VLOOKUP(D4869,Товар!A:F,4,0)</f>
        <v>грамм</v>
      </c>
      <c r="J4869">
        <f>VLOOKUP(D4869,Товар!A:F,5,0)</f>
        <v>250</v>
      </c>
    </row>
    <row r="4870" spans="1:10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VLOOKUP(D4870,Товар!A:F,3,0)</f>
        <v>Карамель "Взлетная"</v>
      </c>
      <c r="H4870" t="str">
        <f>VLOOKUP(C4870,Магазин!A:C,3,0)</f>
        <v>Прибрежная, 21</v>
      </c>
      <c r="I4870" t="str">
        <f>VLOOKUP(D4870,Товар!A:F,4,0)</f>
        <v>грамм</v>
      </c>
      <c r="J4870">
        <f>VLOOKUP(D4870,Товар!A:F,5,0)</f>
        <v>500</v>
      </c>
    </row>
    <row r="4871" spans="1:10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VLOOKUP(D4871,Товар!A:F,3,0)</f>
        <v>Карамель "Раковая шейка"</v>
      </c>
      <c r="H4871" t="str">
        <f>VLOOKUP(C4871,Магазин!A:C,3,0)</f>
        <v>Прибрежная, 21</v>
      </c>
      <c r="I4871" t="str">
        <f>VLOOKUP(D4871,Товар!A:F,4,0)</f>
        <v>грамм</v>
      </c>
      <c r="J4871">
        <f>VLOOKUP(D4871,Товар!A:F,5,0)</f>
        <v>1000</v>
      </c>
    </row>
    <row r="4872" spans="1:10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VLOOKUP(D4872,Товар!A:F,3,0)</f>
        <v>Карамель клубничная</v>
      </c>
      <c r="H4872" t="str">
        <f>VLOOKUP(C4872,Магазин!A:C,3,0)</f>
        <v>Прибрежная, 21</v>
      </c>
      <c r="I4872" t="str">
        <f>VLOOKUP(D4872,Товар!A:F,4,0)</f>
        <v>грамм</v>
      </c>
      <c r="J4872">
        <f>VLOOKUP(D4872,Товар!A:F,5,0)</f>
        <v>500</v>
      </c>
    </row>
    <row r="4873" spans="1:10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VLOOKUP(D4873,Товар!A:F,3,0)</f>
        <v>Карамель лимонная</v>
      </c>
      <c r="H4873" t="str">
        <f>VLOOKUP(C4873,Магазин!A:C,3,0)</f>
        <v>Прибрежная, 21</v>
      </c>
      <c r="I4873" t="str">
        <f>VLOOKUP(D4873,Товар!A:F,4,0)</f>
        <v>грамм</v>
      </c>
      <c r="J4873">
        <f>VLOOKUP(D4873,Товар!A:F,5,0)</f>
        <v>250</v>
      </c>
    </row>
    <row r="4874" spans="1:10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VLOOKUP(D4874,Товар!A:F,3,0)</f>
        <v>Карамель мятная</v>
      </c>
      <c r="H4874" t="str">
        <f>VLOOKUP(C4874,Магазин!A:C,3,0)</f>
        <v>Прибрежная, 21</v>
      </c>
      <c r="I4874" t="str">
        <f>VLOOKUP(D4874,Товар!A:F,4,0)</f>
        <v>грамм</v>
      </c>
      <c r="J4874">
        <f>VLOOKUP(D4874,Товар!A:F,5,0)</f>
        <v>500</v>
      </c>
    </row>
    <row r="4875" spans="1:10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VLOOKUP(D4875,Товар!A:F,3,0)</f>
        <v>Клюква в сахаре</v>
      </c>
      <c r="H4875" t="str">
        <f>VLOOKUP(C4875,Магазин!A:C,3,0)</f>
        <v>Прибрежная, 21</v>
      </c>
      <c r="I4875" t="str">
        <f>VLOOKUP(D4875,Товар!A:F,4,0)</f>
        <v>грамм</v>
      </c>
      <c r="J4875">
        <f>VLOOKUP(D4875,Товар!A:F,5,0)</f>
        <v>300</v>
      </c>
    </row>
    <row r="4876" spans="1:10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VLOOKUP(D4876,Товар!A:F,3,0)</f>
        <v>Курага в шоколаде</v>
      </c>
      <c r="H4876" t="str">
        <f>VLOOKUP(C4876,Магазин!A:C,3,0)</f>
        <v>Прибрежная, 21</v>
      </c>
      <c r="I4876" t="str">
        <f>VLOOKUP(D4876,Товар!A:F,4,0)</f>
        <v>грамм</v>
      </c>
      <c r="J4876">
        <f>VLOOKUP(D4876,Товар!A:F,5,0)</f>
        <v>250</v>
      </c>
    </row>
    <row r="4877" spans="1:10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VLOOKUP(D4877,Товар!A:F,3,0)</f>
        <v>Леденец "Петушок"</v>
      </c>
      <c r="H4877" t="str">
        <f>VLOOKUP(C4877,Магазин!A:C,3,0)</f>
        <v>Прибрежная, 21</v>
      </c>
      <c r="I4877" t="str">
        <f>VLOOKUP(D4877,Товар!A:F,4,0)</f>
        <v>шт</v>
      </c>
      <c r="J4877">
        <f>VLOOKUP(D4877,Товар!A:F,5,0)</f>
        <v>1</v>
      </c>
    </row>
    <row r="4878" spans="1:10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VLOOKUP(D4878,Товар!A:F,3,0)</f>
        <v>Леденцы фруктовые драже</v>
      </c>
      <c r="H4878" t="str">
        <f>VLOOKUP(C4878,Магазин!A:C,3,0)</f>
        <v>Прибрежная, 21</v>
      </c>
      <c r="I4878" t="str">
        <f>VLOOKUP(D4878,Товар!A:F,4,0)</f>
        <v>грамм</v>
      </c>
      <c r="J4878">
        <f>VLOOKUP(D4878,Товар!A:F,5,0)</f>
        <v>150</v>
      </c>
    </row>
    <row r="4879" spans="1:10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VLOOKUP(D4879,Товар!A:F,3,0)</f>
        <v>Мармелад в шоколаде</v>
      </c>
      <c r="H4879" t="str">
        <f>VLOOKUP(C4879,Магазин!A:C,3,0)</f>
        <v>Прибрежная, 21</v>
      </c>
      <c r="I4879" t="str">
        <f>VLOOKUP(D4879,Товар!A:F,4,0)</f>
        <v>грамм</v>
      </c>
      <c r="J4879">
        <f>VLOOKUP(D4879,Товар!A:F,5,0)</f>
        <v>150</v>
      </c>
    </row>
    <row r="4880" spans="1:10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VLOOKUP(D4880,Товар!A:F,3,0)</f>
        <v>Мармелад желейный фигурки</v>
      </c>
      <c r="H4880" t="str">
        <f>VLOOKUP(C4880,Магазин!A:C,3,0)</f>
        <v>Прибрежная, 21</v>
      </c>
      <c r="I4880" t="str">
        <f>VLOOKUP(D4880,Товар!A:F,4,0)</f>
        <v>грамм</v>
      </c>
      <c r="J4880">
        <f>VLOOKUP(D4880,Товар!A:F,5,0)</f>
        <v>700</v>
      </c>
    </row>
    <row r="4881" spans="1:10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VLOOKUP(D4881,Товар!A:F,3,0)</f>
        <v>Мармелад лимонный</v>
      </c>
      <c r="H4881" t="str">
        <f>VLOOKUP(C4881,Магазин!A:C,3,0)</f>
        <v>Прибрежная, 21</v>
      </c>
      <c r="I4881" t="str">
        <f>VLOOKUP(D4881,Товар!A:F,4,0)</f>
        <v>грамм</v>
      </c>
      <c r="J4881">
        <f>VLOOKUP(D4881,Товар!A:F,5,0)</f>
        <v>500</v>
      </c>
    </row>
    <row r="4882" spans="1:10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VLOOKUP(D4882,Товар!A:F,3,0)</f>
        <v>Мармелад сливовый</v>
      </c>
      <c r="H4882" t="str">
        <f>VLOOKUP(C4882,Магазин!A:C,3,0)</f>
        <v>Прибрежная, 21</v>
      </c>
      <c r="I4882" t="str">
        <f>VLOOKUP(D4882,Товар!A:F,4,0)</f>
        <v>грамм</v>
      </c>
      <c r="J4882">
        <f>VLOOKUP(D4882,Товар!A:F,5,0)</f>
        <v>500</v>
      </c>
    </row>
    <row r="4883" spans="1:10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VLOOKUP(D4883,Товар!A:F,3,0)</f>
        <v>Мармелад фруктовый</v>
      </c>
      <c r="H4883" t="str">
        <f>VLOOKUP(C4883,Магазин!A:C,3,0)</f>
        <v>Прибрежная, 21</v>
      </c>
      <c r="I4883" t="str">
        <f>VLOOKUP(D4883,Товар!A:F,4,0)</f>
        <v>грамм</v>
      </c>
      <c r="J4883">
        <f>VLOOKUP(D4883,Товар!A:F,5,0)</f>
        <v>600</v>
      </c>
    </row>
    <row r="4884" spans="1:10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VLOOKUP(D4884,Товар!A:F,3,0)</f>
        <v>Мармелад яблочный</v>
      </c>
      <c r="H4884" t="str">
        <f>VLOOKUP(C4884,Магазин!A:C,3,0)</f>
        <v>Прибрежная, 21</v>
      </c>
      <c r="I4884" t="str">
        <f>VLOOKUP(D4884,Товар!A:F,4,0)</f>
        <v>грамм</v>
      </c>
      <c r="J4884">
        <f>VLOOKUP(D4884,Товар!A:F,5,0)</f>
        <v>1000</v>
      </c>
    </row>
    <row r="4885" spans="1:10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VLOOKUP(D4885,Товар!A:F,3,0)</f>
        <v>Набор конфет "Новогодний"</v>
      </c>
      <c r="H4885" t="str">
        <f>VLOOKUP(C4885,Магазин!A:C,3,0)</f>
        <v>Прибрежная, 21</v>
      </c>
      <c r="I4885" t="str">
        <f>VLOOKUP(D4885,Товар!A:F,4,0)</f>
        <v>грамм</v>
      </c>
      <c r="J4885">
        <f>VLOOKUP(D4885,Товар!A:F,5,0)</f>
        <v>200</v>
      </c>
    </row>
    <row r="4886" spans="1:10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VLOOKUP(D4886,Товар!A:F,3,0)</f>
        <v>Пастила ванильная</v>
      </c>
      <c r="H4886" t="str">
        <f>VLOOKUP(C4886,Магазин!A:C,3,0)</f>
        <v>Прибрежная, 21</v>
      </c>
      <c r="I4886" t="str">
        <f>VLOOKUP(D4886,Товар!A:F,4,0)</f>
        <v>грамм</v>
      </c>
      <c r="J4886">
        <f>VLOOKUP(D4886,Товар!A:F,5,0)</f>
        <v>250</v>
      </c>
    </row>
    <row r="4887" spans="1:10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VLOOKUP(D4887,Товар!A:F,3,0)</f>
        <v>Пастила с клюквенным соком</v>
      </c>
      <c r="H4887" t="str">
        <f>VLOOKUP(C4887,Магазин!A:C,3,0)</f>
        <v>Прибрежная, 21</v>
      </c>
      <c r="I4887" t="str">
        <f>VLOOKUP(D4887,Товар!A:F,4,0)</f>
        <v>грамм</v>
      </c>
      <c r="J4887">
        <f>VLOOKUP(D4887,Товар!A:F,5,0)</f>
        <v>300</v>
      </c>
    </row>
    <row r="4888" spans="1:10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VLOOKUP(D4888,Товар!A:F,3,0)</f>
        <v>Сладкая плитка соевая</v>
      </c>
      <c r="H4888" t="str">
        <f>VLOOKUP(C4888,Магазин!A:C,3,0)</f>
        <v>Прибрежная, 21</v>
      </c>
      <c r="I4888" t="str">
        <f>VLOOKUP(D4888,Товар!A:F,4,0)</f>
        <v>грамм</v>
      </c>
      <c r="J4888">
        <f>VLOOKUP(D4888,Товар!A:F,5,0)</f>
        <v>100</v>
      </c>
    </row>
    <row r="4889" spans="1:10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VLOOKUP(D4889,Товар!A:F,3,0)</f>
        <v>Суфле в шоколаде</v>
      </c>
      <c r="H4889" t="str">
        <f>VLOOKUP(C4889,Магазин!A:C,3,0)</f>
        <v>Прибрежная, 21</v>
      </c>
      <c r="I4889" t="str">
        <f>VLOOKUP(D4889,Товар!A:F,4,0)</f>
        <v>грамм</v>
      </c>
      <c r="J4889">
        <f>VLOOKUP(D4889,Товар!A:F,5,0)</f>
        <v>250</v>
      </c>
    </row>
    <row r="4890" spans="1:10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VLOOKUP(D4890,Товар!A:F,3,0)</f>
        <v>Чернослив в шоколаде</v>
      </c>
      <c r="H4890" t="str">
        <f>VLOOKUP(C4890,Магазин!A:C,3,0)</f>
        <v>Прибрежная, 21</v>
      </c>
      <c r="I4890" t="str">
        <f>VLOOKUP(D4890,Товар!A:F,4,0)</f>
        <v>грамм</v>
      </c>
      <c r="J4890">
        <f>VLOOKUP(D4890,Товар!A:F,5,0)</f>
        <v>250</v>
      </c>
    </row>
    <row r="4891" spans="1:10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VLOOKUP(D4891,Товар!A:F,3,0)</f>
        <v>Шоколад молочный</v>
      </c>
      <c r="H4891" t="str">
        <f>VLOOKUP(C4891,Магазин!A:C,3,0)</f>
        <v>Прибрежная, 21</v>
      </c>
      <c r="I4891" t="str">
        <f>VLOOKUP(D4891,Товар!A:F,4,0)</f>
        <v>грамм</v>
      </c>
      <c r="J4891">
        <f>VLOOKUP(D4891,Товар!A:F,5,0)</f>
        <v>100</v>
      </c>
    </row>
    <row r="4892" spans="1:10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VLOOKUP(D4892,Товар!A:F,3,0)</f>
        <v>Шоколад с изюмом</v>
      </c>
      <c r="H4892" t="str">
        <f>VLOOKUP(C4892,Магазин!A:C,3,0)</f>
        <v>Прибрежная, 21</v>
      </c>
      <c r="I4892" t="str">
        <f>VLOOKUP(D4892,Товар!A:F,4,0)</f>
        <v>грамм</v>
      </c>
      <c r="J4892">
        <f>VLOOKUP(D4892,Товар!A:F,5,0)</f>
        <v>80</v>
      </c>
    </row>
    <row r="4893" spans="1:10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VLOOKUP(D4893,Товар!A:F,3,0)</f>
        <v>Шоколад с орехом</v>
      </c>
      <c r="H4893" t="str">
        <f>VLOOKUP(C4893,Магазин!A:C,3,0)</f>
        <v>Прибрежная, 21</v>
      </c>
      <c r="I4893" t="str">
        <f>VLOOKUP(D4893,Товар!A:F,4,0)</f>
        <v>грамм</v>
      </c>
      <c r="J4893">
        <f>VLOOKUP(D4893,Товар!A:F,5,0)</f>
        <v>100</v>
      </c>
    </row>
    <row r="4894" spans="1:10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VLOOKUP(D4894,Товар!A:F,3,0)</f>
        <v>Шоколад темный</v>
      </c>
      <c r="H4894" t="str">
        <f>VLOOKUP(C4894,Магазин!A:C,3,0)</f>
        <v>Прибрежная, 21</v>
      </c>
      <c r="I4894" t="str">
        <f>VLOOKUP(D4894,Товар!A:F,4,0)</f>
        <v>грамм</v>
      </c>
      <c r="J4894">
        <f>VLOOKUP(D4894,Товар!A:F,5,0)</f>
        <v>100</v>
      </c>
    </row>
    <row r="4895" spans="1:10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VLOOKUP(D4895,Товар!A:F,3,0)</f>
        <v>Шоколадные конфеты "Белочка"</v>
      </c>
      <c r="H4895" t="str">
        <f>VLOOKUP(C4895,Магазин!A:C,3,0)</f>
        <v>Прибрежная, 21</v>
      </c>
      <c r="I4895" t="str">
        <f>VLOOKUP(D4895,Товар!A:F,4,0)</f>
        <v>грамм</v>
      </c>
      <c r="J4895">
        <f>VLOOKUP(D4895,Товар!A:F,5,0)</f>
        <v>200</v>
      </c>
    </row>
    <row r="4896" spans="1:10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VLOOKUP(D4896,Товар!A:F,3,0)</f>
        <v>Шоколадные конфеты "Грильяж"</v>
      </c>
      <c r="H4896" t="str">
        <f>VLOOKUP(C4896,Магазин!A:C,3,0)</f>
        <v>Прибрежная, 21</v>
      </c>
      <c r="I4896" t="str">
        <f>VLOOKUP(D4896,Товар!A:F,4,0)</f>
        <v>грамм</v>
      </c>
      <c r="J4896">
        <f>VLOOKUP(D4896,Товар!A:F,5,0)</f>
        <v>300</v>
      </c>
    </row>
    <row r="4897" spans="1:10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VLOOKUP(D4897,Товар!A:F,3,0)</f>
        <v>Шоколадные конфеты ассорти</v>
      </c>
      <c r="H4897" t="str">
        <f>VLOOKUP(C4897,Магазин!A:C,3,0)</f>
        <v>Прибрежная, 21</v>
      </c>
      <c r="I4897" t="str">
        <f>VLOOKUP(D4897,Товар!A:F,4,0)</f>
        <v>грамм</v>
      </c>
      <c r="J4897">
        <f>VLOOKUP(D4897,Товар!A:F,5,0)</f>
        <v>400</v>
      </c>
    </row>
    <row r="4898" spans="1:10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 t="str">
        <f>VLOOKUP(D4898,Товар!A:F,4,0)</f>
        <v>грамм</v>
      </c>
      <c r="J4898">
        <f>VLOOKUP(D4898,Товар!A:F,5,0)</f>
        <v>250</v>
      </c>
    </row>
    <row r="4899" spans="1:10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 t="str">
        <f>VLOOKUP(D4899,Товар!A:F,4,0)</f>
        <v>шт</v>
      </c>
      <c r="J4899">
        <f>VLOOKUP(D4899,Товар!A:F,5,0)</f>
        <v>1</v>
      </c>
    </row>
    <row r="4900" spans="1:10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 t="str">
        <f>VLOOKUP(D4900,Товар!A:F,4,0)</f>
        <v>шт</v>
      </c>
      <c r="J4900">
        <f>VLOOKUP(D4900,Товар!A:F,5,0)</f>
        <v>6</v>
      </c>
    </row>
    <row r="4901" spans="1:10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 t="str">
        <f>VLOOKUP(D4901,Товар!A:F,4,0)</f>
        <v>грамм</v>
      </c>
      <c r="J4901">
        <f>VLOOKUP(D4901,Товар!A:F,5,0)</f>
        <v>250</v>
      </c>
    </row>
    <row r="4902" spans="1:10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 t="str">
        <f>VLOOKUP(D4902,Товар!A:F,4,0)</f>
        <v>грамм</v>
      </c>
      <c r="J4902">
        <f>VLOOKUP(D4902,Товар!A:F,5,0)</f>
        <v>800</v>
      </c>
    </row>
    <row r="4903" spans="1:10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 t="str">
        <f>VLOOKUP(D4903,Товар!A:F,4,0)</f>
        <v>грамм</v>
      </c>
      <c r="J4903">
        <f>VLOOKUP(D4903,Товар!A:F,5,0)</f>
        <v>500</v>
      </c>
    </row>
    <row r="4904" spans="1:10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 t="str">
        <f>VLOOKUP(D4904,Товар!A:F,4,0)</f>
        <v>грамм</v>
      </c>
      <c r="J4904">
        <f>VLOOKUP(D4904,Товар!A:F,5,0)</f>
        <v>1000</v>
      </c>
    </row>
    <row r="4905" spans="1:10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 t="str">
        <f>VLOOKUP(D4905,Товар!A:F,4,0)</f>
        <v>грамм</v>
      </c>
      <c r="J4905">
        <f>VLOOKUP(D4905,Товар!A:F,5,0)</f>
        <v>250</v>
      </c>
    </row>
    <row r="4906" spans="1:10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 t="str">
        <f>VLOOKUP(D4906,Товар!A:F,4,0)</f>
        <v>грамм</v>
      </c>
      <c r="J4906">
        <f>VLOOKUP(D4906,Товар!A:F,5,0)</f>
        <v>500</v>
      </c>
    </row>
    <row r="4907" spans="1:10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 t="str">
        <f>VLOOKUP(D4907,Товар!A:F,4,0)</f>
        <v>грамм</v>
      </c>
      <c r="J4907">
        <f>VLOOKUP(D4907,Товар!A:F,5,0)</f>
        <v>1000</v>
      </c>
    </row>
    <row r="4908" spans="1:10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 t="str">
        <f>VLOOKUP(D4908,Товар!A:F,4,0)</f>
        <v>грамм</v>
      </c>
      <c r="J4908">
        <f>VLOOKUP(D4908,Товар!A:F,5,0)</f>
        <v>500</v>
      </c>
    </row>
    <row r="4909" spans="1:10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 t="str">
        <f>VLOOKUP(D4909,Товар!A:F,4,0)</f>
        <v>грамм</v>
      </c>
      <c r="J4909">
        <f>VLOOKUP(D4909,Товар!A:F,5,0)</f>
        <v>250</v>
      </c>
    </row>
    <row r="4910" spans="1:10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 t="str">
        <f>VLOOKUP(D4910,Товар!A:F,4,0)</f>
        <v>грамм</v>
      </c>
      <c r="J4910">
        <f>VLOOKUP(D4910,Товар!A:F,5,0)</f>
        <v>500</v>
      </c>
    </row>
    <row r="4911" spans="1:10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 t="str">
        <f>VLOOKUP(D4911,Товар!A:F,4,0)</f>
        <v>грамм</v>
      </c>
      <c r="J4911">
        <f>VLOOKUP(D4911,Товар!A:F,5,0)</f>
        <v>300</v>
      </c>
    </row>
    <row r="4912" spans="1:10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 t="str">
        <f>VLOOKUP(D4912,Товар!A:F,4,0)</f>
        <v>грамм</v>
      </c>
      <c r="J4912">
        <f>VLOOKUP(D4912,Товар!A:F,5,0)</f>
        <v>250</v>
      </c>
    </row>
    <row r="4913" spans="1:10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 t="str">
        <f>VLOOKUP(D4913,Товар!A:F,4,0)</f>
        <v>шт</v>
      </c>
      <c r="J4913">
        <f>VLOOKUP(D4913,Товар!A:F,5,0)</f>
        <v>1</v>
      </c>
    </row>
    <row r="4914" spans="1:10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 t="str">
        <f>VLOOKUP(D4914,Товар!A:F,4,0)</f>
        <v>грамм</v>
      </c>
      <c r="J4914">
        <f>VLOOKUP(D4914,Товар!A:F,5,0)</f>
        <v>150</v>
      </c>
    </row>
    <row r="4915" spans="1:10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 t="str">
        <f>VLOOKUP(D4915,Товар!A:F,4,0)</f>
        <v>грамм</v>
      </c>
      <c r="J4915">
        <f>VLOOKUP(D4915,Товар!A:F,5,0)</f>
        <v>150</v>
      </c>
    </row>
    <row r="4916" spans="1:10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 t="str">
        <f>VLOOKUP(D4916,Товар!A:F,4,0)</f>
        <v>грамм</v>
      </c>
      <c r="J4916">
        <f>VLOOKUP(D4916,Товар!A:F,5,0)</f>
        <v>700</v>
      </c>
    </row>
    <row r="4917" spans="1:10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 t="str">
        <f>VLOOKUP(D4917,Товар!A:F,4,0)</f>
        <v>грамм</v>
      </c>
      <c r="J4917">
        <f>VLOOKUP(D4917,Товар!A:F,5,0)</f>
        <v>500</v>
      </c>
    </row>
    <row r="4918" spans="1:10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 t="str">
        <f>VLOOKUP(D4918,Товар!A:F,4,0)</f>
        <v>грамм</v>
      </c>
      <c r="J4918">
        <f>VLOOKUP(D4918,Товар!A:F,5,0)</f>
        <v>500</v>
      </c>
    </row>
    <row r="4919" spans="1:10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 t="str">
        <f>VLOOKUP(D4919,Товар!A:F,4,0)</f>
        <v>грамм</v>
      </c>
      <c r="J4919">
        <f>VLOOKUP(D4919,Товар!A:F,5,0)</f>
        <v>600</v>
      </c>
    </row>
    <row r="4920" spans="1:10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 t="str">
        <f>VLOOKUP(D4920,Товар!A:F,4,0)</f>
        <v>грамм</v>
      </c>
      <c r="J4920">
        <f>VLOOKUP(D4920,Товар!A:F,5,0)</f>
        <v>1000</v>
      </c>
    </row>
    <row r="4921" spans="1:10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 t="str">
        <f>VLOOKUP(D4921,Товар!A:F,4,0)</f>
        <v>грамм</v>
      </c>
      <c r="J4921">
        <f>VLOOKUP(D4921,Товар!A:F,5,0)</f>
        <v>200</v>
      </c>
    </row>
    <row r="4922" spans="1:10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 t="str">
        <f>VLOOKUP(D4922,Товар!A:F,4,0)</f>
        <v>грамм</v>
      </c>
      <c r="J4922">
        <f>VLOOKUP(D4922,Товар!A:F,5,0)</f>
        <v>250</v>
      </c>
    </row>
    <row r="4923" spans="1:10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 t="str">
        <f>VLOOKUP(D4923,Товар!A:F,4,0)</f>
        <v>грамм</v>
      </c>
      <c r="J4923">
        <f>VLOOKUP(D4923,Товар!A:F,5,0)</f>
        <v>300</v>
      </c>
    </row>
    <row r="4924" spans="1:10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 t="str">
        <f>VLOOKUP(D4924,Товар!A:F,4,0)</f>
        <v>грамм</v>
      </c>
      <c r="J4924">
        <f>VLOOKUP(D4924,Товар!A:F,5,0)</f>
        <v>100</v>
      </c>
    </row>
    <row r="4925" spans="1:10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 t="str">
        <f>VLOOKUP(D4925,Товар!A:F,4,0)</f>
        <v>грамм</v>
      </c>
      <c r="J4925">
        <f>VLOOKUP(D4925,Товар!A:F,5,0)</f>
        <v>250</v>
      </c>
    </row>
    <row r="4926" spans="1:10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 t="str">
        <f>VLOOKUP(D4926,Товар!A:F,4,0)</f>
        <v>грамм</v>
      </c>
      <c r="J4926">
        <f>VLOOKUP(D4926,Товар!A:F,5,0)</f>
        <v>250</v>
      </c>
    </row>
    <row r="4927" spans="1:10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 t="str">
        <f>VLOOKUP(D4927,Товар!A:F,4,0)</f>
        <v>грамм</v>
      </c>
      <c r="J4927">
        <f>VLOOKUP(D4927,Товар!A:F,5,0)</f>
        <v>100</v>
      </c>
    </row>
    <row r="4928" spans="1:10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 t="str">
        <f>VLOOKUP(D4928,Товар!A:F,4,0)</f>
        <v>грамм</v>
      </c>
      <c r="J4928">
        <f>VLOOKUP(D4928,Товар!A:F,5,0)</f>
        <v>80</v>
      </c>
    </row>
    <row r="4929" spans="1:10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 t="str">
        <f>VLOOKUP(D4929,Товар!A:F,4,0)</f>
        <v>грамм</v>
      </c>
      <c r="J4929">
        <f>VLOOKUP(D4929,Товар!A:F,5,0)</f>
        <v>100</v>
      </c>
    </row>
    <row r="4930" spans="1:10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 t="str">
        <f>VLOOKUP(D4930,Товар!A:F,4,0)</f>
        <v>грамм</v>
      </c>
      <c r="J4930">
        <f>VLOOKUP(D4930,Товар!A:F,5,0)</f>
        <v>100</v>
      </c>
    </row>
    <row r="4931" spans="1:10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 t="str">
        <f>VLOOKUP(D4931,Товар!A:F,4,0)</f>
        <v>грамм</v>
      </c>
      <c r="J4931">
        <f>VLOOKUP(D4931,Товар!A:F,5,0)</f>
        <v>200</v>
      </c>
    </row>
    <row r="4932" spans="1:10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 t="str">
        <f>VLOOKUP(D4932,Товар!A:F,4,0)</f>
        <v>грамм</v>
      </c>
      <c r="J4932">
        <f>VLOOKUP(D4932,Товар!A:F,5,0)</f>
        <v>300</v>
      </c>
    </row>
    <row r="4933" spans="1:10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 t="str">
        <f>VLOOKUP(D4933,Товар!A:F,4,0)</f>
        <v>грамм</v>
      </c>
      <c r="J4933">
        <f>VLOOKUP(D4933,Товар!A:F,5,0)</f>
        <v>400</v>
      </c>
    </row>
    <row r="4934" spans="1:10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VLOOKUP(D4934,Товар!A:F,3,0)</f>
        <v>Батончик соевый</v>
      </c>
      <c r="H4934" t="str">
        <f>VLOOKUP(C4934,Магазин!A:C,3,0)</f>
        <v>Лесная, 7</v>
      </c>
      <c r="I4934" t="str">
        <f>VLOOKUP(D4934,Товар!A:F,4,0)</f>
        <v>грамм</v>
      </c>
      <c r="J4934">
        <f>VLOOKUP(D4934,Товар!A:F,5,0)</f>
        <v>250</v>
      </c>
    </row>
    <row r="4935" spans="1:10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VLOOKUP(D4935,Товар!A:F,3,0)</f>
        <v>Заяц шоколадный большой</v>
      </c>
      <c r="H4935" t="str">
        <f>VLOOKUP(C4935,Магазин!A:C,3,0)</f>
        <v>Лесная, 7</v>
      </c>
      <c r="I4935" t="str">
        <f>VLOOKUP(D4935,Товар!A:F,4,0)</f>
        <v>шт</v>
      </c>
      <c r="J4935">
        <f>VLOOKUP(D4935,Товар!A:F,5,0)</f>
        <v>1</v>
      </c>
    </row>
    <row r="4936" spans="1:10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VLOOKUP(D4936,Товар!A:F,3,0)</f>
        <v>Заяц шоколадный малый</v>
      </c>
      <c r="H4936" t="str">
        <f>VLOOKUP(C4936,Магазин!A:C,3,0)</f>
        <v>Лесная, 7</v>
      </c>
      <c r="I4936" t="str">
        <f>VLOOKUP(D4936,Товар!A:F,4,0)</f>
        <v>шт</v>
      </c>
      <c r="J4936">
        <f>VLOOKUP(D4936,Товар!A:F,5,0)</f>
        <v>6</v>
      </c>
    </row>
    <row r="4937" spans="1:10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VLOOKUP(D4937,Товар!A:F,3,0)</f>
        <v>Зефир в шоколаде</v>
      </c>
      <c r="H4937" t="str">
        <f>VLOOKUP(C4937,Магазин!A:C,3,0)</f>
        <v>Лесная, 7</v>
      </c>
      <c r="I4937" t="str">
        <f>VLOOKUP(D4937,Товар!A:F,4,0)</f>
        <v>грамм</v>
      </c>
      <c r="J4937">
        <f>VLOOKUP(D4937,Товар!A:F,5,0)</f>
        <v>250</v>
      </c>
    </row>
    <row r="4938" spans="1:10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VLOOKUP(D4938,Товар!A:F,3,0)</f>
        <v>Зефир ванильный</v>
      </c>
      <c r="H4938" t="str">
        <f>VLOOKUP(C4938,Магазин!A:C,3,0)</f>
        <v>Лесная, 7</v>
      </c>
      <c r="I4938" t="str">
        <f>VLOOKUP(D4938,Товар!A:F,4,0)</f>
        <v>грамм</v>
      </c>
      <c r="J4938">
        <f>VLOOKUP(D4938,Товар!A:F,5,0)</f>
        <v>800</v>
      </c>
    </row>
    <row r="4939" spans="1:10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VLOOKUP(D4939,Товар!A:F,3,0)</f>
        <v>Зефир воздушный</v>
      </c>
      <c r="H4939" t="str">
        <f>VLOOKUP(C4939,Магазин!A:C,3,0)</f>
        <v>Лесная, 7</v>
      </c>
      <c r="I4939" t="str">
        <f>VLOOKUP(D4939,Товар!A:F,4,0)</f>
        <v>грамм</v>
      </c>
      <c r="J4939">
        <f>VLOOKUP(D4939,Товар!A:F,5,0)</f>
        <v>500</v>
      </c>
    </row>
    <row r="4940" spans="1:10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VLOOKUP(D4940,Товар!A:F,3,0)</f>
        <v>Зефир лимонный</v>
      </c>
      <c r="H4940" t="str">
        <f>VLOOKUP(C4940,Магазин!A:C,3,0)</f>
        <v>Лесная, 7</v>
      </c>
      <c r="I4940" t="str">
        <f>VLOOKUP(D4940,Товар!A:F,4,0)</f>
        <v>грамм</v>
      </c>
      <c r="J4940">
        <f>VLOOKUP(D4940,Товар!A:F,5,0)</f>
        <v>1000</v>
      </c>
    </row>
    <row r="4941" spans="1:10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VLOOKUP(D4941,Товар!A:F,3,0)</f>
        <v>Карамель "Барбарис"</v>
      </c>
      <c r="H4941" t="str">
        <f>VLOOKUP(C4941,Магазин!A:C,3,0)</f>
        <v>Лесная, 7</v>
      </c>
      <c r="I4941" t="str">
        <f>VLOOKUP(D4941,Товар!A:F,4,0)</f>
        <v>грамм</v>
      </c>
      <c r="J4941">
        <f>VLOOKUP(D4941,Товар!A:F,5,0)</f>
        <v>250</v>
      </c>
    </row>
    <row r="4942" spans="1:10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VLOOKUP(D4942,Товар!A:F,3,0)</f>
        <v>Карамель "Взлетная"</v>
      </c>
      <c r="H4942" t="str">
        <f>VLOOKUP(C4942,Магазин!A:C,3,0)</f>
        <v>Лесная, 7</v>
      </c>
      <c r="I4942" t="str">
        <f>VLOOKUP(D4942,Товар!A:F,4,0)</f>
        <v>грамм</v>
      </c>
      <c r="J4942">
        <f>VLOOKUP(D4942,Товар!A:F,5,0)</f>
        <v>500</v>
      </c>
    </row>
    <row r="4943" spans="1:10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VLOOKUP(D4943,Товар!A:F,3,0)</f>
        <v>Карамель "Раковая шейка"</v>
      </c>
      <c r="H4943" t="str">
        <f>VLOOKUP(C4943,Магазин!A:C,3,0)</f>
        <v>Лесная, 7</v>
      </c>
      <c r="I4943" t="str">
        <f>VLOOKUP(D4943,Товар!A:F,4,0)</f>
        <v>грамм</v>
      </c>
      <c r="J4943">
        <f>VLOOKUP(D4943,Товар!A:F,5,0)</f>
        <v>1000</v>
      </c>
    </row>
    <row r="4944" spans="1:10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VLOOKUP(D4944,Товар!A:F,3,0)</f>
        <v>Карамель клубничная</v>
      </c>
      <c r="H4944" t="str">
        <f>VLOOKUP(C4944,Магазин!A:C,3,0)</f>
        <v>Лесная, 7</v>
      </c>
      <c r="I4944" t="str">
        <f>VLOOKUP(D4944,Товар!A:F,4,0)</f>
        <v>грамм</v>
      </c>
      <c r="J4944">
        <f>VLOOKUP(D4944,Товар!A:F,5,0)</f>
        <v>500</v>
      </c>
    </row>
    <row r="4945" spans="1:10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VLOOKUP(D4945,Товар!A:F,3,0)</f>
        <v>Карамель лимонная</v>
      </c>
      <c r="H4945" t="str">
        <f>VLOOKUP(C4945,Магазин!A:C,3,0)</f>
        <v>Лесная, 7</v>
      </c>
      <c r="I4945" t="str">
        <f>VLOOKUP(D4945,Товар!A:F,4,0)</f>
        <v>грамм</v>
      </c>
      <c r="J4945">
        <f>VLOOKUP(D4945,Товар!A:F,5,0)</f>
        <v>250</v>
      </c>
    </row>
    <row r="4946" spans="1:10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VLOOKUP(D4946,Товар!A:F,3,0)</f>
        <v>Карамель мятная</v>
      </c>
      <c r="H4946" t="str">
        <f>VLOOKUP(C4946,Магазин!A:C,3,0)</f>
        <v>Лесная, 7</v>
      </c>
      <c r="I4946" t="str">
        <f>VLOOKUP(D4946,Товар!A:F,4,0)</f>
        <v>грамм</v>
      </c>
      <c r="J4946">
        <f>VLOOKUP(D4946,Товар!A:F,5,0)</f>
        <v>500</v>
      </c>
    </row>
    <row r="4947" spans="1:10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VLOOKUP(D4947,Товар!A:F,3,0)</f>
        <v>Клюква в сахаре</v>
      </c>
      <c r="H4947" t="str">
        <f>VLOOKUP(C4947,Магазин!A:C,3,0)</f>
        <v>Лесная, 7</v>
      </c>
      <c r="I4947" t="str">
        <f>VLOOKUP(D4947,Товар!A:F,4,0)</f>
        <v>грамм</v>
      </c>
      <c r="J4947">
        <f>VLOOKUP(D4947,Товар!A:F,5,0)</f>
        <v>300</v>
      </c>
    </row>
    <row r="4948" spans="1:10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VLOOKUP(D4948,Товар!A:F,3,0)</f>
        <v>Курага в шоколаде</v>
      </c>
      <c r="H4948" t="str">
        <f>VLOOKUP(C4948,Магазин!A:C,3,0)</f>
        <v>Лесная, 7</v>
      </c>
      <c r="I4948" t="str">
        <f>VLOOKUP(D4948,Товар!A:F,4,0)</f>
        <v>грамм</v>
      </c>
      <c r="J4948">
        <f>VLOOKUP(D4948,Товар!A:F,5,0)</f>
        <v>250</v>
      </c>
    </row>
    <row r="4949" spans="1:10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VLOOKUP(D4949,Товар!A:F,3,0)</f>
        <v>Леденец "Петушок"</v>
      </c>
      <c r="H4949" t="str">
        <f>VLOOKUP(C4949,Магазин!A:C,3,0)</f>
        <v>Лесная, 7</v>
      </c>
      <c r="I4949" t="str">
        <f>VLOOKUP(D4949,Товар!A:F,4,0)</f>
        <v>шт</v>
      </c>
      <c r="J4949">
        <f>VLOOKUP(D4949,Товар!A:F,5,0)</f>
        <v>1</v>
      </c>
    </row>
    <row r="4950" spans="1:10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VLOOKUP(D4950,Товар!A:F,3,0)</f>
        <v>Леденцы фруктовые драже</v>
      </c>
      <c r="H4950" t="str">
        <f>VLOOKUP(C4950,Магазин!A:C,3,0)</f>
        <v>Лесная, 7</v>
      </c>
      <c r="I4950" t="str">
        <f>VLOOKUP(D4950,Товар!A:F,4,0)</f>
        <v>грамм</v>
      </c>
      <c r="J4950">
        <f>VLOOKUP(D4950,Товар!A:F,5,0)</f>
        <v>150</v>
      </c>
    </row>
    <row r="4951" spans="1:10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VLOOKUP(D4951,Товар!A:F,3,0)</f>
        <v>Мармелад в шоколаде</v>
      </c>
      <c r="H4951" t="str">
        <f>VLOOKUP(C4951,Магазин!A:C,3,0)</f>
        <v>Лесная, 7</v>
      </c>
      <c r="I4951" t="str">
        <f>VLOOKUP(D4951,Товар!A:F,4,0)</f>
        <v>грамм</v>
      </c>
      <c r="J4951">
        <f>VLOOKUP(D4951,Товар!A:F,5,0)</f>
        <v>150</v>
      </c>
    </row>
    <row r="4952" spans="1:10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VLOOKUP(D4952,Товар!A:F,3,0)</f>
        <v>Мармелад желейный фигурки</v>
      </c>
      <c r="H4952" t="str">
        <f>VLOOKUP(C4952,Магазин!A:C,3,0)</f>
        <v>Лесная, 7</v>
      </c>
      <c r="I4952" t="str">
        <f>VLOOKUP(D4952,Товар!A:F,4,0)</f>
        <v>грамм</v>
      </c>
      <c r="J4952">
        <f>VLOOKUP(D4952,Товар!A:F,5,0)</f>
        <v>700</v>
      </c>
    </row>
    <row r="4953" spans="1:10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VLOOKUP(D4953,Товар!A:F,3,0)</f>
        <v>Мармелад лимонный</v>
      </c>
      <c r="H4953" t="str">
        <f>VLOOKUP(C4953,Магазин!A:C,3,0)</f>
        <v>Лесная, 7</v>
      </c>
      <c r="I4953" t="str">
        <f>VLOOKUP(D4953,Товар!A:F,4,0)</f>
        <v>грамм</v>
      </c>
      <c r="J4953">
        <f>VLOOKUP(D4953,Товар!A:F,5,0)</f>
        <v>500</v>
      </c>
    </row>
    <row r="4954" spans="1:10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VLOOKUP(D4954,Товар!A:F,3,0)</f>
        <v>Мармелад сливовый</v>
      </c>
      <c r="H4954" t="str">
        <f>VLOOKUP(C4954,Магазин!A:C,3,0)</f>
        <v>Лесная, 7</v>
      </c>
      <c r="I4954" t="str">
        <f>VLOOKUP(D4954,Товар!A:F,4,0)</f>
        <v>грамм</v>
      </c>
      <c r="J4954">
        <f>VLOOKUP(D4954,Товар!A:F,5,0)</f>
        <v>500</v>
      </c>
    </row>
    <row r="4955" spans="1:10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VLOOKUP(D4955,Товар!A:F,3,0)</f>
        <v>Мармелад фруктовый</v>
      </c>
      <c r="H4955" t="str">
        <f>VLOOKUP(C4955,Магазин!A:C,3,0)</f>
        <v>Лесная, 7</v>
      </c>
      <c r="I4955" t="str">
        <f>VLOOKUP(D4955,Товар!A:F,4,0)</f>
        <v>грамм</v>
      </c>
      <c r="J4955">
        <f>VLOOKUP(D4955,Товар!A:F,5,0)</f>
        <v>600</v>
      </c>
    </row>
    <row r="4956" spans="1:10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VLOOKUP(D4956,Товар!A:F,3,0)</f>
        <v>Мармелад яблочный</v>
      </c>
      <c r="H4956" t="str">
        <f>VLOOKUP(C4956,Магазин!A:C,3,0)</f>
        <v>Лесная, 7</v>
      </c>
      <c r="I4956" t="str">
        <f>VLOOKUP(D4956,Товар!A:F,4,0)</f>
        <v>грамм</v>
      </c>
      <c r="J4956">
        <f>VLOOKUP(D4956,Товар!A:F,5,0)</f>
        <v>1000</v>
      </c>
    </row>
    <row r="4957" spans="1:10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VLOOKUP(D4957,Товар!A:F,3,0)</f>
        <v>Набор конфет "Новогодний"</v>
      </c>
      <c r="H4957" t="str">
        <f>VLOOKUP(C4957,Магазин!A:C,3,0)</f>
        <v>Лесная, 7</v>
      </c>
      <c r="I4957" t="str">
        <f>VLOOKUP(D4957,Товар!A:F,4,0)</f>
        <v>грамм</v>
      </c>
      <c r="J4957">
        <f>VLOOKUP(D4957,Товар!A:F,5,0)</f>
        <v>200</v>
      </c>
    </row>
    <row r="4958" spans="1:10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VLOOKUP(D4958,Товар!A:F,3,0)</f>
        <v>Пастила ванильная</v>
      </c>
      <c r="H4958" t="str">
        <f>VLOOKUP(C4958,Магазин!A:C,3,0)</f>
        <v>Лесная, 7</v>
      </c>
      <c r="I4958" t="str">
        <f>VLOOKUP(D4958,Товар!A:F,4,0)</f>
        <v>грамм</v>
      </c>
      <c r="J4958">
        <f>VLOOKUP(D4958,Товар!A:F,5,0)</f>
        <v>250</v>
      </c>
    </row>
    <row r="4959" spans="1:10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VLOOKUP(D4959,Товар!A:F,3,0)</f>
        <v>Пастила с клюквенным соком</v>
      </c>
      <c r="H4959" t="str">
        <f>VLOOKUP(C4959,Магазин!A:C,3,0)</f>
        <v>Лесная, 7</v>
      </c>
      <c r="I4959" t="str">
        <f>VLOOKUP(D4959,Товар!A:F,4,0)</f>
        <v>грамм</v>
      </c>
      <c r="J4959">
        <f>VLOOKUP(D4959,Товар!A:F,5,0)</f>
        <v>300</v>
      </c>
    </row>
    <row r="4960" spans="1:10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VLOOKUP(D4960,Товар!A:F,3,0)</f>
        <v>Сладкая плитка соевая</v>
      </c>
      <c r="H4960" t="str">
        <f>VLOOKUP(C4960,Магазин!A:C,3,0)</f>
        <v>Лесная, 7</v>
      </c>
      <c r="I4960" t="str">
        <f>VLOOKUP(D4960,Товар!A:F,4,0)</f>
        <v>грамм</v>
      </c>
      <c r="J4960">
        <f>VLOOKUP(D4960,Товар!A:F,5,0)</f>
        <v>100</v>
      </c>
    </row>
    <row r="4961" spans="1:10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VLOOKUP(D4961,Товар!A:F,3,0)</f>
        <v>Суфле в шоколаде</v>
      </c>
      <c r="H4961" t="str">
        <f>VLOOKUP(C4961,Магазин!A:C,3,0)</f>
        <v>Лесная, 7</v>
      </c>
      <c r="I4961" t="str">
        <f>VLOOKUP(D4961,Товар!A:F,4,0)</f>
        <v>грамм</v>
      </c>
      <c r="J4961">
        <f>VLOOKUP(D4961,Товар!A:F,5,0)</f>
        <v>250</v>
      </c>
    </row>
    <row r="4962" spans="1:10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VLOOKUP(D4962,Товар!A:F,3,0)</f>
        <v>Чернослив в шоколаде</v>
      </c>
      <c r="H4962" t="str">
        <f>VLOOKUP(C4962,Магазин!A:C,3,0)</f>
        <v>Лесная, 7</v>
      </c>
      <c r="I4962" t="str">
        <f>VLOOKUP(D4962,Товар!A:F,4,0)</f>
        <v>грамм</v>
      </c>
      <c r="J4962">
        <f>VLOOKUP(D4962,Товар!A:F,5,0)</f>
        <v>250</v>
      </c>
    </row>
    <row r="4963" spans="1:10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VLOOKUP(D4963,Товар!A:F,3,0)</f>
        <v>Шоколад молочный</v>
      </c>
      <c r="H4963" t="str">
        <f>VLOOKUP(C4963,Магазин!A:C,3,0)</f>
        <v>Лесная, 7</v>
      </c>
      <c r="I4963" t="str">
        <f>VLOOKUP(D4963,Товар!A:F,4,0)</f>
        <v>грамм</v>
      </c>
      <c r="J4963">
        <f>VLOOKUP(D4963,Товар!A:F,5,0)</f>
        <v>100</v>
      </c>
    </row>
    <row r="4964" spans="1:10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VLOOKUP(D4964,Товар!A:F,3,0)</f>
        <v>Шоколад с изюмом</v>
      </c>
      <c r="H4964" t="str">
        <f>VLOOKUP(C4964,Магазин!A:C,3,0)</f>
        <v>Лесная, 7</v>
      </c>
      <c r="I4964" t="str">
        <f>VLOOKUP(D4964,Товар!A:F,4,0)</f>
        <v>грамм</v>
      </c>
      <c r="J4964">
        <f>VLOOKUP(D4964,Товар!A:F,5,0)</f>
        <v>80</v>
      </c>
    </row>
    <row r="4965" spans="1:10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VLOOKUP(D4965,Товар!A:F,3,0)</f>
        <v>Шоколад с орехом</v>
      </c>
      <c r="H4965" t="str">
        <f>VLOOKUP(C4965,Магазин!A:C,3,0)</f>
        <v>Лесная, 7</v>
      </c>
      <c r="I4965" t="str">
        <f>VLOOKUP(D4965,Товар!A:F,4,0)</f>
        <v>грамм</v>
      </c>
      <c r="J4965">
        <f>VLOOKUP(D4965,Товар!A:F,5,0)</f>
        <v>100</v>
      </c>
    </row>
    <row r="4966" spans="1:10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VLOOKUP(D4966,Товар!A:F,3,0)</f>
        <v>Шоколад темный</v>
      </c>
      <c r="H4966" t="str">
        <f>VLOOKUP(C4966,Магазин!A:C,3,0)</f>
        <v>Лесная, 7</v>
      </c>
      <c r="I4966" t="str">
        <f>VLOOKUP(D4966,Товар!A:F,4,0)</f>
        <v>грамм</v>
      </c>
      <c r="J4966">
        <f>VLOOKUP(D4966,Товар!A:F,5,0)</f>
        <v>100</v>
      </c>
    </row>
    <row r="4967" spans="1:10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VLOOKUP(D4967,Товар!A:F,3,0)</f>
        <v>Шоколадные конфеты "Белочка"</v>
      </c>
      <c r="H4967" t="str">
        <f>VLOOKUP(C4967,Магазин!A:C,3,0)</f>
        <v>Лесная, 7</v>
      </c>
      <c r="I4967" t="str">
        <f>VLOOKUP(D4967,Товар!A:F,4,0)</f>
        <v>грамм</v>
      </c>
      <c r="J4967">
        <f>VLOOKUP(D4967,Товар!A:F,5,0)</f>
        <v>200</v>
      </c>
    </row>
    <row r="4968" spans="1:10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VLOOKUP(D4968,Товар!A:F,3,0)</f>
        <v>Шоколадные конфеты "Грильяж"</v>
      </c>
      <c r="H4968" t="str">
        <f>VLOOKUP(C4968,Магазин!A:C,3,0)</f>
        <v>Лесная, 7</v>
      </c>
      <c r="I4968" t="str">
        <f>VLOOKUP(D4968,Товар!A:F,4,0)</f>
        <v>грамм</v>
      </c>
      <c r="J4968">
        <f>VLOOKUP(D4968,Товар!A:F,5,0)</f>
        <v>300</v>
      </c>
    </row>
    <row r="4969" spans="1:10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VLOOKUP(D4969,Товар!A:F,3,0)</f>
        <v>Шоколадные конфеты ассорти</v>
      </c>
      <c r="H4969" t="str">
        <f>VLOOKUP(C4969,Магазин!A:C,3,0)</f>
        <v>Лесная, 7</v>
      </c>
      <c r="I4969" t="str">
        <f>VLOOKUP(D4969,Товар!A:F,4,0)</f>
        <v>грамм</v>
      </c>
      <c r="J4969">
        <f>VLOOKUP(D4969,Товар!A:F,5,0)</f>
        <v>400</v>
      </c>
    </row>
    <row r="4970" spans="1:10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 t="str">
        <f>VLOOKUP(D4970,Товар!A:F,4,0)</f>
        <v>грамм</v>
      </c>
      <c r="J4970">
        <f>VLOOKUP(D4970,Товар!A:F,5,0)</f>
        <v>200</v>
      </c>
    </row>
    <row r="4971" spans="1:10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 t="str">
        <f>VLOOKUP(D4971,Товар!A:F,4,0)</f>
        <v>грамм</v>
      </c>
      <c r="J4971">
        <f>VLOOKUP(D4971,Товар!A:F,5,0)</f>
        <v>200</v>
      </c>
    </row>
    <row r="4972" spans="1:10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 t="str">
        <f>VLOOKUP(D4972,Товар!A:F,4,0)</f>
        <v>грамм</v>
      </c>
      <c r="J4972">
        <f>VLOOKUP(D4972,Товар!A:F,5,0)</f>
        <v>250</v>
      </c>
    </row>
    <row r="4973" spans="1:10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 t="str">
        <f>VLOOKUP(D4973,Товар!A:F,4,0)</f>
        <v>грамм</v>
      </c>
      <c r="J4973">
        <f>VLOOKUP(D4973,Товар!A:F,5,0)</f>
        <v>200</v>
      </c>
    </row>
    <row r="4974" spans="1:10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 t="str">
        <f>VLOOKUP(D4974,Товар!A:F,4,0)</f>
        <v>грамм</v>
      </c>
      <c r="J4974">
        <f>VLOOKUP(D4974,Товар!A:F,5,0)</f>
        <v>100</v>
      </c>
    </row>
    <row r="4975" spans="1:10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 t="str">
        <f>VLOOKUP(D4975,Товар!A:F,4,0)</f>
        <v>грамм</v>
      </c>
      <c r="J4975">
        <f>VLOOKUP(D4975,Товар!A:F,5,0)</f>
        <v>500</v>
      </c>
    </row>
    <row r="4976" spans="1:10" hidden="1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 t="str">
        <f>VLOOKUP(D4976,Товар!A:F,4,0)</f>
        <v>грамм</v>
      </c>
      <c r="J4976">
        <f>VLOOKUP(D4976,Товар!A:F,5,0)</f>
        <v>120</v>
      </c>
    </row>
    <row r="4977" spans="1:10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 t="str">
        <f>VLOOKUP(D4977,Товар!A:F,4,0)</f>
        <v>грамм</v>
      </c>
      <c r="J4977">
        <f>VLOOKUP(D4977,Товар!A:F,5,0)</f>
        <v>200</v>
      </c>
    </row>
    <row r="4978" spans="1:10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 t="str">
        <f>VLOOKUP(D4978,Товар!A:F,4,0)</f>
        <v>грамм</v>
      </c>
      <c r="J4978">
        <f>VLOOKUP(D4978,Товар!A:F,5,0)</f>
        <v>200</v>
      </c>
    </row>
    <row r="4979" spans="1:10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 t="str">
        <f>VLOOKUP(D4979,Товар!A:F,4,0)</f>
        <v>грамм</v>
      </c>
      <c r="J4979">
        <f>VLOOKUP(D4979,Товар!A:F,5,0)</f>
        <v>300</v>
      </c>
    </row>
    <row r="4980" spans="1:10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 t="str">
        <f>VLOOKUP(D4980,Товар!A:F,4,0)</f>
        <v>грамм</v>
      </c>
      <c r="J4980">
        <f>VLOOKUP(D4980,Товар!A:F,5,0)</f>
        <v>300</v>
      </c>
    </row>
    <row r="4981" spans="1:10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 t="str">
        <f>VLOOKUP(D4981,Товар!A:F,4,0)</f>
        <v>грамм</v>
      </c>
      <c r="J4981">
        <f>VLOOKUP(D4981,Товар!A:F,5,0)</f>
        <v>300</v>
      </c>
    </row>
    <row r="4982" spans="1:10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 t="str">
        <f>VLOOKUP(D4982,Товар!A:F,4,0)</f>
        <v>грамм</v>
      </c>
      <c r="J4982">
        <f>VLOOKUP(D4982,Товар!A:F,5,0)</f>
        <v>250</v>
      </c>
    </row>
    <row r="4983" spans="1:10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 t="str">
        <f>VLOOKUP(D4983,Товар!A:F,4,0)</f>
        <v>грамм</v>
      </c>
      <c r="J4983">
        <f>VLOOKUP(D4983,Товар!A:F,5,0)</f>
        <v>250</v>
      </c>
    </row>
    <row r="4984" spans="1:10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 t="str">
        <f>VLOOKUP(D4984,Товар!A:F,4,0)</f>
        <v>грамм</v>
      </c>
      <c r="J4984">
        <f>VLOOKUP(D4984,Товар!A:F,5,0)</f>
        <v>250</v>
      </c>
    </row>
    <row r="4985" spans="1:10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 t="str">
        <f>VLOOKUP(D4985,Товар!A:F,4,0)</f>
        <v>грамм</v>
      </c>
      <c r="J4985">
        <f>VLOOKUP(D4985,Товар!A:F,5,0)</f>
        <v>200</v>
      </c>
    </row>
    <row r="4986" spans="1:10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 t="str">
        <f>VLOOKUP(D4986,Товар!A:F,4,0)</f>
        <v>грамм</v>
      </c>
      <c r="J4986">
        <f>VLOOKUP(D4986,Товар!A:F,5,0)</f>
        <v>400</v>
      </c>
    </row>
    <row r="4987" spans="1:10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 t="str">
        <f>VLOOKUP(D4987,Товар!A:F,4,0)</f>
        <v>грамм</v>
      </c>
      <c r="J4987">
        <f>VLOOKUP(D4987,Товар!A:F,5,0)</f>
        <v>300</v>
      </c>
    </row>
    <row r="4988" spans="1:10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 t="str">
        <f>VLOOKUP(D4988,Товар!A:F,4,0)</f>
        <v>грамм</v>
      </c>
      <c r="J4988">
        <f>VLOOKUP(D4988,Товар!A:F,5,0)</f>
        <v>300</v>
      </c>
    </row>
    <row r="4989" spans="1:10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 t="str">
        <f>VLOOKUP(D4989,Товар!A:F,4,0)</f>
        <v>шт</v>
      </c>
      <c r="J4989">
        <f>VLOOKUP(D4989,Товар!A:F,5,0)</f>
        <v>1</v>
      </c>
    </row>
    <row r="4990" spans="1:10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 t="str">
        <f>VLOOKUP(D4990,Товар!A:F,4,0)</f>
        <v>шт</v>
      </c>
      <c r="J4990">
        <f>VLOOKUP(D4990,Товар!A:F,5,0)</f>
        <v>1</v>
      </c>
    </row>
    <row r="4991" spans="1:10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 t="str">
        <f>VLOOKUP(D4991,Товар!A:F,4,0)</f>
        <v>грамм</v>
      </c>
      <c r="J4991">
        <f>VLOOKUP(D4991,Товар!A:F,5,0)</f>
        <v>500</v>
      </c>
    </row>
    <row r="4992" spans="1:10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 t="str">
        <f>VLOOKUP(D4992,Товар!A:F,4,0)</f>
        <v>грамм</v>
      </c>
      <c r="J4992">
        <f>VLOOKUP(D4992,Товар!A:F,5,0)</f>
        <v>500</v>
      </c>
    </row>
    <row r="4993" spans="1:10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 t="str">
        <f>VLOOKUP(D4993,Товар!A:F,4,0)</f>
        <v>грамм</v>
      </c>
      <c r="J4993">
        <f>VLOOKUP(D4993,Товар!A:F,5,0)</f>
        <v>500</v>
      </c>
    </row>
    <row r="4994" spans="1:10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 t="str">
        <f>VLOOKUP(D4994,Товар!A:F,4,0)</f>
        <v>грамм</v>
      </c>
      <c r="J4994">
        <f>VLOOKUP(D4994,Товар!A:F,5,0)</f>
        <v>200</v>
      </c>
    </row>
    <row r="4995" spans="1:10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 t="str">
        <f>VLOOKUP(D4995,Товар!A:F,4,0)</f>
        <v>грамм</v>
      </c>
      <c r="J4995">
        <f>VLOOKUP(D4995,Товар!A:F,5,0)</f>
        <v>200</v>
      </c>
    </row>
    <row r="4996" spans="1:10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 t="str">
        <f>VLOOKUP(D4996,Товар!A:F,4,0)</f>
        <v>грамм</v>
      </c>
      <c r="J4996">
        <f>VLOOKUP(D4996,Товар!A:F,5,0)</f>
        <v>250</v>
      </c>
    </row>
    <row r="4997" spans="1:10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 t="str">
        <f>VLOOKUP(D4997,Товар!A:F,4,0)</f>
        <v>грамм</v>
      </c>
      <c r="J4997">
        <f>VLOOKUP(D4997,Товар!A:F,5,0)</f>
        <v>200</v>
      </c>
    </row>
    <row r="4998" spans="1:10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 t="str">
        <f>VLOOKUP(D4998,Товар!A:F,4,0)</f>
        <v>грамм</v>
      </c>
      <c r="J4998">
        <f>VLOOKUP(D4998,Товар!A:F,5,0)</f>
        <v>100</v>
      </c>
    </row>
    <row r="4999" spans="1:10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 t="str">
        <f>VLOOKUP(D4999,Товар!A:F,4,0)</f>
        <v>грамм</v>
      </c>
      <c r="J4999">
        <f>VLOOKUP(D4999,Товар!A:F,5,0)</f>
        <v>500</v>
      </c>
    </row>
    <row r="5000" spans="1:10" hidden="1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 t="str">
        <f>VLOOKUP(D5000,Товар!A:F,4,0)</f>
        <v>грамм</v>
      </c>
      <c r="J5000">
        <f>VLOOKUP(D5000,Товар!A:F,5,0)</f>
        <v>120</v>
      </c>
    </row>
    <row r="5001" spans="1:10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 t="str">
        <f>VLOOKUP(D5001,Товар!A:F,4,0)</f>
        <v>грамм</v>
      </c>
      <c r="J5001">
        <f>VLOOKUP(D5001,Товар!A:F,5,0)</f>
        <v>200</v>
      </c>
    </row>
    <row r="5002" spans="1:10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 t="str">
        <f>VLOOKUP(D5002,Товар!A:F,4,0)</f>
        <v>грамм</v>
      </c>
      <c r="J5002">
        <f>VLOOKUP(D5002,Товар!A:F,5,0)</f>
        <v>200</v>
      </c>
    </row>
    <row r="5003" spans="1:10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 t="str">
        <f>VLOOKUP(D5003,Товар!A:F,4,0)</f>
        <v>грамм</v>
      </c>
      <c r="J5003">
        <f>VLOOKUP(D5003,Товар!A:F,5,0)</f>
        <v>300</v>
      </c>
    </row>
    <row r="5004" spans="1:10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 t="str">
        <f>VLOOKUP(D5004,Товар!A:F,4,0)</f>
        <v>грамм</v>
      </c>
      <c r="J5004">
        <f>VLOOKUP(D5004,Товар!A:F,5,0)</f>
        <v>300</v>
      </c>
    </row>
    <row r="5005" spans="1:10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 t="str">
        <f>VLOOKUP(D5005,Товар!A:F,4,0)</f>
        <v>грамм</v>
      </c>
      <c r="J5005">
        <f>VLOOKUP(D5005,Товар!A:F,5,0)</f>
        <v>300</v>
      </c>
    </row>
    <row r="5006" spans="1:10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 t="str">
        <f>VLOOKUP(D5006,Товар!A:F,4,0)</f>
        <v>грамм</v>
      </c>
      <c r="J5006">
        <f>VLOOKUP(D5006,Товар!A:F,5,0)</f>
        <v>250</v>
      </c>
    </row>
    <row r="5007" spans="1:10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 t="str">
        <f>VLOOKUP(D5007,Товар!A:F,4,0)</f>
        <v>грамм</v>
      </c>
      <c r="J5007">
        <f>VLOOKUP(D5007,Товар!A:F,5,0)</f>
        <v>250</v>
      </c>
    </row>
    <row r="5008" spans="1:10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 t="str">
        <f>VLOOKUP(D5008,Товар!A:F,4,0)</f>
        <v>грамм</v>
      </c>
      <c r="J5008">
        <f>VLOOKUP(D5008,Товар!A:F,5,0)</f>
        <v>250</v>
      </c>
    </row>
    <row r="5009" spans="1:10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 t="str">
        <f>VLOOKUP(D5009,Товар!A:F,4,0)</f>
        <v>грамм</v>
      </c>
      <c r="J5009">
        <f>VLOOKUP(D5009,Товар!A:F,5,0)</f>
        <v>200</v>
      </c>
    </row>
    <row r="5010" spans="1:10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 t="str">
        <f>VLOOKUP(D5010,Товар!A:F,4,0)</f>
        <v>грамм</v>
      </c>
      <c r="J5010">
        <f>VLOOKUP(D5010,Товар!A:F,5,0)</f>
        <v>400</v>
      </c>
    </row>
    <row r="5011" spans="1:10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 t="str">
        <f>VLOOKUP(D5011,Товар!A:F,4,0)</f>
        <v>грамм</v>
      </c>
      <c r="J5011">
        <f>VLOOKUP(D5011,Товар!A:F,5,0)</f>
        <v>300</v>
      </c>
    </row>
    <row r="5012" spans="1:10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 t="str">
        <f>VLOOKUP(D5012,Товар!A:F,4,0)</f>
        <v>грамм</v>
      </c>
      <c r="J5012">
        <f>VLOOKUP(D5012,Товар!A:F,5,0)</f>
        <v>300</v>
      </c>
    </row>
    <row r="5013" spans="1:10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 t="str">
        <f>VLOOKUP(D5013,Товар!A:F,4,0)</f>
        <v>шт</v>
      </c>
      <c r="J5013">
        <f>VLOOKUP(D5013,Товар!A:F,5,0)</f>
        <v>1</v>
      </c>
    </row>
    <row r="5014" spans="1:10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 t="str">
        <f>VLOOKUP(D5014,Товар!A:F,4,0)</f>
        <v>шт</v>
      </c>
      <c r="J5014">
        <f>VLOOKUP(D5014,Товар!A:F,5,0)</f>
        <v>1</v>
      </c>
    </row>
    <row r="5015" spans="1:10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 t="str">
        <f>VLOOKUP(D5015,Товар!A:F,4,0)</f>
        <v>грамм</v>
      </c>
      <c r="J5015">
        <f>VLOOKUP(D5015,Товар!A:F,5,0)</f>
        <v>500</v>
      </c>
    </row>
    <row r="5016" spans="1:10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 t="str">
        <f>VLOOKUP(D5016,Товар!A:F,4,0)</f>
        <v>грамм</v>
      </c>
      <c r="J5016">
        <f>VLOOKUP(D5016,Товар!A:F,5,0)</f>
        <v>500</v>
      </c>
    </row>
    <row r="5017" spans="1:10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 t="str">
        <f>VLOOKUP(D5017,Товар!A:F,4,0)</f>
        <v>грамм</v>
      </c>
      <c r="J5017">
        <f>VLOOKUP(D5017,Товар!A:F,5,0)</f>
        <v>500</v>
      </c>
    </row>
    <row r="5018" spans="1:10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 t="str">
        <f>VLOOKUP(D5018,Товар!A:F,4,0)</f>
        <v>грамм</v>
      </c>
      <c r="J5018">
        <f>VLOOKUP(D5018,Товар!A:F,5,0)</f>
        <v>200</v>
      </c>
    </row>
    <row r="5019" spans="1:10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 t="str">
        <f>VLOOKUP(D5019,Товар!A:F,4,0)</f>
        <v>грамм</v>
      </c>
      <c r="J5019">
        <f>VLOOKUP(D5019,Товар!A:F,5,0)</f>
        <v>200</v>
      </c>
    </row>
    <row r="5020" spans="1:10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 t="str">
        <f>VLOOKUP(D5020,Товар!A:F,4,0)</f>
        <v>грамм</v>
      </c>
      <c r="J5020">
        <f>VLOOKUP(D5020,Товар!A:F,5,0)</f>
        <v>250</v>
      </c>
    </row>
    <row r="5021" spans="1:10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 t="str">
        <f>VLOOKUP(D5021,Товар!A:F,4,0)</f>
        <v>грамм</v>
      </c>
      <c r="J5021">
        <f>VLOOKUP(D5021,Товар!A:F,5,0)</f>
        <v>200</v>
      </c>
    </row>
    <row r="5022" spans="1:10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 t="str">
        <f>VLOOKUP(D5022,Товар!A:F,4,0)</f>
        <v>грамм</v>
      </c>
      <c r="J5022">
        <f>VLOOKUP(D5022,Товар!A:F,5,0)</f>
        <v>100</v>
      </c>
    </row>
    <row r="5023" spans="1:10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 t="str">
        <f>VLOOKUP(D5023,Товар!A:F,4,0)</f>
        <v>грамм</v>
      </c>
      <c r="J5023">
        <f>VLOOKUP(D5023,Товар!A:F,5,0)</f>
        <v>500</v>
      </c>
    </row>
    <row r="5024" spans="1:10" hidden="1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 t="str">
        <f>VLOOKUP(D5024,Товар!A:F,4,0)</f>
        <v>грамм</v>
      </c>
      <c r="J5024">
        <f>VLOOKUP(D5024,Товар!A:F,5,0)</f>
        <v>120</v>
      </c>
    </row>
    <row r="5025" spans="1:10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 t="str">
        <f>VLOOKUP(D5025,Товар!A:F,4,0)</f>
        <v>грамм</v>
      </c>
      <c r="J5025">
        <f>VLOOKUP(D5025,Товар!A:F,5,0)</f>
        <v>200</v>
      </c>
    </row>
    <row r="5026" spans="1:10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 t="str">
        <f>VLOOKUP(D5026,Товар!A:F,4,0)</f>
        <v>грамм</v>
      </c>
      <c r="J5026">
        <f>VLOOKUP(D5026,Товар!A:F,5,0)</f>
        <v>200</v>
      </c>
    </row>
    <row r="5027" spans="1:10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 t="str">
        <f>VLOOKUP(D5027,Товар!A:F,4,0)</f>
        <v>грамм</v>
      </c>
      <c r="J5027">
        <f>VLOOKUP(D5027,Товар!A:F,5,0)</f>
        <v>300</v>
      </c>
    </row>
    <row r="5028" spans="1:10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 t="str">
        <f>VLOOKUP(D5028,Товар!A:F,4,0)</f>
        <v>грамм</v>
      </c>
      <c r="J5028">
        <f>VLOOKUP(D5028,Товар!A:F,5,0)</f>
        <v>300</v>
      </c>
    </row>
    <row r="5029" spans="1:10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 t="str">
        <f>VLOOKUP(D5029,Товар!A:F,4,0)</f>
        <v>грамм</v>
      </c>
      <c r="J5029">
        <f>VLOOKUP(D5029,Товар!A:F,5,0)</f>
        <v>300</v>
      </c>
    </row>
    <row r="5030" spans="1:10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 t="str">
        <f>VLOOKUP(D5030,Товар!A:F,4,0)</f>
        <v>грамм</v>
      </c>
      <c r="J5030">
        <f>VLOOKUP(D5030,Товар!A:F,5,0)</f>
        <v>250</v>
      </c>
    </row>
    <row r="5031" spans="1:10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 t="str">
        <f>VLOOKUP(D5031,Товар!A:F,4,0)</f>
        <v>грамм</v>
      </c>
      <c r="J5031">
        <f>VLOOKUP(D5031,Товар!A:F,5,0)</f>
        <v>250</v>
      </c>
    </row>
    <row r="5032" spans="1:10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 t="str">
        <f>VLOOKUP(D5032,Товар!A:F,4,0)</f>
        <v>грамм</v>
      </c>
      <c r="J5032">
        <f>VLOOKUP(D5032,Товар!A:F,5,0)</f>
        <v>250</v>
      </c>
    </row>
    <row r="5033" spans="1:10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 t="str">
        <f>VLOOKUP(D5033,Товар!A:F,4,0)</f>
        <v>грамм</v>
      </c>
      <c r="J5033">
        <f>VLOOKUP(D5033,Товар!A:F,5,0)</f>
        <v>200</v>
      </c>
    </row>
    <row r="5034" spans="1:10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 t="str">
        <f>VLOOKUP(D5034,Товар!A:F,4,0)</f>
        <v>грамм</v>
      </c>
      <c r="J5034">
        <f>VLOOKUP(D5034,Товар!A:F,5,0)</f>
        <v>400</v>
      </c>
    </row>
    <row r="5035" spans="1:10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 t="str">
        <f>VLOOKUP(D5035,Товар!A:F,4,0)</f>
        <v>грамм</v>
      </c>
      <c r="J5035">
        <f>VLOOKUP(D5035,Товар!A:F,5,0)</f>
        <v>300</v>
      </c>
    </row>
    <row r="5036" spans="1:10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 t="str">
        <f>VLOOKUP(D5036,Товар!A:F,4,0)</f>
        <v>грамм</v>
      </c>
      <c r="J5036">
        <f>VLOOKUP(D5036,Товар!A:F,5,0)</f>
        <v>300</v>
      </c>
    </row>
    <row r="5037" spans="1:10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 t="str">
        <f>VLOOKUP(D5037,Товар!A:F,4,0)</f>
        <v>шт</v>
      </c>
      <c r="J5037">
        <f>VLOOKUP(D5037,Товар!A:F,5,0)</f>
        <v>1</v>
      </c>
    </row>
    <row r="5038" spans="1:10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 t="str">
        <f>VLOOKUP(D5038,Товар!A:F,4,0)</f>
        <v>шт</v>
      </c>
      <c r="J5038">
        <f>VLOOKUP(D5038,Товар!A:F,5,0)</f>
        <v>1</v>
      </c>
    </row>
    <row r="5039" spans="1:10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 t="str">
        <f>VLOOKUP(D5039,Товар!A:F,4,0)</f>
        <v>грамм</v>
      </c>
      <c r="J5039">
        <f>VLOOKUP(D5039,Товар!A:F,5,0)</f>
        <v>500</v>
      </c>
    </row>
    <row r="5040" spans="1:10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 t="str">
        <f>VLOOKUP(D5040,Товар!A:F,4,0)</f>
        <v>грамм</v>
      </c>
      <c r="J5040">
        <f>VLOOKUP(D5040,Товар!A:F,5,0)</f>
        <v>500</v>
      </c>
    </row>
    <row r="5041" spans="1:10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 t="str">
        <f>VLOOKUP(D5041,Товар!A:F,4,0)</f>
        <v>грамм</v>
      </c>
      <c r="J5041">
        <f>VLOOKUP(D5041,Товар!A:F,5,0)</f>
        <v>500</v>
      </c>
    </row>
    <row r="5042" spans="1:10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VLOOKUP(D5042,Товар!A:F,3,0)</f>
        <v>Галеты для завтрака</v>
      </c>
      <c r="H5042" t="str">
        <f>VLOOKUP(C5042,Магазин!A:C,3,0)</f>
        <v>пл. Революции, 1</v>
      </c>
      <c r="I5042" t="str">
        <f>VLOOKUP(D5042,Товар!A:F,4,0)</f>
        <v>грамм</v>
      </c>
      <c r="J5042">
        <f>VLOOKUP(D5042,Товар!A:F,5,0)</f>
        <v>200</v>
      </c>
    </row>
    <row r="5043" spans="1:10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VLOOKUP(D5043,Товар!A:F,3,0)</f>
        <v>Крекеры воздушные</v>
      </c>
      <c r="H5043" t="str">
        <f>VLOOKUP(C5043,Магазин!A:C,3,0)</f>
        <v>пл. Революции, 1</v>
      </c>
      <c r="I5043" t="str">
        <f>VLOOKUP(D5043,Товар!A:F,4,0)</f>
        <v>грамм</v>
      </c>
      <c r="J5043">
        <f>VLOOKUP(D5043,Товар!A:F,5,0)</f>
        <v>200</v>
      </c>
    </row>
    <row r="5044" spans="1:10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VLOOKUP(D5044,Товар!A:F,3,0)</f>
        <v>Крекеры соленые</v>
      </c>
      <c r="H5044" t="str">
        <f>VLOOKUP(C5044,Магазин!A:C,3,0)</f>
        <v>пл. Революции, 1</v>
      </c>
      <c r="I5044" t="str">
        <f>VLOOKUP(D5044,Товар!A:F,4,0)</f>
        <v>грамм</v>
      </c>
      <c r="J5044">
        <f>VLOOKUP(D5044,Товар!A:F,5,0)</f>
        <v>250</v>
      </c>
    </row>
    <row r="5045" spans="1:10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VLOOKUP(D5045,Товар!A:F,3,0)</f>
        <v>Крендель с корицей</v>
      </c>
      <c r="H5045" t="str">
        <f>VLOOKUP(C5045,Магазин!A:C,3,0)</f>
        <v>пл. Революции, 1</v>
      </c>
      <c r="I5045" t="str">
        <f>VLOOKUP(D5045,Товар!A:F,4,0)</f>
        <v>грамм</v>
      </c>
      <c r="J5045">
        <f>VLOOKUP(D5045,Товар!A:F,5,0)</f>
        <v>200</v>
      </c>
    </row>
    <row r="5046" spans="1:10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VLOOKUP(D5046,Товар!A:F,3,0)</f>
        <v>Крендельки с солью</v>
      </c>
      <c r="H5046" t="str">
        <f>VLOOKUP(C5046,Магазин!A:C,3,0)</f>
        <v>пл. Революции, 1</v>
      </c>
      <c r="I5046" t="str">
        <f>VLOOKUP(D5046,Товар!A:F,4,0)</f>
        <v>грамм</v>
      </c>
      <c r="J5046">
        <f>VLOOKUP(D5046,Товар!A:F,5,0)</f>
        <v>100</v>
      </c>
    </row>
    <row r="5047" spans="1:10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VLOOKUP(D5047,Товар!A:F,3,0)</f>
        <v>Орешки с вареной сгущенкой</v>
      </c>
      <c r="H5047" t="str">
        <f>VLOOKUP(C5047,Магазин!A:C,3,0)</f>
        <v>пл. Революции, 1</v>
      </c>
      <c r="I5047" t="str">
        <f>VLOOKUP(D5047,Товар!A:F,4,0)</f>
        <v>грамм</v>
      </c>
      <c r="J5047">
        <f>VLOOKUP(D5047,Товар!A:F,5,0)</f>
        <v>500</v>
      </c>
    </row>
    <row r="5048" spans="1:10" hidden="1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VLOOKUP(D5048,Товар!A:F,3,0)</f>
        <v>Печенье "Юбилейное"</v>
      </c>
      <c r="H5048" t="str">
        <f>VLOOKUP(C5048,Магазин!A:C,3,0)</f>
        <v>пл. Революции, 1</v>
      </c>
      <c r="I5048" t="str">
        <f>VLOOKUP(D5048,Товар!A:F,4,0)</f>
        <v>грамм</v>
      </c>
      <c r="J5048">
        <f>VLOOKUP(D5048,Товар!A:F,5,0)</f>
        <v>120</v>
      </c>
    </row>
    <row r="5049" spans="1:10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VLOOKUP(D5049,Товар!A:F,3,0)</f>
        <v>Печенье кокосовое</v>
      </c>
      <c r="H5049" t="str">
        <f>VLOOKUP(C5049,Магазин!A:C,3,0)</f>
        <v>пл. Революции, 1</v>
      </c>
      <c r="I5049" t="str">
        <f>VLOOKUP(D5049,Товар!A:F,4,0)</f>
        <v>грамм</v>
      </c>
      <c r="J5049">
        <f>VLOOKUP(D5049,Товар!A:F,5,0)</f>
        <v>200</v>
      </c>
    </row>
    <row r="5050" spans="1:10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VLOOKUP(D5050,Товар!A:F,3,0)</f>
        <v>Печенье миндальное</v>
      </c>
      <c r="H5050" t="str">
        <f>VLOOKUP(C5050,Магазин!A:C,3,0)</f>
        <v>пл. Революции, 1</v>
      </c>
      <c r="I5050" t="str">
        <f>VLOOKUP(D5050,Товар!A:F,4,0)</f>
        <v>грамм</v>
      </c>
      <c r="J5050">
        <f>VLOOKUP(D5050,Товар!A:F,5,0)</f>
        <v>200</v>
      </c>
    </row>
    <row r="5051" spans="1:10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VLOOKUP(D5051,Товар!A:F,3,0)</f>
        <v>Печенье овсяное классическое</v>
      </c>
      <c r="H5051" t="str">
        <f>VLOOKUP(C5051,Магазин!A:C,3,0)</f>
        <v>пл. Революции, 1</v>
      </c>
      <c r="I5051" t="str">
        <f>VLOOKUP(D5051,Товар!A:F,4,0)</f>
        <v>грамм</v>
      </c>
      <c r="J5051">
        <f>VLOOKUP(D5051,Товар!A:F,5,0)</f>
        <v>300</v>
      </c>
    </row>
    <row r="5052" spans="1:10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VLOOKUP(D5052,Товар!A:F,3,0)</f>
        <v>Печенье овсяное с изюмом</v>
      </c>
      <c r="H5052" t="str">
        <f>VLOOKUP(C5052,Магазин!A:C,3,0)</f>
        <v>пл. Революции, 1</v>
      </c>
      <c r="I5052" t="str">
        <f>VLOOKUP(D5052,Товар!A:F,4,0)</f>
        <v>грамм</v>
      </c>
      <c r="J5052">
        <f>VLOOKUP(D5052,Товар!A:F,5,0)</f>
        <v>300</v>
      </c>
    </row>
    <row r="5053" spans="1:10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VLOOKUP(D5053,Товар!A:F,3,0)</f>
        <v>Печенье овсяное с шоколадом</v>
      </c>
      <c r="H5053" t="str">
        <f>VLOOKUP(C5053,Магазин!A:C,3,0)</f>
        <v>пл. Революции, 1</v>
      </c>
      <c r="I5053" t="str">
        <f>VLOOKUP(D5053,Товар!A:F,4,0)</f>
        <v>грамм</v>
      </c>
      <c r="J5053">
        <f>VLOOKUP(D5053,Товар!A:F,5,0)</f>
        <v>300</v>
      </c>
    </row>
    <row r="5054" spans="1:10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VLOOKUP(D5054,Товар!A:F,3,0)</f>
        <v>Печенье постное</v>
      </c>
      <c r="H5054" t="str">
        <f>VLOOKUP(C5054,Магазин!A:C,3,0)</f>
        <v>пл. Революции, 1</v>
      </c>
      <c r="I5054" t="str">
        <f>VLOOKUP(D5054,Товар!A:F,4,0)</f>
        <v>грамм</v>
      </c>
      <c r="J5054">
        <f>VLOOKUP(D5054,Товар!A:F,5,0)</f>
        <v>250</v>
      </c>
    </row>
    <row r="5055" spans="1:10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VLOOKUP(D5055,Товар!A:F,3,0)</f>
        <v>Печенье с клубничной начинкой</v>
      </c>
      <c r="H5055" t="str">
        <f>VLOOKUP(C5055,Магазин!A:C,3,0)</f>
        <v>пл. Революции, 1</v>
      </c>
      <c r="I5055" t="str">
        <f>VLOOKUP(D5055,Товар!A:F,4,0)</f>
        <v>грамм</v>
      </c>
      <c r="J5055">
        <f>VLOOKUP(D5055,Товар!A:F,5,0)</f>
        <v>250</v>
      </c>
    </row>
    <row r="5056" spans="1:10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VLOOKUP(D5056,Товар!A:F,3,0)</f>
        <v>Печенье с лимонной начинкой</v>
      </c>
      <c r="H5056" t="str">
        <f>VLOOKUP(C5056,Магазин!A:C,3,0)</f>
        <v>пл. Революции, 1</v>
      </c>
      <c r="I5056" t="str">
        <f>VLOOKUP(D5056,Товар!A:F,4,0)</f>
        <v>грамм</v>
      </c>
      <c r="J5056">
        <f>VLOOKUP(D5056,Товар!A:F,5,0)</f>
        <v>250</v>
      </c>
    </row>
    <row r="5057" spans="1:10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VLOOKUP(D5057,Товар!A:F,3,0)</f>
        <v>Печенье с маковой начинкой</v>
      </c>
      <c r="H5057" t="str">
        <f>VLOOKUP(C5057,Магазин!A:C,3,0)</f>
        <v>пл. Революции, 1</v>
      </c>
      <c r="I5057" t="str">
        <f>VLOOKUP(D5057,Товар!A:F,4,0)</f>
        <v>грамм</v>
      </c>
      <c r="J5057">
        <f>VLOOKUP(D5057,Товар!A:F,5,0)</f>
        <v>200</v>
      </c>
    </row>
    <row r="5058" spans="1:10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VLOOKUP(D5058,Товар!A:F,3,0)</f>
        <v>Печенье сахарное для тирамису</v>
      </c>
      <c r="H5058" t="str">
        <f>VLOOKUP(C5058,Магазин!A:C,3,0)</f>
        <v>пл. Революции, 1</v>
      </c>
      <c r="I5058" t="str">
        <f>VLOOKUP(D5058,Товар!A:F,4,0)</f>
        <v>грамм</v>
      </c>
      <c r="J5058">
        <f>VLOOKUP(D5058,Товар!A:F,5,0)</f>
        <v>400</v>
      </c>
    </row>
    <row r="5059" spans="1:10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VLOOKUP(D5059,Товар!A:F,3,0)</f>
        <v>Печенье сдобное апельсин</v>
      </c>
      <c r="H5059" t="str">
        <f>VLOOKUP(C5059,Магазин!A:C,3,0)</f>
        <v>пл. Революции, 1</v>
      </c>
      <c r="I5059" t="str">
        <f>VLOOKUP(D5059,Товар!A:F,4,0)</f>
        <v>грамм</v>
      </c>
      <c r="J5059">
        <f>VLOOKUP(D5059,Товар!A:F,5,0)</f>
        <v>300</v>
      </c>
    </row>
    <row r="5060" spans="1:10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VLOOKUP(D5060,Товар!A:F,3,0)</f>
        <v>Печенье сдобное вишня</v>
      </c>
      <c r="H5060" t="str">
        <f>VLOOKUP(C5060,Магазин!A:C,3,0)</f>
        <v>пл. Революции, 1</v>
      </c>
      <c r="I5060" t="str">
        <f>VLOOKUP(D5060,Товар!A:F,4,0)</f>
        <v>грамм</v>
      </c>
      <c r="J5060">
        <f>VLOOKUP(D5060,Товар!A:F,5,0)</f>
        <v>300</v>
      </c>
    </row>
    <row r="5061" spans="1:10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VLOOKUP(D5061,Товар!A:F,3,0)</f>
        <v>Пряник большой сувенирный</v>
      </c>
      <c r="H5061" t="str">
        <f>VLOOKUP(C5061,Магазин!A:C,3,0)</f>
        <v>пл. Революции, 1</v>
      </c>
      <c r="I5061" t="str">
        <f>VLOOKUP(D5061,Товар!A:F,4,0)</f>
        <v>шт</v>
      </c>
      <c r="J5061">
        <f>VLOOKUP(D5061,Товар!A:F,5,0)</f>
        <v>1</v>
      </c>
    </row>
    <row r="5062" spans="1:10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VLOOKUP(D5062,Товар!A:F,3,0)</f>
        <v>Пряник тульский с начинкой</v>
      </c>
      <c r="H5062" t="str">
        <f>VLOOKUP(C5062,Магазин!A:C,3,0)</f>
        <v>пл. Революции, 1</v>
      </c>
      <c r="I5062" t="str">
        <f>VLOOKUP(D5062,Товар!A:F,4,0)</f>
        <v>шт</v>
      </c>
      <c r="J5062">
        <f>VLOOKUP(D5062,Товар!A:F,5,0)</f>
        <v>1</v>
      </c>
    </row>
    <row r="5063" spans="1:10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VLOOKUP(D5063,Товар!A:F,3,0)</f>
        <v>Пряники имбирные</v>
      </c>
      <c r="H5063" t="str">
        <f>VLOOKUP(C5063,Магазин!A:C,3,0)</f>
        <v>пл. Революции, 1</v>
      </c>
      <c r="I5063" t="str">
        <f>VLOOKUP(D5063,Товар!A:F,4,0)</f>
        <v>грамм</v>
      </c>
      <c r="J5063">
        <f>VLOOKUP(D5063,Товар!A:F,5,0)</f>
        <v>500</v>
      </c>
    </row>
    <row r="5064" spans="1:10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VLOOKUP(D5064,Товар!A:F,3,0)</f>
        <v>Пряники мятные</v>
      </c>
      <c r="H5064" t="str">
        <f>VLOOKUP(C5064,Магазин!A:C,3,0)</f>
        <v>пл. Революции, 1</v>
      </c>
      <c r="I5064" t="str">
        <f>VLOOKUP(D5064,Товар!A:F,4,0)</f>
        <v>грамм</v>
      </c>
      <c r="J5064">
        <f>VLOOKUP(D5064,Товар!A:F,5,0)</f>
        <v>500</v>
      </c>
    </row>
    <row r="5065" spans="1:10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VLOOKUP(D5065,Товар!A:F,3,0)</f>
        <v>Пряники шоколадные</v>
      </c>
      <c r="H5065" t="str">
        <f>VLOOKUP(C5065,Магазин!A:C,3,0)</f>
        <v>пл. Революции, 1</v>
      </c>
      <c r="I5065" t="str">
        <f>VLOOKUP(D5065,Товар!A:F,4,0)</f>
        <v>грамм</v>
      </c>
      <c r="J5065">
        <f>VLOOKUP(D5065,Товар!A:F,5,0)</f>
        <v>500</v>
      </c>
    </row>
    <row r="5066" spans="1:10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VLOOKUP(D5066,Товар!A:F,3,0)</f>
        <v>Галеты для завтрака</v>
      </c>
      <c r="H5066" t="str">
        <f>VLOOKUP(C5066,Магазин!A:C,3,0)</f>
        <v>Пушкинская, 8</v>
      </c>
      <c r="I5066" t="str">
        <f>VLOOKUP(D5066,Товар!A:F,4,0)</f>
        <v>грамм</v>
      </c>
      <c r="J5066">
        <f>VLOOKUP(D5066,Товар!A:F,5,0)</f>
        <v>200</v>
      </c>
    </row>
    <row r="5067" spans="1:10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VLOOKUP(D5067,Товар!A:F,3,0)</f>
        <v>Крекеры воздушные</v>
      </c>
      <c r="H5067" t="str">
        <f>VLOOKUP(C5067,Магазин!A:C,3,0)</f>
        <v>Пушкинская, 8</v>
      </c>
      <c r="I5067" t="str">
        <f>VLOOKUP(D5067,Товар!A:F,4,0)</f>
        <v>грамм</v>
      </c>
      <c r="J5067">
        <f>VLOOKUP(D5067,Товар!A:F,5,0)</f>
        <v>200</v>
      </c>
    </row>
    <row r="5068" spans="1:10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VLOOKUP(D5068,Товар!A:F,3,0)</f>
        <v>Крекеры соленые</v>
      </c>
      <c r="H5068" t="str">
        <f>VLOOKUP(C5068,Магазин!A:C,3,0)</f>
        <v>Пушкинская, 8</v>
      </c>
      <c r="I5068" t="str">
        <f>VLOOKUP(D5068,Товар!A:F,4,0)</f>
        <v>грамм</v>
      </c>
      <c r="J5068">
        <f>VLOOKUP(D5068,Товар!A:F,5,0)</f>
        <v>250</v>
      </c>
    </row>
    <row r="5069" spans="1:10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VLOOKUP(D5069,Товар!A:F,3,0)</f>
        <v>Крендель с корицей</v>
      </c>
      <c r="H5069" t="str">
        <f>VLOOKUP(C5069,Магазин!A:C,3,0)</f>
        <v>Пушкинская, 8</v>
      </c>
      <c r="I5069" t="str">
        <f>VLOOKUP(D5069,Товар!A:F,4,0)</f>
        <v>грамм</v>
      </c>
      <c r="J5069">
        <f>VLOOKUP(D5069,Товар!A:F,5,0)</f>
        <v>200</v>
      </c>
    </row>
    <row r="5070" spans="1:10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VLOOKUP(D5070,Товар!A:F,3,0)</f>
        <v>Крендельки с солью</v>
      </c>
      <c r="H5070" t="str">
        <f>VLOOKUP(C5070,Магазин!A:C,3,0)</f>
        <v>Пушкинская, 8</v>
      </c>
      <c r="I5070" t="str">
        <f>VLOOKUP(D5070,Товар!A:F,4,0)</f>
        <v>грамм</v>
      </c>
      <c r="J5070">
        <f>VLOOKUP(D5070,Товар!A:F,5,0)</f>
        <v>100</v>
      </c>
    </row>
    <row r="5071" spans="1:10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VLOOKUP(D5071,Товар!A:F,3,0)</f>
        <v>Орешки с вареной сгущенкой</v>
      </c>
      <c r="H5071" t="str">
        <f>VLOOKUP(C5071,Магазин!A:C,3,0)</f>
        <v>Пушкинская, 8</v>
      </c>
      <c r="I5071" t="str">
        <f>VLOOKUP(D5071,Товар!A:F,4,0)</f>
        <v>грамм</v>
      </c>
      <c r="J5071">
        <f>VLOOKUP(D5071,Товар!A:F,5,0)</f>
        <v>500</v>
      </c>
    </row>
    <row r="5072" spans="1:10" hidden="1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VLOOKUP(D5072,Товар!A:F,3,0)</f>
        <v>Печенье "Юбилейное"</v>
      </c>
      <c r="H5072" t="str">
        <f>VLOOKUP(C5072,Магазин!A:C,3,0)</f>
        <v>Пушкинская, 8</v>
      </c>
      <c r="I5072" t="str">
        <f>VLOOKUP(D5072,Товар!A:F,4,0)</f>
        <v>грамм</v>
      </c>
      <c r="J5072">
        <f>VLOOKUP(D5072,Товар!A:F,5,0)</f>
        <v>120</v>
      </c>
    </row>
    <row r="5073" spans="1:10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VLOOKUP(D5073,Товар!A:F,3,0)</f>
        <v>Печенье кокосовое</v>
      </c>
      <c r="H5073" t="str">
        <f>VLOOKUP(C5073,Магазин!A:C,3,0)</f>
        <v>Пушкинская, 8</v>
      </c>
      <c r="I5073" t="str">
        <f>VLOOKUP(D5073,Товар!A:F,4,0)</f>
        <v>грамм</v>
      </c>
      <c r="J5073">
        <f>VLOOKUP(D5073,Товар!A:F,5,0)</f>
        <v>200</v>
      </c>
    </row>
    <row r="5074" spans="1:10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VLOOKUP(D5074,Товар!A:F,3,0)</f>
        <v>Печенье миндальное</v>
      </c>
      <c r="H5074" t="str">
        <f>VLOOKUP(C5074,Магазин!A:C,3,0)</f>
        <v>Пушкинская, 8</v>
      </c>
      <c r="I5074" t="str">
        <f>VLOOKUP(D5074,Товар!A:F,4,0)</f>
        <v>грамм</v>
      </c>
      <c r="J5074">
        <f>VLOOKUP(D5074,Товар!A:F,5,0)</f>
        <v>200</v>
      </c>
    </row>
    <row r="5075" spans="1:10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VLOOKUP(D5075,Товар!A:F,3,0)</f>
        <v>Печенье овсяное классическое</v>
      </c>
      <c r="H5075" t="str">
        <f>VLOOKUP(C5075,Магазин!A:C,3,0)</f>
        <v>Пушкинская, 8</v>
      </c>
      <c r="I5075" t="str">
        <f>VLOOKUP(D5075,Товар!A:F,4,0)</f>
        <v>грамм</v>
      </c>
      <c r="J5075">
        <f>VLOOKUP(D5075,Товар!A:F,5,0)</f>
        <v>300</v>
      </c>
    </row>
    <row r="5076" spans="1:10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VLOOKUP(D5076,Товар!A:F,3,0)</f>
        <v>Печенье овсяное с изюмом</v>
      </c>
      <c r="H5076" t="str">
        <f>VLOOKUP(C5076,Магазин!A:C,3,0)</f>
        <v>Пушкинская, 8</v>
      </c>
      <c r="I5076" t="str">
        <f>VLOOKUP(D5076,Товар!A:F,4,0)</f>
        <v>грамм</v>
      </c>
      <c r="J5076">
        <f>VLOOKUP(D5076,Товар!A:F,5,0)</f>
        <v>300</v>
      </c>
    </row>
    <row r="5077" spans="1:10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VLOOKUP(D5077,Товар!A:F,3,0)</f>
        <v>Печенье овсяное с шоколадом</v>
      </c>
      <c r="H5077" t="str">
        <f>VLOOKUP(C5077,Магазин!A:C,3,0)</f>
        <v>Пушкинская, 8</v>
      </c>
      <c r="I5077" t="str">
        <f>VLOOKUP(D5077,Товар!A:F,4,0)</f>
        <v>грамм</v>
      </c>
      <c r="J5077">
        <f>VLOOKUP(D5077,Товар!A:F,5,0)</f>
        <v>300</v>
      </c>
    </row>
    <row r="5078" spans="1:10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VLOOKUP(D5078,Товар!A:F,3,0)</f>
        <v>Печенье постное</v>
      </c>
      <c r="H5078" t="str">
        <f>VLOOKUP(C5078,Магазин!A:C,3,0)</f>
        <v>Пушкинская, 8</v>
      </c>
      <c r="I5078" t="str">
        <f>VLOOKUP(D5078,Товар!A:F,4,0)</f>
        <v>грамм</v>
      </c>
      <c r="J5078">
        <f>VLOOKUP(D5078,Товар!A:F,5,0)</f>
        <v>250</v>
      </c>
    </row>
    <row r="5079" spans="1:10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VLOOKUP(D5079,Товар!A:F,3,0)</f>
        <v>Печенье с клубничной начинкой</v>
      </c>
      <c r="H5079" t="str">
        <f>VLOOKUP(C5079,Магазин!A:C,3,0)</f>
        <v>Пушкинская, 8</v>
      </c>
      <c r="I5079" t="str">
        <f>VLOOKUP(D5079,Товар!A:F,4,0)</f>
        <v>грамм</v>
      </c>
      <c r="J5079">
        <f>VLOOKUP(D5079,Товар!A:F,5,0)</f>
        <v>250</v>
      </c>
    </row>
    <row r="5080" spans="1:10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VLOOKUP(D5080,Товар!A:F,3,0)</f>
        <v>Печенье с лимонной начинкой</v>
      </c>
      <c r="H5080" t="str">
        <f>VLOOKUP(C5080,Магазин!A:C,3,0)</f>
        <v>Пушкинская, 8</v>
      </c>
      <c r="I5080" t="str">
        <f>VLOOKUP(D5080,Товар!A:F,4,0)</f>
        <v>грамм</v>
      </c>
      <c r="J5080">
        <f>VLOOKUP(D5080,Товар!A:F,5,0)</f>
        <v>250</v>
      </c>
    </row>
    <row r="5081" spans="1:10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VLOOKUP(D5081,Товар!A:F,3,0)</f>
        <v>Печенье с маковой начинкой</v>
      </c>
      <c r="H5081" t="str">
        <f>VLOOKUP(C5081,Магазин!A:C,3,0)</f>
        <v>Пушкинская, 8</v>
      </c>
      <c r="I5081" t="str">
        <f>VLOOKUP(D5081,Товар!A:F,4,0)</f>
        <v>грамм</v>
      </c>
      <c r="J5081">
        <f>VLOOKUP(D5081,Товар!A:F,5,0)</f>
        <v>200</v>
      </c>
    </row>
    <row r="5082" spans="1:10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VLOOKUP(D5082,Товар!A:F,3,0)</f>
        <v>Печенье сахарное для тирамису</v>
      </c>
      <c r="H5082" t="str">
        <f>VLOOKUP(C5082,Магазин!A:C,3,0)</f>
        <v>Пушкинская, 8</v>
      </c>
      <c r="I5082" t="str">
        <f>VLOOKUP(D5082,Товар!A:F,4,0)</f>
        <v>грамм</v>
      </c>
      <c r="J5082">
        <f>VLOOKUP(D5082,Товар!A:F,5,0)</f>
        <v>400</v>
      </c>
    </row>
    <row r="5083" spans="1:10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VLOOKUP(D5083,Товар!A:F,3,0)</f>
        <v>Печенье сдобное апельсин</v>
      </c>
      <c r="H5083" t="str">
        <f>VLOOKUP(C5083,Магазин!A:C,3,0)</f>
        <v>Пушкинская, 8</v>
      </c>
      <c r="I5083" t="str">
        <f>VLOOKUP(D5083,Товар!A:F,4,0)</f>
        <v>грамм</v>
      </c>
      <c r="J5083">
        <f>VLOOKUP(D5083,Товар!A:F,5,0)</f>
        <v>300</v>
      </c>
    </row>
    <row r="5084" spans="1:10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VLOOKUP(D5084,Товар!A:F,3,0)</f>
        <v>Печенье сдобное вишня</v>
      </c>
      <c r="H5084" t="str">
        <f>VLOOKUP(C5084,Магазин!A:C,3,0)</f>
        <v>Пушкинская, 8</v>
      </c>
      <c r="I5084" t="str">
        <f>VLOOKUP(D5084,Товар!A:F,4,0)</f>
        <v>грамм</v>
      </c>
      <c r="J5084">
        <f>VLOOKUP(D5084,Товар!A:F,5,0)</f>
        <v>300</v>
      </c>
    </row>
    <row r="5085" spans="1:10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VLOOKUP(D5085,Товар!A:F,3,0)</f>
        <v>Пряник большой сувенирный</v>
      </c>
      <c r="H5085" t="str">
        <f>VLOOKUP(C5085,Магазин!A:C,3,0)</f>
        <v>Пушкинская, 8</v>
      </c>
      <c r="I5085" t="str">
        <f>VLOOKUP(D5085,Товар!A:F,4,0)</f>
        <v>шт</v>
      </c>
      <c r="J5085">
        <f>VLOOKUP(D5085,Товар!A:F,5,0)</f>
        <v>1</v>
      </c>
    </row>
    <row r="5086" spans="1:10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VLOOKUP(D5086,Товар!A:F,3,0)</f>
        <v>Пряник тульский с начинкой</v>
      </c>
      <c r="H5086" t="str">
        <f>VLOOKUP(C5086,Магазин!A:C,3,0)</f>
        <v>Пушкинская, 8</v>
      </c>
      <c r="I5086" t="str">
        <f>VLOOKUP(D5086,Товар!A:F,4,0)</f>
        <v>шт</v>
      </c>
      <c r="J5086">
        <f>VLOOKUP(D5086,Товар!A:F,5,0)</f>
        <v>1</v>
      </c>
    </row>
    <row r="5087" spans="1:10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VLOOKUP(D5087,Товар!A:F,3,0)</f>
        <v>Пряники имбирные</v>
      </c>
      <c r="H5087" t="str">
        <f>VLOOKUP(C5087,Магазин!A:C,3,0)</f>
        <v>Пушкинская, 8</v>
      </c>
      <c r="I5087" t="str">
        <f>VLOOKUP(D5087,Товар!A:F,4,0)</f>
        <v>грамм</v>
      </c>
      <c r="J5087">
        <f>VLOOKUP(D5087,Товар!A:F,5,0)</f>
        <v>500</v>
      </c>
    </row>
    <row r="5088" spans="1:10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VLOOKUP(D5088,Товар!A:F,3,0)</f>
        <v>Пряники мятные</v>
      </c>
      <c r="H5088" t="str">
        <f>VLOOKUP(C5088,Магазин!A:C,3,0)</f>
        <v>Пушкинская, 8</v>
      </c>
      <c r="I5088" t="str">
        <f>VLOOKUP(D5088,Товар!A:F,4,0)</f>
        <v>грамм</v>
      </c>
      <c r="J5088">
        <f>VLOOKUP(D5088,Товар!A:F,5,0)</f>
        <v>500</v>
      </c>
    </row>
    <row r="5089" spans="1:10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VLOOKUP(D5089,Товар!A:F,3,0)</f>
        <v>Пряники шоколадные</v>
      </c>
      <c r="H5089" t="str">
        <f>VLOOKUP(C5089,Магазин!A:C,3,0)</f>
        <v>Пушкинская, 8</v>
      </c>
      <c r="I5089" t="str">
        <f>VLOOKUP(D5089,Товар!A:F,4,0)</f>
        <v>грамм</v>
      </c>
      <c r="J5089">
        <f>VLOOKUP(D5089,Товар!A:F,5,0)</f>
        <v>500</v>
      </c>
    </row>
    <row r="5090" spans="1:10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VLOOKUP(D5090,Товар!A:F,3,0)</f>
        <v>Галеты для завтрака</v>
      </c>
      <c r="H5090" t="str">
        <f>VLOOKUP(C5090,Магазин!A:C,3,0)</f>
        <v>Лермонтова, 9</v>
      </c>
      <c r="I5090" t="str">
        <f>VLOOKUP(D5090,Товар!A:F,4,0)</f>
        <v>грамм</v>
      </c>
      <c r="J5090">
        <f>VLOOKUP(D5090,Товар!A:F,5,0)</f>
        <v>200</v>
      </c>
    </row>
    <row r="5091" spans="1:10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VLOOKUP(D5091,Товар!A:F,3,0)</f>
        <v>Крекеры воздушные</v>
      </c>
      <c r="H5091" t="str">
        <f>VLOOKUP(C5091,Магазин!A:C,3,0)</f>
        <v>Лермонтова, 9</v>
      </c>
      <c r="I5091" t="str">
        <f>VLOOKUP(D5091,Товар!A:F,4,0)</f>
        <v>грамм</v>
      </c>
      <c r="J5091">
        <f>VLOOKUP(D5091,Товар!A:F,5,0)</f>
        <v>200</v>
      </c>
    </row>
    <row r="5092" spans="1:10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VLOOKUP(D5092,Товар!A:F,3,0)</f>
        <v>Крекеры соленые</v>
      </c>
      <c r="H5092" t="str">
        <f>VLOOKUP(C5092,Магазин!A:C,3,0)</f>
        <v>Лермонтова, 9</v>
      </c>
      <c r="I5092" t="str">
        <f>VLOOKUP(D5092,Товар!A:F,4,0)</f>
        <v>грамм</v>
      </c>
      <c r="J5092">
        <f>VLOOKUP(D5092,Товар!A:F,5,0)</f>
        <v>250</v>
      </c>
    </row>
    <row r="5093" spans="1:10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VLOOKUP(D5093,Товар!A:F,3,0)</f>
        <v>Крендель с корицей</v>
      </c>
      <c r="H5093" t="str">
        <f>VLOOKUP(C5093,Магазин!A:C,3,0)</f>
        <v>Лермонтова, 9</v>
      </c>
      <c r="I5093" t="str">
        <f>VLOOKUP(D5093,Товар!A:F,4,0)</f>
        <v>грамм</v>
      </c>
      <c r="J5093">
        <f>VLOOKUP(D5093,Товар!A:F,5,0)</f>
        <v>200</v>
      </c>
    </row>
    <row r="5094" spans="1:10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VLOOKUP(D5094,Товар!A:F,3,0)</f>
        <v>Крендельки с солью</v>
      </c>
      <c r="H5094" t="str">
        <f>VLOOKUP(C5094,Магазин!A:C,3,0)</f>
        <v>Лермонтова, 9</v>
      </c>
      <c r="I5094" t="str">
        <f>VLOOKUP(D5094,Товар!A:F,4,0)</f>
        <v>грамм</v>
      </c>
      <c r="J5094">
        <f>VLOOKUP(D5094,Товар!A:F,5,0)</f>
        <v>100</v>
      </c>
    </row>
    <row r="5095" spans="1:10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VLOOKUP(D5095,Товар!A:F,3,0)</f>
        <v>Орешки с вареной сгущенкой</v>
      </c>
      <c r="H5095" t="str">
        <f>VLOOKUP(C5095,Магазин!A:C,3,0)</f>
        <v>Лермонтова, 9</v>
      </c>
      <c r="I5095" t="str">
        <f>VLOOKUP(D5095,Товар!A:F,4,0)</f>
        <v>грамм</v>
      </c>
      <c r="J5095">
        <f>VLOOKUP(D5095,Товар!A:F,5,0)</f>
        <v>500</v>
      </c>
    </row>
    <row r="5096" spans="1:10" hidden="1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VLOOKUP(D5096,Товар!A:F,3,0)</f>
        <v>Печенье "Юбилейное"</v>
      </c>
      <c r="H5096" t="str">
        <f>VLOOKUP(C5096,Магазин!A:C,3,0)</f>
        <v>Лермонтова, 9</v>
      </c>
      <c r="I5096" t="str">
        <f>VLOOKUP(D5096,Товар!A:F,4,0)</f>
        <v>грамм</v>
      </c>
      <c r="J5096">
        <f>VLOOKUP(D5096,Товар!A:F,5,0)</f>
        <v>120</v>
      </c>
    </row>
    <row r="5097" spans="1:10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VLOOKUP(D5097,Товар!A:F,3,0)</f>
        <v>Печенье кокосовое</v>
      </c>
      <c r="H5097" t="str">
        <f>VLOOKUP(C5097,Магазин!A:C,3,0)</f>
        <v>Лермонтова, 9</v>
      </c>
      <c r="I5097" t="str">
        <f>VLOOKUP(D5097,Товар!A:F,4,0)</f>
        <v>грамм</v>
      </c>
      <c r="J5097">
        <f>VLOOKUP(D5097,Товар!A:F,5,0)</f>
        <v>200</v>
      </c>
    </row>
    <row r="5098" spans="1:10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VLOOKUP(D5098,Товар!A:F,3,0)</f>
        <v>Печенье миндальное</v>
      </c>
      <c r="H5098" t="str">
        <f>VLOOKUP(C5098,Магазин!A:C,3,0)</f>
        <v>Лермонтова, 9</v>
      </c>
      <c r="I5098" t="str">
        <f>VLOOKUP(D5098,Товар!A:F,4,0)</f>
        <v>грамм</v>
      </c>
      <c r="J5098">
        <f>VLOOKUP(D5098,Товар!A:F,5,0)</f>
        <v>200</v>
      </c>
    </row>
    <row r="5099" spans="1:10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VLOOKUP(D5099,Товар!A:F,3,0)</f>
        <v>Печенье овсяное классическое</v>
      </c>
      <c r="H5099" t="str">
        <f>VLOOKUP(C5099,Магазин!A:C,3,0)</f>
        <v>Лермонтова, 9</v>
      </c>
      <c r="I5099" t="str">
        <f>VLOOKUP(D5099,Товар!A:F,4,0)</f>
        <v>грамм</v>
      </c>
      <c r="J5099">
        <f>VLOOKUP(D5099,Товар!A:F,5,0)</f>
        <v>300</v>
      </c>
    </row>
    <row r="5100" spans="1:10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VLOOKUP(D5100,Товар!A:F,3,0)</f>
        <v>Печенье овсяное с изюмом</v>
      </c>
      <c r="H5100" t="str">
        <f>VLOOKUP(C5100,Магазин!A:C,3,0)</f>
        <v>Лермонтова, 9</v>
      </c>
      <c r="I5100" t="str">
        <f>VLOOKUP(D5100,Товар!A:F,4,0)</f>
        <v>грамм</v>
      </c>
      <c r="J5100">
        <f>VLOOKUP(D5100,Товар!A:F,5,0)</f>
        <v>300</v>
      </c>
    </row>
    <row r="5101" spans="1:10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VLOOKUP(D5101,Товар!A:F,3,0)</f>
        <v>Печенье овсяное с шоколадом</v>
      </c>
      <c r="H5101" t="str">
        <f>VLOOKUP(C5101,Магазин!A:C,3,0)</f>
        <v>Лермонтова, 9</v>
      </c>
      <c r="I5101" t="str">
        <f>VLOOKUP(D5101,Товар!A:F,4,0)</f>
        <v>грамм</v>
      </c>
      <c r="J5101">
        <f>VLOOKUP(D5101,Товар!A:F,5,0)</f>
        <v>300</v>
      </c>
    </row>
    <row r="5102" spans="1:10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VLOOKUP(D5102,Товар!A:F,3,0)</f>
        <v>Печенье постное</v>
      </c>
      <c r="H5102" t="str">
        <f>VLOOKUP(C5102,Магазин!A:C,3,0)</f>
        <v>Лермонтова, 9</v>
      </c>
      <c r="I5102" t="str">
        <f>VLOOKUP(D5102,Товар!A:F,4,0)</f>
        <v>грамм</v>
      </c>
      <c r="J5102">
        <f>VLOOKUP(D5102,Товар!A:F,5,0)</f>
        <v>250</v>
      </c>
    </row>
    <row r="5103" spans="1:10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VLOOKUP(D5103,Товар!A:F,3,0)</f>
        <v>Печенье с клубничной начинкой</v>
      </c>
      <c r="H5103" t="str">
        <f>VLOOKUP(C5103,Магазин!A:C,3,0)</f>
        <v>Лермонтова, 9</v>
      </c>
      <c r="I5103" t="str">
        <f>VLOOKUP(D5103,Товар!A:F,4,0)</f>
        <v>грамм</v>
      </c>
      <c r="J5103">
        <f>VLOOKUP(D5103,Товар!A:F,5,0)</f>
        <v>250</v>
      </c>
    </row>
    <row r="5104" spans="1:10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VLOOKUP(D5104,Товар!A:F,3,0)</f>
        <v>Печенье с лимонной начинкой</v>
      </c>
      <c r="H5104" t="str">
        <f>VLOOKUP(C5104,Магазин!A:C,3,0)</f>
        <v>Лермонтова, 9</v>
      </c>
      <c r="I5104" t="str">
        <f>VLOOKUP(D5104,Товар!A:F,4,0)</f>
        <v>грамм</v>
      </c>
      <c r="J5104">
        <f>VLOOKUP(D5104,Товар!A:F,5,0)</f>
        <v>250</v>
      </c>
    </row>
    <row r="5105" spans="1:10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VLOOKUP(D5105,Товар!A:F,3,0)</f>
        <v>Печенье с маковой начинкой</v>
      </c>
      <c r="H5105" t="str">
        <f>VLOOKUP(C5105,Магазин!A:C,3,0)</f>
        <v>Лермонтова, 9</v>
      </c>
      <c r="I5105" t="str">
        <f>VLOOKUP(D5105,Товар!A:F,4,0)</f>
        <v>грамм</v>
      </c>
      <c r="J5105">
        <f>VLOOKUP(D5105,Товар!A:F,5,0)</f>
        <v>200</v>
      </c>
    </row>
    <row r="5106" spans="1:10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VLOOKUP(D5106,Товар!A:F,3,0)</f>
        <v>Печенье сахарное для тирамису</v>
      </c>
      <c r="H5106" t="str">
        <f>VLOOKUP(C5106,Магазин!A:C,3,0)</f>
        <v>Лермонтова, 9</v>
      </c>
      <c r="I5106" t="str">
        <f>VLOOKUP(D5106,Товар!A:F,4,0)</f>
        <v>грамм</v>
      </c>
      <c r="J5106">
        <f>VLOOKUP(D5106,Товар!A:F,5,0)</f>
        <v>400</v>
      </c>
    </row>
    <row r="5107" spans="1:10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VLOOKUP(D5107,Товар!A:F,3,0)</f>
        <v>Печенье сдобное апельсин</v>
      </c>
      <c r="H5107" t="str">
        <f>VLOOKUP(C5107,Магазин!A:C,3,0)</f>
        <v>Лермонтова, 9</v>
      </c>
      <c r="I5107" t="str">
        <f>VLOOKUP(D5107,Товар!A:F,4,0)</f>
        <v>грамм</v>
      </c>
      <c r="J5107">
        <f>VLOOKUP(D5107,Товар!A:F,5,0)</f>
        <v>300</v>
      </c>
    </row>
    <row r="5108" spans="1:10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VLOOKUP(D5108,Товар!A:F,3,0)</f>
        <v>Печенье сдобное вишня</v>
      </c>
      <c r="H5108" t="str">
        <f>VLOOKUP(C5108,Магазин!A:C,3,0)</f>
        <v>Лермонтова, 9</v>
      </c>
      <c r="I5108" t="str">
        <f>VLOOKUP(D5108,Товар!A:F,4,0)</f>
        <v>грамм</v>
      </c>
      <c r="J5108">
        <f>VLOOKUP(D5108,Товар!A:F,5,0)</f>
        <v>300</v>
      </c>
    </row>
    <row r="5109" spans="1:10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VLOOKUP(D5109,Товар!A:F,3,0)</f>
        <v>Пряник большой сувенирный</v>
      </c>
      <c r="H5109" t="str">
        <f>VLOOKUP(C5109,Магазин!A:C,3,0)</f>
        <v>Лермонтова, 9</v>
      </c>
      <c r="I5109" t="str">
        <f>VLOOKUP(D5109,Товар!A:F,4,0)</f>
        <v>шт</v>
      </c>
      <c r="J5109">
        <f>VLOOKUP(D5109,Товар!A:F,5,0)</f>
        <v>1</v>
      </c>
    </row>
    <row r="5110" spans="1:10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VLOOKUP(D5110,Товар!A:F,3,0)</f>
        <v>Пряник тульский с начинкой</v>
      </c>
      <c r="H5110" t="str">
        <f>VLOOKUP(C5110,Магазин!A:C,3,0)</f>
        <v>Лермонтова, 9</v>
      </c>
      <c r="I5110" t="str">
        <f>VLOOKUP(D5110,Товар!A:F,4,0)</f>
        <v>шт</v>
      </c>
      <c r="J5110">
        <f>VLOOKUP(D5110,Товар!A:F,5,0)</f>
        <v>1</v>
      </c>
    </row>
    <row r="5111" spans="1:10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VLOOKUP(D5111,Товар!A:F,3,0)</f>
        <v>Пряники имбирные</v>
      </c>
      <c r="H5111" t="str">
        <f>VLOOKUP(C5111,Магазин!A:C,3,0)</f>
        <v>Лермонтова, 9</v>
      </c>
      <c r="I5111" t="str">
        <f>VLOOKUP(D5111,Товар!A:F,4,0)</f>
        <v>грамм</v>
      </c>
      <c r="J5111">
        <f>VLOOKUP(D5111,Товар!A:F,5,0)</f>
        <v>500</v>
      </c>
    </row>
    <row r="5112" spans="1:10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VLOOKUP(D5112,Товар!A:F,3,0)</f>
        <v>Пряники мятные</v>
      </c>
      <c r="H5112" t="str">
        <f>VLOOKUP(C5112,Магазин!A:C,3,0)</f>
        <v>Лермонтова, 9</v>
      </c>
      <c r="I5112" t="str">
        <f>VLOOKUP(D5112,Товар!A:F,4,0)</f>
        <v>грамм</v>
      </c>
      <c r="J5112">
        <f>VLOOKUP(D5112,Товар!A:F,5,0)</f>
        <v>500</v>
      </c>
    </row>
    <row r="5113" spans="1:10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VLOOKUP(D5113,Товар!A:F,3,0)</f>
        <v>Пряники шоколадные</v>
      </c>
      <c r="H5113" t="str">
        <f>VLOOKUP(C5113,Магазин!A:C,3,0)</f>
        <v>Лермонтова, 9</v>
      </c>
      <c r="I5113" t="str">
        <f>VLOOKUP(D5113,Товар!A:F,4,0)</f>
        <v>грамм</v>
      </c>
      <c r="J5113">
        <f>VLOOKUP(D5113,Товар!A:F,5,0)</f>
        <v>500</v>
      </c>
    </row>
    <row r="5114" spans="1:10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 t="str">
        <f>VLOOKUP(D5114,Товар!A:F,4,0)</f>
        <v>грамм</v>
      </c>
      <c r="J5114">
        <f>VLOOKUP(D5114,Товар!A:F,5,0)</f>
        <v>200</v>
      </c>
    </row>
    <row r="5115" spans="1:10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 t="str">
        <f>VLOOKUP(D5115,Товар!A:F,4,0)</f>
        <v>грамм</v>
      </c>
      <c r="J5115">
        <f>VLOOKUP(D5115,Товар!A:F,5,0)</f>
        <v>200</v>
      </c>
    </row>
    <row r="5116" spans="1:10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 t="str">
        <f>VLOOKUP(D5116,Товар!A:F,4,0)</f>
        <v>грамм</v>
      </c>
      <c r="J5116">
        <f>VLOOKUP(D5116,Товар!A:F,5,0)</f>
        <v>250</v>
      </c>
    </row>
    <row r="5117" spans="1:10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 t="str">
        <f>VLOOKUP(D5117,Товар!A:F,4,0)</f>
        <v>грамм</v>
      </c>
      <c r="J5117">
        <f>VLOOKUP(D5117,Товар!A:F,5,0)</f>
        <v>200</v>
      </c>
    </row>
    <row r="5118" spans="1:10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 t="str">
        <f>VLOOKUP(D5118,Товар!A:F,4,0)</f>
        <v>грамм</v>
      </c>
      <c r="J5118">
        <f>VLOOKUP(D5118,Товар!A:F,5,0)</f>
        <v>100</v>
      </c>
    </row>
    <row r="5119" spans="1:10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 t="str">
        <f>VLOOKUP(D5119,Товар!A:F,4,0)</f>
        <v>грамм</v>
      </c>
      <c r="J5119">
        <f>VLOOKUP(D5119,Товар!A:F,5,0)</f>
        <v>500</v>
      </c>
    </row>
    <row r="5120" spans="1:10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 t="str">
        <f>VLOOKUP(D5120,Товар!A:F,4,0)</f>
        <v>грамм</v>
      </c>
      <c r="J5120">
        <f>VLOOKUP(D5120,Товар!A:F,5,0)</f>
        <v>120</v>
      </c>
    </row>
    <row r="5121" spans="1:10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 t="str">
        <f>VLOOKUP(D5121,Товар!A:F,4,0)</f>
        <v>грамм</v>
      </c>
      <c r="J5121">
        <f>VLOOKUP(D5121,Товар!A:F,5,0)</f>
        <v>200</v>
      </c>
    </row>
    <row r="5122" spans="1:10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 t="str">
        <f>VLOOKUP(D5122,Товар!A:F,4,0)</f>
        <v>грамм</v>
      </c>
      <c r="J5122">
        <f>VLOOKUP(D5122,Товар!A:F,5,0)</f>
        <v>200</v>
      </c>
    </row>
    <row r="5123" spans="1:10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 t="str">
        <f>VLOOKUP(D5123,Товар!A:F,4,0)</f>
        <v>грамм</v>
      </c>
      <c r="J5123">
        <f>VLOOKUP(D5123,Товар!A:F,5,0)</f>
        <v>300</v>
      </c>
    </row>
    <row r="5124" spans="1:10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 t="str">
        <f>VLOOKUP(D5124,Товар!A:F,4,0)</f>
        <v>грамм</v>
      </c>
      <c r="J5124">
        <f>VLOOKUP(D5124,Товар!A:F,5,0)</f>
        <v>300</v>
      </c>
    </row>
    <row r="5125" spans="1:10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 t="str">
        <f>VLOOKUP(D5125,Товар!A:F,4,0)</f>
        <v>грамм</v>
      </c>
      <c r="J5125">
        <f>VLOOKUP(D5125,Товар!A:F,5,0)</f>
        <v>300</v>
      </c>
    </row>
    <row r="5126" spans="1:10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 t="str">
        <f>VLOOKUP(D5126,Товар!A:F,4,0)</f>
        <v>грамм</v>
      </c>
      <c r="J5126">
        <f>VLOOKUP(D5126,Товар!A:F,5,0)</f>
        <v>250</v>
      </c>
    </row>
    <row r="5127" spans="1:10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 t="str">
        <f>VLOOKUP(D5127,Товар!A:F,4,0)</f>
        <v>грамм</v>
      </c>
      <c r="J5127">
        <f>VLOOKUP(D5127,Товар!A:F,5,0)</f>
        <v>250</v>
      </c>
    </row>
    <row r="5128" spans="1:10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 t="str">
        <f>VLOOKUP(D5128,Товар!A:F,4,0)</f>
        <v>грамм</v>
      </c>
      <c r="J5128">
        <f>VLOOKUP(D5128,Товар!A:F,5,0)</f>
        <v>250</v>
      </c>
    </row>
    <row r="5129" spans="1:10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 t="str">
        <f>VLOOKUP(D5129,Товар!A:F,4,0)</f>
        <v>грамм</v>
      </c>
      <c r="J5129">
        <f>VLOOKUP(D5129,Товар!A:F,5,0)</f>
        <v>200</v>
      </c>
    </row>
    <row r="5130" spans="1:10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 t="str">
        <f>VLOOKUP(D5130,Товар!A:F,4,0)</f>
        <v>грамм</v>
      </c>
      <c r="J5130">
        <f>VLOOKUP(D5130,Товар!A:F,5,0)</f>
        <v>400</v>
      </c>
    </row>
    <row r="5131" spans="1:10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 t="str">
        <f>VLOOKUP(D5131,Товар!A:F,4,0)</f>
        <v>грамм</v>
      </c>
      <c r="J5131">
        <f>VLOOKUP(D5131,Товар!A:F,5,0)</f>
        <v>300</v>
      </c>
    </row>
    <row r="5132" spans="1:10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 t="str">
        <f>VLOOKUP(D5132,Товар!A:F,4,0)</f>
        <v>грамм</v>
      </c>
      <c r="J5132">
        <f>VLOOKUP(D5132,Товар!A:F,5,0)</f>
        <v>300</v>
      </c>
    </row>
    <row r="5133" spans="1:10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 t="str">
        <f>VLOOKUP(D5133,Товар!A:F,4,0)</f>
        <v>шт</v>
      </c>
      <c r="J5133">
        <f>VLOOKUP(D5133,Товар!A:F,5,0)</f>
        <v>1</v>
      </c>
    </row>
    <row r="5134" spans="1:10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 t="str">
        <f>VLOOKUP(D5134,Товар!A:F,4,0)</f>
        <v>шт</v>
      </c>
      <c r="J5134">
        <f>VLOOKUP(D5134,Товар!A:F,5,0)</f>
        <v>1</v>
      </c>
    </row>
    <row r="5135" spans="1:10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 t="str">
        <f>VLOOKUP(D5135,Товар!A:F,4,0)</f>
        <v>грамм</v>
      </c>
      <c r="J5135">
        <f>VLOOKUP(D5135,Товар!A:F,5,0)</f>
        <v>500</v>
      </c>
    </row>
    <row r="5136" spans="1:10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 t="str">
        <f>VLOOKUP(D5136,Товар!A:F,4,0)</f>
        <v>грамм</v>
      </c>
      <c r="J5136">
        <f>VLOOKUP(D5136,Товар!A:F,5,0)</f>
        <v>500</v>
      </c>
    </row>
    <row r="5137" spans="1:10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 t="str">
        <f>VLOOKUP(D5137,Товар!A:F,4,0)</f>
        <v>грамм</v>
      </c>
      <c r="J5137">
        <f>VLOOKUP(D5137,Товар!A:F,5,0)</f>
        <v>500</v>
      </c>
    </row>
    <row r="5138" spans="1:10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VLOOKUP(D5138,Товар!A:F,3,0)</f>
        <v>Галеты для завтрака</v>
      </c>
      <c r="H5138" t="str">
        <f>VLOOKUP(C5138,Магазин!A:C,3,0)</f>
        <v>Заводская, 22</v>
      </c>
      <c r="I5138" t="str">
        <f>VLOOKUP(D5138,Товар!A:F,4,0)</f>
        <v>грамм</v>
      </c>
      <c r="J5138">
        <f>VLOOKUP(D5138,Товар!A:F,5,0)</f>
        <v>200</v>
      </c>
    </row>
    <row r="5139" spans="1:10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VLOOKUP(D5139,Товар!A:F,3,0)</f>
        <v>Крекеры воздушные</v>
      </c>
      <c r="H5139" t="str">
        <f>VLOOKUP(C5139,Магазин!A:C,3,0)</f>
        <v>Заводская, 22</v>
      </c>
      <c r="I5139" t="str">
        <f>VLOOKUP(D5139,Товар!A:F,4,0)</f>
        <v>грамм</v>
      </c>
      <c r="J5139">
        <f>VLOOKUP(D5139,Товар!A:F,5,0)</f>
        <v>200</v>
      </c>
    </row>
    <row r="5140" spans="1:10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VLOOKUP(D5140,Товар!A:F,3,0)</f>
        <v>Крекеры соленые</v>
      </c>
      <c r="H5140" t="str">
        <f>VLOOKUP(C5140,Магазин!A:C,3,0)</f>
        <v>Заводская, 22</v>
      </c>
      <c r="I5140" t="str">
        <f>VLOOKUP(D5140,Товар!A:F,4,0)</f>
        <v>грамм</v>
      </c>
      <c r="J5140">
        <f>VLOOKUP(D5140,Товар!A:F,5,0)</f>
        <v>250</v>
      </c>
    </row>
    <row r="5141" spans="1:10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VLOOKUP(D5141,Товар!A:F,3,0)</f>
        <v>Крендель с корицей</v>
      </c>
      <c r="H5141" t="str">
        <f>VLOOKUP(C5141,Магазин!A:C,3,0)</f>
        <v>Заводская, 22</v>
      </c>
      <c r="I5141" t="str">
        <f>VLOOKUP(D5141,Товар!A:F,4,0)</f>
        <v>грамм</v>
      </c>
      <c r="J5141">
        <f>VLOOKUP(D5141,Товар!A:F,5,0)</f>
        <v>200</v>
      </c>
    </row>
    <row r="5142" spans="1:10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VLOOKUP(D5142,Товар!A:F,3,0)</f>
        <v>Крендельки с солью</v>
      </c>
      <c r="H5142" t="str">
        <f>VLOOKUP(C5142,Магазин!A:C,3,0)</f>
        <v>Заводская, 22</v>
      </c>
      <c r="I5142" t="str">
        <f>VLOOKUP(D5142,Товар!A:F,4,0)</f>
        <v>грамм</v>
      </c>
      <c r="J5142">
        <f>VLOOKUP(D5142,Товар!A:F,5,0)</f>
        <v>100</v>
      </c>
    </row>
    <row r="5143" spans="1:10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VLOOKUP(D5143,Товар!A:F,3,0)</f>
        <v>Орешки с вареной сгущенкой</v>
      </c>
      <c r="H5143" t="str">
        <f>VLOOKUP(C5143,Магазин!A:C,3,0)</f>
        <v>Заводская, 22</v>
      </c>
      <c r="I5143" t="str">
        <f>VLOOKUP(D5143,Товар!A:F,4,0)</f>
        <v>грамм</v>
      </c>
      <c r="J5143">
        <f>VLOOKUP(D5143,Товар!A:F,5,0)</f>
        <v>500</v>
      </c>
    </row>
    <row r="5144" spans="1:10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VLOOKUP(D5144,Товар!A:F,3,0)</f>
        <v>Печенье "Юбилейное"</v>
      </c>
      <c r="H5144" t="str">
        <f>VLOOKUP(C5144,Магазин!A:C,3,0)</f>
        <v>Заводская, 22</v>
      </c>
      <c r="I5144" t="str">
        <f>VLOOKUP(D5144,Товар!A:F,4,0)</f>
        <v>грамм</v>
      </c>
      <c r="J5144">
        <f>VLOOKUP(D5144,Товар!A:F,5,0)</f>
        <v>120</v>
      </c>
    </row>
    <row r="5145" spans="1:10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VLOOKUP(D5145,Товар!A:F,3,0)</f>
        <v>Печенье кокосовое</v>
      </c>
      <c r="H5145" t="str">
        <f>VLOOKUP(C5145,Магазин!A:C,3,0)</f>
        <v>Заводская, 22</v>
      </c>
      <c r="I5145" t="str">
        <f>VLOOKUP(D5145,Товар!A:F,4,0)</f>
        <v>грамм</v>
      </c>
      <c r="J5145">
        <f>VLOOKUP(D5145,Товар!A:F,5,0)</f>
        <v>200</v>
      </c>
    </row>
    <row r="5146" spans="1:10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VLOOKUP(D5146,Товар!A:F,3,0)</f>
        <v>Печенье миндальное</v>
      </c>
      <c r="H5146" t="str">
        <f>VLOOKUP(C5146,Магазин!A:C,3,0)</f>
        <v>Заводская, 22</v>
      </c>
      <c r="I5146" t="str">
        <f>VLOOKUP(D5146,Товар!A:F,4,0)</f>
        <v>грамм</v>
      </c>
      <c r="J5146">
        <f>VLOOKUP(D5146,Товар!A:F,5,0)</f>
        <v>200</v>
      </c>
    </row>
    <row r="5147" spans="1:10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VLOOKUP(D5147,Товар!A:F,3,0)</f>
        <v>Печенье овсяное классическое</v>
      </c>
      <c r="H5147" t="str">
        <f>VLOOKUP(C5147,Магазин!A:C,3,0)</f>
        <v>Заводская, 22</v>
      </c>
      <c r="I5147" t="str">
        <f>VLOOKUP(D5147,Товар!A:F,4,0)</f>
        <v>грамм</v>
      </c>
      <c r="J5147">
        <f>VLOOKUP(D5147,Товар!A:F,5,0)</f>
        <v>300</v>
      </c>
    </row>
    <row r="5148" spans="1:10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VLOOKUP(D5148,Товар!A:F,3,0)</f>
        <v>Печенье овсяное с изюмом</v>
      </c>
      <c r="H5148" t="str">
        <f>VLOOKUP(C5148,Магазин!A:C,3,0)</f>
        <v>Заводская, 22</v>
      </c>
      <c r="I5148" t="str">
        <f>VLOOKUP(D5148,Товар!A:F,4,0)</f>
        <v>грамм</v>
      </c>
      <c r="J5148">
        <f>VLOOKUP(D5148,Товар!A:F,5,0)</f>
        <v>300</v>
      </c>
    </row>
    <row r="5149" spans="1:10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VLOOKUP(D5149,Товар!A:F,3,0)</f>
        <v>Печенье овсяное с шоколадом</v>
      </c>
      <c r="H5149" t="str">
        <f>VLOOKUP(C5149,Магазин!A:C,3,0)</f>
        <v>Заводская, 22</v>
      </c>
      <c r="I5149" t="str">
        <f>VLOOKUP(D5149,Товар!A:F,4,0)</f>
        <v>грамм</v>
      </c>
      <c r="J5149">
        <f>VLOOKUP(D5149,Товар!A:F,5,0)</f>
        <v>300</v>
      </c>
    </row>
    <row r="5150" spans="1:10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VLOOKUP(D5150,Товар!A:F,3,0)</f>
        <v>Печенье постное</v>
      </c>
      <c r="H5150" t="str">
        <f>VLOOKUP(C5150,Магазин!A:C,3,0)</f>
        <v>Заводская, 22</v>
      </c>
      <c r="I5150" t="str">
        <f>VLOOKUP(D5150,Товар!A:F,4,0)</f>
        <v>грамм</v>
      </c>
      <c r="J5150">
        <f>VLOOKUP(D5150,Товар!A:F,5,0)</f>
        <v>250</v>
      </c>
    </row>
    <row r="5151" spans="1:10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VLOOKUP(D5151,Товар!A:F,3,0)</f>
        <v>Печенье с клубничной начинкой</v>
      </c>
      <c r="H5151" t="str">
        <f>VLOOKUP(C5151,Магазин!A:C,3,0)</f>
        <v>Заводская, 22</v>
      </c>
      <c r="I5151" t="str">
        <f>VLOOKUP(D5151,Товар!A:F,4,0)</f>
        <v>грамм</v>
      </c>
      <c r="J5151">
        <f>VLOOKUP(D5151,Товар!A:F,5,0)</f>
        <v>250</v>
      </c>
    </row>
    <row r="5152" spans="1:10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VLOOKUP(D5152,Товар!A:F,3,0)</f>
        <v>Печенье с лимонной начинкой</v>
      </c>
      <c r="H5152" t="str">
        <f>VLOOKUP(C5152,Магазин!A:C,3,0)</f>
        <v>Заводская, 22</v>
      </c>
      <c r="I5152" t="str">
        <f>VLOOKUP(D5152,Товар!A:F,4,0)</f>
        <v>грамм</v>
      </c>
      <c r="J5152">
        <f>VLOOKUP(D5152,Товар!A:F,5,0)</f>
        <v>250</v>
      </c>
    </row>
    <row r="5153" spans="1:10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VLOOKUP(D5153,Товар!A:F,3,0)</f>
        <v>Печенье с маковой начинкой</v>
      </c>
      <c r="H5153" t="str">
        <f>VLOOKUP(C5153,Магазин!A:C,3,0)</f>
        <v>Заводская, 22</v>
      </c>
      <c r="I5153" t="str">
        <f>VLOOKUP(D5153,Товар!A:F,4,0)</f>
        <v>грамм</v>
      </c>
      <c r="J5153">
        <f>VLOOKUP(D5153,Товар!A:F,5,0)</f>
        <v>200</v>
      </c>
    </row>
    <row r="5154" spans="1:10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VLOOKUP(D5154,Товар!A:F,3,0)</f>
        <v>Печенье сахарное для тирамису</v>
      </c>
      <c r="H5154" t="str">
        <f>VLOOKUP(C5154,Магазин!A:C,3,0)</f>
        <v>Заводская, 22</v>
      </c>
      <c r="I5154" t="str">
        <f>VLOOKUP(D5154,Товар!A:F,4,0)</f>
        <v>грамм</v>
      </c>
      <c r="J5154">
        <f>VLOOKUP(D5154,Товар!A:F,5,0)</f>
        <v>400</v>
      </c>
    </row>
    <row r="5155" spans="1:10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VLOOKUP(D5155,Товар!A:F,3,0)</f>
        <v>Печенье сдобное апельсин</v>
      </c>
      <c r="H5155" t="str">
        <f>VLOOKUP(C5155,Магазин!A:C,3,0)</f>
        <v>Заводская, 22</v>
      </c>
      <c r="I5155" t="str">
        <f>VLOOKUP(D5155,Товар!A:F,4,0)</f>
        <v>грамм</v>
      </c>
      <c r="J5155">
        <f>VLOOKUP(D5155,Товар!A:F,5,0)</f>
        <v>300</v>
      </c>
    </row>
    <row r="5156" spans="1:10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VLOOKUP(D5156,Товар!A:F,3,0)</f>
        <v>Печенье сдобное вишня</v>
      </c>
      <c r="H5156" t="str">
        <f>VLOOKUP(C5156,Магазин!A:C,3,0)</f>
        <v>Заводская, 22</v>
      </c>
      <c r="I5156" t="str">
        <f>VLOOKUP(D5156,Товар!A:F,4,0)</f>
        <v>грамм</v>
      </c>
      <c r="J5156">
        <f>VLOOKUP(D5156,Товар!A:F,5,0)</f>
        <v>300</v>
      </c>
    </row>
    <row r="5157" spans="1:10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VLOOKUP(D5157,Товар!A:F,3,0)</f>
        <v>Пряник большой сувенирный</v>
      </c>
      <c r="H5157" t="str">
        <f>VLOOKUP(C5157,Магазин!A:C,3,0)</f>
        <v>Заводская, 22</v>
      </c>
      <c r="I5157" t="str">
        <f>VLOOKUP(D5157,Товар!A:F,4,0)</f>
        <v>шт</v>
      </c>
      <c r="J5157">
        <f>VLOOKUP(D5157,Товар!A:F,5,0)</f>
        <v>1</v>
      </c>
    </row>
    <row r="5158" spans="1:10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VLOOKUP(D5158,Товар!A:F,3,0)</f>
        <v>Пряник тульский с начинкой</v>
      </c>
      <c r="H5158" t="str">
        <f>VLOOKUP(C5158,Магазин!A:C,3,0)</f>
        <v>Заводская, 22</v>
      </c>
      <c r="I5158" t="str">
        <f>VLOOKUP(D5158,Товар!A:F,4,0)</f>
        <v>шт</v>
      </c>
      <c r="J5158">
        <f>VLOOKUP(D5158,Товар!A:F,5,0)</f>
        <v>1</v>
      </c>
    </row>
    <row r="5159" spans="1:10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VLOOKUP(D5159,Товар!A:F,3,0)</f>
        <v>Пряники имбирные</v>
      </c>
      <c r="H5159" t="str">
        <f>VLOOKUP(C5159,Магазин!A:C,3,0)</f>
        <v>Заводская, 22</v>
      </c>
      <c r="I5159" t="str">
        <f>VLOOKUP(D5159,Товар!A:F,4,0)</f>
        <v>грамм</v>
      </c>
      <c r="J5159">
        <f>VLOOKUP(D5159,Товар!A:F,5,0)</f>
        <v>500</v>
      </c>
    </row>
    <row r="5160" spans="1:10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VLOOKUP(D5160,Товар!A:F,3,0)</f>
        <v>Пряники мятные</v>
      </c>
      <c r="H5160" t="str">
        <f>VLOOKUP(C5160,Магазин!A:C,3,0)</f>
        <v>Заводская, 22</v>
      </c>
      <c r="I5160" t="str">
        <f>VLOOKUP(D5160,Товар!A:F,4,0)</f>
        <v>грамм</v>
      </c>
      <c r="J5160">
        <f>VLOOKUP(D5160,Товар!A:F,5,0)</f>
        <v>500</v>
      </c>
    </row>
    <row r="5161" spans="1:10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VLOOKUP(D5161,Товар!A:F,3,0)</f>
        <v>Пряники шоколадные</v>
      </c>
      <c r="H5161" t="str">
        <f>VLOOKUP(C5161,Магазин!A:C,3,0)</f>
        <v>Заводская, 22</v>
      </c>
      <c r="I5161" t="str">
        <f>VLOOKUP(D5161,Товар!A:F,4,0)</f>
        <v>грамм</v>
      </c>
      <c r="J5161">
        <f>VLOOKUP(D5161,Товар!A:F,5,0)</f>
        <v>500</v>
      </c>
    </row>
    <row r="5162" spans="1:10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VLOOKUP(D5162,Товар!A:F,3,0)</f>
        <v>Галеты для завтрака</v>
      </c>
      <c r="H5162" t="str">
        <f>VLOOKUP(C5162,Магазин!A:C,3,0)</f>
        <v>Заводская, 3</v>
      </c>
      <c r="I5162" t="str">
        <f>VLOOKUP(D5162,Товар!A:F,4,0)</f>
        <v>грамм</v>
      </c>
      <c r="J5162">
        <f>VLOOKUP(D5162,Товар!A:F,5,0)</f>
        <v>200</v>
      </c>
    </row>
    <row r="5163" spans="1:10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VLOOKUP(D5163,Товар!A:F,3,0)</f>
        <v>Крекеры воздушные</v>
      </c>
      <c r="H5163" t="str">
        <f>VLOOKUP(C5163,Магазин!A:C,3,0)</f>
        <v>Заводская, 3</v>
      </c>
      <c r="I5163" t="str">
        <f>VLOOKUP(D5163,Товар!A:F,4,0)</f>
        <v>грамм</v>
      </c>
      <c r="J5163">
        <f>VLOOKUP(D5163,Товар!A:F,5,0)</f>
        <v>200</v>
      </c>
    </row>
    <row r="5164" spans="1:10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VLOOKUP(D5164,Товар!A:F,3,0)</f>
        <v>Крекеры соленые</v>
      </c>
      <c r="H5164" t="str">
        <f>VLOOKUP(C5164,Магазин!A:C,3,0)</f>
        <v>Заводская, 3</v>
      </c>
      <c r="I5164" t="str">
        <f>VLOOKUP(D5164,Товар!A:F,4,0)</f>
        <v>грамм</v>
      </c>
      <c r="J5164">
        <f>VLOOKUP(D5164,Товар!A:F,5,0)</f>
        <v>250</v>
      </c>
    </row>
    <row r="5165" spans="1:10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VLOOKUP(D5165,Товар!A:F,3,0)</f>
        <v>Крендель с корицей</v>
      </c>
      <c r="H5165" t="str">
        <f>VLOOKUP(C5165,Магазин!A:C,3,0)</f>
        <v>Заводская, 3</v>
      </c>
      <c r="I5165" t="str">
        <f>VLOOKUP(D5165,Товар!A:F,4,0)</f>
        <v>грамм</v>
      </c>
      <c r="J5165">
        <f>VLOOKUP(D5165,Товар!A:F,5,0)</f>
        <v>200</v>
      </c>
    </row>
    <row r="5166" spans="1:10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VLOOKUP(D5166,Товар!A:F,3,0)</f>
        <v>Крендельки с солью</v>
      </c>
      <c r="H5166" t="str">
        <f>VLOOKUP(C5166,Магазин!A:C,3,0)</f>
        <v>Заводская, 3</v>
      </c>
      <c r="I5166" t="str">
        <f>VLOOKUP(D5166,Товар!A:F,4,0)</f>
        <v>грамм</v>
      </c>
      <c r="J5166">
        <f>VLOOKUP(D5166,Товар!A:F,5,0)</f>
        <v>100</v>
      </c>
    </row>
    <row r="5167" spans="1:10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VLOOKUP(D5167,Товар!A:F,3,0)</f>
        <v>Орешки с вареной сгущенкой</v>
      </c>
      <c r="H5167" t="str">
        <f>VLOOKUP(C5167,Магазин!A:C,3,0)</f>
        <v>Заводская, 3</v>
      </c>
      <c r="I5167" t="str">
        <f>VLOOKUP(D5167,Товар!A:F,4,0)</f>
        <v>грамм</v>
      </c>
      <c r="J5167">
        <f>VLOOKUP(D5167,Товар!A:F,5,0)</f>
        <v>500</v>
      </c>
    </row>
    <row r="5168" spans="1:10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VLOOKUP(D5168,Товар!A:F,3,0)</f>
        <v>Печенье "Юбилейное"</v>
      </c>
      <c r="H5168" t="str">
        <f>VLOOKUP(C5168,Магазин!A:C,3,0)</f>
        <v>Заводская, 3</v>
      </c>
      <c r="I5168" t="str">
        <f>VLOOKUP(D5168,Товар!A:F,4,0)</f>
        <v>грамм</v>
      </c>
      <c r="J5168">
        <f>VLOOKUP(D5168,Товар!A:F,5,0)</f>
        <v>120</v>
      </c>
    </row>
    <row r="5169" spans="1:10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VLOOKUP(D5169,Товар!A:F,3,0)</f>
        <v>Печенье кокосовое</v>
      </c>
      <c r="H5169" t="str">
        <f>VLOOKUP(C5169,Магазин!A:C,3,0)</f>
        <v>Заводская, 3</v>
      </c>
      <c r="I5169" t="str">
        <f>VLOOKUP(D5169,Товар!A:F,4,0)</f>
        <v>грамм</v>
      </c>
      <c r="J5169">
        <f>VLOOKUP(D5169,Товар!A:F,5,0)</f>
        <v>200</v>
      </c>
    </row>
    <row r="5170" spans="1:10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VLOOKUP(D5170,Товар!A:F,3,0)</f>
        <v>Печенье миндальное</v>
      </c>
      <c r="H5170" t="str">
        <f>VLOOKUP(C5170,Магазин!A:C,3,0)</f>
        <v>Заводская, 3</v>
      </c>
      <c r="I5170" t="str">
        <f>VLOOKUP(D5170,Товар!A:F,4,0)</f>
        <v>грамм</v>
      </c>
      <c r="J5170">
        <f>VLOOKUP(D5170,Товар!A:F,5,0)</f>
        <v>200</v>
      </c>
    </row>
    <row r="5171" spans="1:10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VLOOKUP(D5171,Товар!A:F,3,0)</f>
        <v>Печенье овсяное классическое</v>
      </c>
      <c r="H5171" t="str">
        <f>VLOOKUP(C5171,Магазин!A:C,3,0)</f>
        <v>Заводская, 3</v>
      </c>
      <c r="I5171" t="str">
        <f>VLOOKUP(D5171,Товар!A:F,4,0)</f>
        <v>грамм</v>
      </c>
      <c r="J5171">
        <f>VLOOKUP(D5171,Товар!A:F,5,0)</f>
        <v>300</v>
      </c>
    </row>
    <row r="5172" spans="1:10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VLOOKUP(D5172,Товар!A:F,3,0)</f>
        <v>Печенье овсяное с изюмом</v>
      </c>
      <c r="H5172" t="str">
        <f>VLOOKUP(C5172,Магазин!A:C,3,0)</f>
        <v>Заводская, 3</v>
      </c>
      <c r="I5172" t="str">
        <f>VLOOKUP(D5172,Товар!A:F,4,0)</f>
        <v>грамм</v>
      </c>
      <c r="J5172">
        <f>VLOOKUP(D5172,Товар!A:F,5,0)</f>
        <v>300</v>
      </c>
    </row>
    <row r="5173" spans="1:10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VLOOKUP(D5173,Товар!A:F,3,0)</f>
        <v>Печенье овсяное с шоколадом</v>
      </c>
      <c r="H5173" t="str">
        <f>VLOOKUP(C5173,Магазин!A:C,3,0)</f>
        <v>Заводская, 3</v>
      </c>
      <c r="I5173" t="str">
        <f>VLOOKUP(D5173,Товар!A:F,4,0)</f>
        <v>грамм</v>
      </c>
      <c r="J5173">
        <f>VLOOKUP(D5173,Товар!A:F,5,0)</f>
        <v>300</v>
      </c>
    </row>
    <row r="5174" spans="1:10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VLOOKUP(D5174,Товар!A:F,3,0)</f>
        <v>Печенье постное</v>
      </c>
      <c r="H5174" t="str">
        <f>VLOOKUP(C5174,Магазин!A:C,3,0)</f>
        <v>Заводская, 3</v>
      </c>
      <c r="I5174" t="str">
        <f>VLOOKUP(D5174,Товар!A:F,4,0)</f>
        <v>грамм</v>
      </c>
      <c r="J5174">
        <f>VLOOKUP(D5174,Товар!A:F,5,0)</f>
        <v>250</v>
      </c>
    </row>
    <row r="5175" spans="1:10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VLOOKUP(D5175,Товар!A:F,3,0)</f>
        <v>Печенье с клубничной начинкой</v>
      </c>
      <c r="H5175" t="str">
        <f>VLOOKUP(C5175,Магазин!A:C,3,0)</f>
        <v>Заводская, 3</v>
      </c>
      <c r="I5175" t="str">
        <f>VLOOKUP(D5175,Товар!A:F,4,0)</f>
        <v>грамм</v>
      </c>
      <c r="J5175">
        <f>VLOOKUP(D5175,Товар!A:F,5,0)</f>
        <v>250</v>
      </c>
    </row>
    <row r="5176" spans="1:10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VLOOKUP(D5176,Товар!A:F,3,0)</f>
        <v>Печенье с лимонной начинкой</v>
      </c>
      <c r="H5176" t="str">
        <f>VLOOKUP(C5176,Магазин!A:C,3,0)</f>
        <v>Заводская, 3</v>
      </c>
      <c r="I5176" t="str">
        <f>VLOOKUP(D5176,Товар!A:F,4,0)</f>
        <v>грамм</v>
      </c>
      <c r="J5176">
        <f>VLOOKUP(D5176,Товар!A:F,5,0)</f>
        <v>250</v>
      </c>
    </row>
    <row r="5177" spans="1:10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VLOOKUP(D5177,Товар!A:F,3,0)</f>
        <v>Печенье с маковой начинкой</v>
      </c>
      <c r="H5177" t="str">
        <f>VLOOKUP(C5177,Магазин!A:C,3,0)</f>
        <v>Заводская, 3</v>
      </c>
      <c r="I5177" t="str">
        <f>VLOOKUP(D5177,Товар!A:F,4,0)</f>
        <v>грамм</v>
      </c>
      <c r="J5177">
        <f>VLOOKUP(D5177,Товар!A:F,5,0)</f>
        <v>200</v>
      </c>
    </row>
    <row r="5178" spans="1:10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VLOOKUP(D5178,Товар!A:F,3,0)</f>
        <v>Печенье сахарное для тирамису</v>
      </c>
      <c r="H5178" t="str">
        <f>VLOOKUP(C5178,Магазин!A:C,3,0)</f>
        <v>Заводская, 3</v>
      </c>
      <c r="I5178" t="str">
        <f>VLOOKUP(D5178,Товар!A:F,4,0)</f>
        <v>грамм</v>
      </c>
      <c r="J5178">
        <f>VLOOKUP(D5178,Товар!A:F,5,0)</f>
        <v>400</v>
      </c>
    </row>
    <row r="5179" spans="1:10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VLOOKUP(D5179,Товар!A:F,3,0)</f>
        <v>Печенье сдобное апельсин</v>
      </c>
      <c r="H5179" t="str">
        <f>VLOOKUP(C5179,Магазин!A:C,3,0)</f>
        <v>Заводская, 3</v>
      </c>
      <c r="I5179" t="str">
        <f>VLOOKUP(D5179,Товар!A:F,4,0)</f>
        <v>грамм</v>
      </c>
      <c r="J5179">
        <f>VLOOKUP(D5179,Товар!A:F,5,0)</f>
        <v>300</v>
      </c>
    </row>
    <row r="5180" spans="1:10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VLOOKUP(D5180,Товар!A:F,3,0)</f>
        <v>Печенье сдобное вишня</v>
      </c>
      <c r="H5180" t="str">
        <f>VLOOKUP(C5180,Магазин!A:C,3,0)</f>
        <v>Заводская, 3</v>
      </c>
      <c r="I5180" t="str">
        <f>VLOOKUP(D5180,Товар!A:F,4,0)</f>
        <v>грамм</v>
      </c>
      <c r="J5180">
        <f>VLOOKUP(D5180,Товар!A:F,5,0)</f>
        <v>300</v>
      </c>
    </row>
    <row r="5181" spans="1:10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VLOOKUP(D5181,Товар!A:F,3,0)</f>
        <v>Пряник большой сувенирный</v>
      </c>
      <c r="H5181" t="str">
        <f>VLOOKUP(C5181,Магазин!A:C,3,0)</f>
        <v>Заводская, 3</v>
      </c>
      <c r="I5181" t="str">
        <f>VLOOKUP(D5181,Товар!A:F,4,0)</f>
        <v>шт</v>
      </c>
      <c r="J5181">
        <f>VLOOKUP(D5181,Товар!A:F,5,0)</f>
        <v>1</v>
      </c>
    </row>
    <row r="5182" spans="1:10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VLOOKUP(D5182,Товар!A:F,3,0)</f>
        <v>Пряник тульский с начинкой</v>
      </c>
      <c r="H5182" t="str">
        <f>VLOOKUP(C5182,Магазин!A:C,3,0)</f>
        <v>Заводская, 3</v>
      </c>
      <c r="I5182" t="str">
        <f>VLOOKUP(D5182,Товар!A:F,4,0)</f>
        <v>шт</v>
      </c>
      <c r="J5182">
        <f>VLOOKUP(D5182,Товар!A:F,5,0)</f>
        <v>1</v>
      </c>
    </row>
    <row r="5183" spans="1:10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VLOOKUP(D5183,Товар!A:F,3,0)</f>
        <v>Пряники имбирные</v>
      </c>
      <c r="H5183" t="str">
        <f>VLOOKUP(C5183,Магазин!A:C,3,0)</f>
        <v>Заводская, 3</v>
      </c>
      <c r="I5183" t="str">
        <f>VLOOKUP(D5183,Товар!A:F,4,0)</f>
        <v>грамм</v>
      </c>
      <c r="J5183">
        <f>VLOOKUP(D5183,Товар!A:F,5,0)</f>
        <v>500</v>
      </c>
    </row>
    <row r="5184" spans="1:10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VLOOKUP(D5184,Товар!A:F,3,0)</f>
        <v>Пряники мятные</v>
      </c>
      <c r="H5184" t="str">
        <f>VLOOKUP(C5184,Магазин!A:C,3,0)</f>
        <v>Заводская, 3</v>
      </c>
      <c r="I5184" t="str">
        <f>VLOOKUP(D5184,Товар!A:F,4,0)</f>
        <v>грамм</v>
      </c>
      <c r="J5184">
        <f>VLOOKUP(D5184,Товар!A:F,5,0)</f>
        <v>500</v>
      </c>
    </row>
    <row r="5185" spans="1:10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VLOOKUP(D5185,Товар!A:F,3,0)</f>
        <v>Пряники шоколадные</v>
      </c>
      <c r="H5185" t="str">
        <f>VLOOKUP(C5185,Магазин!A:C,3,0)</f>
        <v>Заводская, 3</v>
      </c>
      <c r="I5185" t="str">
        <f>VLOOKUP(D5185,Товар!A:F,4,0)</f>
        <v>грамм</v>
      </c>
      <c r="J5185">
        <f>VLOOKUP(D5185,Товар!A:F,5,0)</f>
        <v>500</v>
      </c>
    </row>
    <row r="5186" spans="1:10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VLOOKUP(D5186,Товар!A:F,3,0)</f>
        <v>Галеты для завтрака</v>
      </c>
      <c r="H5186" t="str">
        <f>VLOOKUP(C5186,Магазин!A:C,3,0)</f>
        <v>ул. Сталеваров, 14</v>
      </c>
      <c r="I5186" t="str">
        <f>VLOOKUP(D5186,Товар!A:F,4,0)</f>
        <v>грамм</v>
      </c>
      <c r="J5186">
        <f>VLOOKUP(D5186,Товар!A:F,5,0)</f>
        <v>200</v>
      </c>
    </row>
    <row r="5187" spans="1:10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VLOOKUP(D5187,Товар!A:F,3,0)</f>
        <v>Крекеры воздушные</v>
      </c>
      <c r="H5187" t="str">
        <f>VLOOKUP(C5187,Магазин!A:C,3,0)</f>
        <v>ул. Сталеваров, 14</v>
      </c>
      <c r="I5187" t="str">
        <f>VLOOKUP(D5187,Товар!A:F,4,0)</f>
        <v>грамм</v>
      </c>
      <c r="J5187">
        <f>VLOOKUP(D5187,Товар!A:F,5,0)</f>
        <v>200</v>
      </c>
    </row>
    <row r="5188" spans="1:10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VLOOKUP(D5188,Товар!A:F,3,0)</f>
        <v>Крекеры соленые</v>
      </c>
      <c r="H5188" t="str">
        <f>VLOOKUP(C5188,Магазин!A:C,3,0)</f>
        <v>ул. Сталеваров, 14</v>
      </c>
      <c r="I5188" t="str">
        <f>VLOOKUP(D5188,Товар!A:F,4,0)</f>
        <v>грамм</v>
      </c>
      <c r="J5188">
        <f>VLOOKUP(D5188,Товар!A:F,5,0)</f>
        <v>250</v>
      </c>
    </row>
    <row r="5189" spans="1:10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VLOOKUP(D5189,Товар!A:F,3,0)</f>
        <v>Крендель с корицей</v>
      </c>
      <c r="H5189" t="str">
        <f>VLOOKUP(C5189,Магазин!A:C,3,0)</f>
        <v>ул. Сталеваров, 14</v>
      </c>
      <c r="I5189" t="str">
        <f>VLOOKUP(D5189,Товар!A:F,4,0)</f>
        <v>грамм</v>
      </c>
      <c r="J5189">
        <f>VLOOKUP(D5189,Товар!A:F,5,0)</f>
        <v>200</v>
      </c>
    </row>
    <row r="5190" spans="1:10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VLOOKUP(D5190,Товар!A:F,3,0)</f>
        <v>Крендельки с солью</v>
      </c>
      <c r="H5190" t="str">
        <f>VLOOKUP(C5190,Магазин!A:C,3,0)</f>
        <v>ул. Сталеваров, 14</v>
      </c>
      <c r="I5190" t="str">
        <f>VLOOKUP(D5190,Товар!A:F,4,0)</f>
        <v>грамм</v>
      </c>
      <c r="J5190">
        <f>VLOOKUP(D5190,Товар!A:F,5,0)</f>
        <v>100</v>
      </c>
    </row>
    <row r="5191" spans="1:10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14</v>
      </c>
      <c r="I5191" t="str">
        <f>VLOOKUP(D5191,Товар!A:F,4,0)</f>
        <v>грамм</v>
      </c>
      <c r="J5191">
        <f>VLOOKUP(D5191,Товар!A:F,5,0)</f>
        <v>500</v>
      </c>
    </row>
    <row r="5192" spans="1:10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VLOOKUP(D5192,Товар!A:F,3,0)</f>
        <v>Печенье "Юбилейное"</v>
      </c>
      <c r="H5192" t="str">
        <f>VLOOKUP(C5192,Магазин!A:C,3,0)</f>
        <v>ул. Сталеваров, 14</v>
      </c>
      <c r="I5192" t="str">
        <f>VLOOKUP(D5192,Товар!A:F,4,0)</f>
        <v>грамм</v>
      </c>
      <c r="J5192">
        <f>VLOOKUP(D5192,Товар!A:F,5,0)</f>
        <v>120</v>
      </c>
    </row>
    <row r="5193" spans="1:10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VLOOKUP(D5193,Товар!A:F,3,0)</f>
        <v>Печенье кокосовое</v>
      </c>
      <c r="H5193" t="str">
        <f>VLOOKUP(C5193,Магазин!A:C,3,0)</f>
        <v>ул. Сталеваров, 14</v>
      </c>
      <c r="I5193" t="str">
        <f>VLOOKUP(D5193,Товар!A:F,4,0)</f>
        <v>грамм</v>
      </c>
      <c r="J5193">
        <f>VLOOKUP(D5193,Товар!A:F,5,0)</f>
        <v>200</v>
      </c>
    </row>
    <row r="5194" spans="1:10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VLOOKUP(D5194,Товар!A:F,3,0)</f>
        <v>Печенье миндальное</v>
      </c>
      <c r="H5194" t="str">
        <f>VLOOKUP(C5194,Магазин!A:C,3,0)</f>
        <v>ул. Сталеваров, 14</v>
      </c>
      <c r="I5194" t="str">
        <f>VLOOKUP(D5194,Товар!A:F,4,0)</f>
        <v>грамм</v>
      </c>
      <c r="J5194">
        <f>VLOOKUP(D5194,Товар!A:F,5,0)</f>
        <v>200</v>
      </c>
    </row>
    <row r="5195" spans="1:10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14</v>
      </c>
      <c r="I5195" t="str">
        <f>VLOOKUP(D5195,Товар!A:F,4,0)</f>
        <v>грамм</v>
      </c>
      <c r="J5195">
        <f>VLOOKUP(D5195,Товар!A:F,5,0)</f>
        <v>300</v>
      </c>
    </row>
    <row r="5196" spans="1:10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14</v>
      </c>
      <c r="I5196" t="str">
        <f>VLOOKUP(D5196,Товар!A:F,4,0)</f>
        <v>грамм</v>
      </c>
      <c r="J5196">
        <f>VLOOKUP(D5196,Товар!A:F,5,0)</f>
        <v>300</v>
      </c>
    </row>
    <row r="5197" spans="1:10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14</v>
      </c>
      <c r="I5197" t="str">
        <f>VLOOKUP(D5197,Товар!A:F,4,0)</f>
        <v>грамм</v>
      </c>
      <c r="J5197">
        <f>VLOOKUP(D5197,Товар!A:F,5,0)</f>
        <v>300</v>
      </c>
    </row>
    <row r="5198" spans="1:10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VLOOKUP(D5198,Товар!A:F,3,0)</f>
        <v>Печенье постное</v>
      </c>
      <c r="H5198" t="str">
        <f>VLOOKUP(C5198,Магазин!A:C,3,0)</f>
        <v>ул. Сталеваров, 14</v>
      </c>
      <c r="I5198" t="str">
        <f>VLOOKUP(D5198,Товар!A:F,4,0)</f>
        <v>грамм</v>
      </c>
      <c r="J5198">
        <f>VLOOKUP(D5198,Товар!A:F,5,0)</f>
        <v>250</v>
      </c>
    </row>
    <row r="5199" spans="1:10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14</v>
      </c>
      <c r="I5199" t="str">
        <f>VLOOKUP(D5199,Товар!A:F,4,0)</f>
        <v>грамм</v>
      </c>
      <c r="J5199">
        <f>VLOOKUP(D5199,Товар!A:F,5,0)</f>
        <v>250</v>
      </c>
    </row>
    <row r="5200" spans="1:10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14</v>
      </c>
      <c r="I5200" t="str">
        <f>VLOOKUP(D5200,Товар!A:F,4,0)</f>
        <v>грамм</v>
      </c>
      <c r="J5200">
        <f>VLOOKUP(D5200,Товар!A:F,5,0)</f>
        <v>250</v>
      </c>
    </row>
    <row r="5201" spans="1:10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14</v>
      </c>
      <c r="I5201" t="str">
        <f>VLOOKUP(D5201,Товар!A:F,4,0)</f>
        <v>грамм</v>
      </c>
      <c r="J5201">
        <f>VLOOKUP(D5201,Товар!A:F,5,0)</f>
        <v>200</v>
      </c>
    </row>
    <row r="5202" spans="1:10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14</v>
      </c>
      <c r="I5202" t="str">
        <f>VLOOKUP(D5202,Товар!A:F,4,0)</f>
        <v>грамм</v>
      </c>
      <c r="J5202">
        <f>VLOOKUP(D5202,Товар!A:F,5,0)</f>
        <v>400</v>
      </c>
    </row>
    <row r="5203" spans="1:10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14</v>
      </c>
      <c r="I5203" t="str">
        <f>VLOOKUP(D5203,Товар!A:F,4,0)</f>
        <v>грамм</v>
      </c>
      <c r="J5203">
        <f>VLOOKUP(D5203,Товар!A:F,5,0)</f>
        <v>300</v>
      </c>
    </row>
    <row r="5204" spans="1:10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14</v>
      </c>
      <c r="I5204" t="str">
        <f>VLOOKUP(D5204,Товар!A:F,4,0)</f>
        <v>грамм</v>
      </c>
      <c r="J5204">
        <f>VLOOKUP(D5204,Товар!A:F,5,0)</f>
        <v>300</v>
      </c>
    </row>
    <row r="5205" spans="1:10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14</v>
      </c>
      <c r="I5205" t="str">
        <f>VLOOKUP(D5205,Товар!A:F,4,0)</f>
        <v>шт</v>
      </c>
      <c r="J5205">
        <f>VLOOKUP(D5205,Товар!A:F,5,0)</f>
        <v>1</v>
      </c>
    </row>
    <row r="5206" spans="1:10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14</v>
      </c>
      <c r="I5206" t="str">
        <f>VLOOKUP(D5206,Товар!A:F,4,0)</f>
        <v>шт</v>
      </c>
      <c r="J5206">
        <f>VLOOKUP(D5206,Товар!A:F,5,0)</f>
        <v>1</v>
      </c>
    </row>
    <row r="5207" spans="1:10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VLOOKUP(D5207,Товар!A:F,3,0)</f>
        <v>Пряники имбирные</v>
      </c>
      <c r="H5207" t="str">
        <f>VLOOKUP(C5207,Магазин!A:C,3,0)</f>
        <v>ул. Сталеваров, 14</v>
      </c>
      <c r="I5207" t="str">
        <f>VLOOKUP(D5207,Товар!A:F,4,0)</f>
        <v>грамм</v>
      </c>
      <c r="J5207">
        <f>VLOOKUP(D5207,Товар!A:F,5,0)</f>
        <v>500</v>
      </c>
    </row>
    <row r="5208" spans="1:10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VLOOKUP(D5208,Товар!A:F,3,0)</f>
        <v>Пряники мятные</v>
      </c>
      <c r="H5208" t="str">
        <f>VLOOKUP(C5208,Магазин!A:C,3,0)</f>
        <v>ул. Сталеваров, 14</v>
      </c>
      <c r="I5208" t="str">
        <f>VLOOKUP(D5208,Товар!A:F,4,0)</f>
        <v>грамм</v>
      </c>
      <c r="J5208">
        <f>VLOOKUP(D5208,Товар!A:F,5,0)</f>
        <v>500</v>
      </c>
    </row>
    <row r="5209" spans="1:10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VLOOKUP(D5209,Товар!A:F,3,0)</f>
        <v>Пряники шоколадные</v>
      </c>
      <c r="H5209" t="str">
        <f>VLOOKUP(C5209,Магазин!A:C,3,0)</f>
        <v>ул. Сталеваров, 14</v>
      </c>
      <c r="I5209" t="str">
        <f>VLOOKUP(D5209,Товар!A:F,4,0)</f>
        <v>грамм</v>
      </c>
      <c r="J5209">
        <f>VLOOKUP(D5209,Товар!A:F,5,0)</f>
        <v>500</v>
      </c>
    </row>
    <row r="5210" spans="1:10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 t="str">
        <f>VLOOKUP(D5210,Товар!A:F,4,0)</f>
        <v>грамм</v>
      </c>
      <c r="J5210">
        <f>VLOOKUP(D5210,Товар!A:F,5,0)</f>
        <v>200</v>
      </c>
    </row>
    <row r="5211" spans="1:10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 t="str">
        <f>VLOOKUP(D5211,Товар!A:F,4,0)</f>
        <v>грамм</v>
      </c>
      <c r="J5211">
        <f>VLOOKUP(D5211,Товар!A:F,5,0)</f>
        <v>200</v>
      </c>
    </row>
    <row r="5212" spans="1:10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 t="str">
        <f>VLOOKUP(D5212,Товар!A:F,4,0)</f>
        <v>грамм</v>
      </c>
      <c r="J5212">
        <f>VLOOKUP(D5212,Товар!A:F,5,0)</f>
        <v>250</v>
      </c>
    </row>
    <row r="5213" spans="1:10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 t="str">
        <f>VLOOKUP(D5213,Товар!A:F,4,0)</f>
        <v>грамм</v>
      </c>
      <c r="J5213">
        <f>VLOOKUP(D5213,Товар!A:F,5,0)</f>
        <v>200</v>
      </c>
    </row>
    <row r="5214" spans="1:10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 t="str">
        <f>VLOOKUP(D5214,Товар!A:F,4,0)</f>
        <v>грамм</v>
      </c>
      <c r="J5214">
        <f>VLOOKUP(D5214,Товар!A:F,5,0)</f>
        <v>100</v>
      </c>
    </row>
    <row r="5215" spans="1:10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 t="str">
        <f>VLOOKUP(D5215,Товар!A:F,4,0)</f>
        <v>грамм</v>
      </c>
      <c r="J5215">
        <f>VLOOKUP(D5215,Товар!A:F,5,0)</f>
        <v>500</v>
      </c>
    </row>
    <row r="5216" spans="1:10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 t="str">
        <f>VLOOKUP(D5216,Товар!A:F,4,0)</f>
        <v>грамм</v>
      </c>
      <c r="J5216">
        <f>VLOOKUP(D5216,Товар!A:F,5,0)</f>
        <v>120</v>
      </c>
    </row>
    <row r="5217" spans="1:10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 t="str">
        <f>VLOOKUP(D5217,Товар!A:F,4,0)</f>
        <v>грамм</v>
      </c>
      <c r="J5217">
        <f>VLOOKUP(D5217,Товар!A:F,5,0)</f>
        <v>200</v>
      </c>
    </row>
    <row r="5218" spans="1:10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 t="str">
        <f>VLOOKUP(D5218,Товар!A:F,4,0)</f>
        <v>грамм</v>
      </c>
      <c r="J5218">
        <f>VLOOKUP(D5218,Товар!A:F,5,0)</f>
        <v>200</v>
      </c>
    </row>
    <row r="5219" spans="1:10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 t="str">
        <f>VLOOKUP(D5219,Товар!A:F,4,0)</f>
        <v>грамм</v>
      </c>
      <c r="J5219">
        <f>VLOOKUP(D5219,Товар!A:F,5,0)</f>
        <v>300</v>
      </c>
    </row>
    <row r="5220" spans="1:10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 t="str">
        <f>VLOOKUP(D5220,Товар!A:F,4,0)</f>
        <v>грамм</v>
      </c>
      <c r="J5220">
        <f>VLOOKUP(D5220,Товар!A:F,5,0)</f>
        <v>300</v>
      </c>
    </row>
    <row r="5221" spans="1:10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 t="str">
        <f>VLOOKUP(D5221,Товар!A:F,4,0)</f>
        <v>грамм</v>
      </c>
      <c r="J5221">
        <f>VLOOKUP(D5221,Товар!A:F,5,0)</f>
        <v>300</v>
      </c>
    </row>
    <row r="5222" spans="1:10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 t="str">
        <f>VLOOKUP(D5222,Товар!A:F,4,0)</f>
        <v>грамм</v>
      </c>
      <c r="J5222">
        <f>VLOOKUP(D5222,Товар!A:F,5,0)</f>
        <v>250</v>
      </c>
    </row>
    <row r="5223" spans="1:10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 t="str">
        <f>VLOOKUP(D5223,Товар!A:F,4,0)</f>
        <v>грамм</v>
      </c>
      <c r="J5223">
        <f>VLOOKUP(D5223,Товар!A:F,5,0)</f>
        <v>250</v>
      </c>
    </row>
    <row r="5224" spans="1:10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 t="str">
        <f>VLOOKUP(D5224,Товар!A:F,4,0)</f>
        <v>грамм</v>
      </c>
      <c r="J5224">
        <f>VLOOKUP(D5224,Товар!A:F,5,0)</f>
        <v>250</v>
      </c>
    </row>
    <row r="5225" spans="1:10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 t="str">
        <f>VLOOKUP(D5225,Товар!A:F,4,0)</f>
        <v>грамм</v>
      </c>
      <c r="J5225">
        <f>VLOOKUP(D5225,Товар!A:F,5,0)</f>
        <v>200</v>
      </c>
    </row>
    <row r="5226" spans="1:10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 t="str">
        <f>VLOOKUP(D5226,Товар!A:F,4,0)</f>
        <v>грамм</v>
      </c>
      <c r="J5226">
        <f>VLOOKUP(D5226,Товар!A:F,5,0)</f>
        <v>400</v>
      </c>
    </row>
    <row r="5227" spans="1:10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 t="str">
        <f>VLOOKUP(D5227,Товар!A:F,4,0)</f>
        <v>грамм</v>
      </c>
      <c r="J5227">
        <f>VLOOKUP(D5227,Товар!A:F,5,0)</f>
        <v>300</v>
      </c>
    </row>
    <row r="5228" spans="1:10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 t="str">
        <f>VLOOKUP(D5228,Товар!A:F,4,0)</f>
        <v>грамм</v>
      </c>
      <c r="J5228">
        <f>VLOOKUP(D5228,Товар!A:F,5,0)</f>
        <v>300</v>
      </c>
    </row>
    <row r="5229" spans="1:10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 t="str">
        <f>VLOOKUP(D5229,Товар!A:F,4,0)</f>
        <v>шт</v>
      </c>
      <c r="J5229">
        <f>VLOOKUP(D5229,Товар!A:F,5,0)</f>
        <v>1</v>
      </c>
    </row>
    <row r="5230" spans="1:10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 t="str">
        <f>VLOOKUP(D5230,Товар!A:F,4,0)</f>
        <v>шт</v>
      </c>
      <c r="J5230">
        <f>VLOOKUP(D5230,Товар!A:F,5,0)</f>
        <v>1</v>
      </c>
    </row>
    <row r="5231" spans="1:10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 t="str">
        <f>VLOOKUP(D5231,Товар!A:F,4,0)</f>
        <v>грамм</v>
      </c>
      <c r="J5231">
        <f>VLOOKUP(D5231,Товар!A:F,5,0)</f>
        <v>500</v>
      </c>
    </row>
    <row r="5232" spans="1:10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 t="str">
        <f>VLOOKUP(D5232,Товар!A:F,4,0)</f>
        <v>грамм</v>
      </c>
      <c r="J5232">
        <f>VLOOKUP(D5232,Товар!A:F,5,0)</f>
        <v>500</v>
      </c>
    </row>
    <row r="5233" spans="1:10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 t="str">
        <f>VLOOKUP(D5233,Товар!A:F,4,0)</f>
        <v>грамм</v>
      </c>
      <c r="J5233">
        <f>VLOOKUP(D5233,Товар!A:F,5,0)</f>
        <v>500</v>
      </c>
    </row>
    <row r="5234" spans="1:10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 t="str">
        <f>VLOOKUP(D5234,Товар!A:F,4,0)</f>
        <v>грамм</v>
      </c>
      <c r="J5234">
        <f>VLOOKUP(D5234,Товар!A:F,5,0)</f>
        <v>200</v>
      </c>
    </row>
    <row r="5235" spans="1:10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 t="str">
        <f>VLOOKUP(D5235,Товар!A:F,4,0)</f>
        <v>грамм</v>
      </c>
      <c r="J5235">
        <f>VLOOKUP(D5235,Товар!A:F,5,0)</f>
        <v>200</v>
      </c>
    </row>
    <row r="5236" spans="1:10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 t="str">
        <f>VLOOKUP(D5236,Товар!A:F,4,0)</f>
        <v>грамм</v>
      </c>
      <c r="J5236">
        <f>VLOOKUP(D5236,Товар!A:F,5,0)</f>
        <v>250</v>
      </c>
    </row>
    <row r="5237" spans="1:10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 t="str">
        <f>VLOOKUP(D5237,Товар!A:F,4,0)</f>
        <v>грамм</v>
      </c>
      <c r="J5237">
        <f>VLOOKUP(D5237,Товар!A:F,5,0)</f>
        <v>200</v>
      </c>
    </row>
    <row r="5238" spans="1:10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 t="str">
        <f>VLOOKUP(D5238,Товар!A:F,4,0)</f>
        <v>грамм</v>
      </c>
      <c r="J5238">
        <f>VLOOKUP(D5238,Товар!A:F,5,0)</f>
        <v>100</v>
      </c>
    </row>
    <row r="5239" spans="1:10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 t="str">
        <f>VLOOKUP(D5239,Товар!A:F,4,0)</f>
        <v>грамм</v>
      </c>
      <c r="J5239">
        <f>VLOOKUP(D5239,Товар!A:F,5,0)</f>
        <v>500</v>
      </c>
    </row>
    <row r="5240" spans="1:10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 t="str">
        <f>VLOOKUP(D5240,Товар!A:F,4,0)</f>
        <v>грамм</v>
      </c>
      <c r="J5240">
        <f>VLOOKUP(D5240,Товар!A:F,5,0)</f>
        <v>120</v>
      </c>
    </row>
    <row r="5241" spans="1:10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 t="str">
        <f>VLOOKUP(D5241,Товар!A:F,4,0)</f>
        <v>грамм</v>
      </c>
      <c r="J5241">
        <f>VLOOKUP(D5241,Товар!A:F,5,0)</f>
        <v>200</v>
      </c>
    </row>
    <row r="5242" spans="1:10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 t="str">
        <f>VLOOKUP(D5242,Товар!A:F,4,0)</f>
        <v>грамм</v>
      </c>
      <c r="J5242">
        <f>VLOOKUP(D5242,Товар!A:F,5,0)</f>
        <v>200</v>
      </c>
    </row>
    <row r="5243" spans="1:10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 t="str">
        <f>VLOOKUP(D5243,Товар!A:F,4,0)</f>
        <v>грамм</v>
      </c>
      <c r="J5243">
        <f>VLOOKUP(D5243,Товар!A:F,5,0)</f>
        <v>300</v>
      </c>
    </row>
    <row r="5244" spans="1:10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 t="str">
        <f>VLOOKUP(D5244,Товар!A:F,4,0)</f>
        <v>грамм</v>
      </c>
      <c r="J5244">
        <f>VLOOKUP(D5244,Товар!A:F,5,0)</f>
        <v>300</v>
      </c>
    </row>
    <row r="5245" spans="1:10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 t="str">
        <f>VLOOKUP(D5245,Товар!A:F,4,0)</f>
        <v>грамм</v>
      </c>
      <c r="J5245">
        <f>VLOOKUP(D5245,Товар!A:F,5,0)</f>
        <v>300</v>
      </c>
    </row>
    <row r="5246" spans="1:10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 t="str">
        <f>VLOOKUP(D5246,Товар!A:F,4,0)</f>
        <v>грамм</v>
      </c>
      <c r="J5246">
        <f>VLOOKUP(D5246,Товар!A:F,5,0)</f>
        <v>250</v>
      </c>
    </row>
    <row r="5247" spans="1:10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 t="str">
        <f>VLOOKUP(D5247,Товар!A:F,4,0)</f>
        <v>грамм</v>
      </c>
      <c r="J5247">
        <f>VLOOKUP(D5247,Товар!A:F,5,0)</f>
        <v>250</v>
      </c>
    </row>
    <row r="5248" spans="1:10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 t="str">
        <f>VLOOKUP(D5248,Товар!A:F,4,0)</f>
        <v>грамм</v>
      </c>
      <c r="J5248">
        <f>VLOOKUP(D5248,Товар!A:F,5,0)</f>
        <v>250</v>
      </c>
    </row>
    <row r="5249" spans="1:10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 t="str">
        <f>VLOOKUP(D5249,Товар!A:F,4,0)</f>
        <v>грамм</v>
      </c>
      <c r="J5249">
        <f>VLOOKUP(D5249,Товар!A:F,5,0)</f>
        <v>200</v>
      </c>
    </row>
    <row r="5250" spans="1:10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 t="str">
        <f>VLOOKUP(D5250,Товар!A:F,4,0)</f>
        <v>грамм</v>
      </c>
      <c r="J5250">
        <f>VLOOKUP(D5250,Товар!A:F,5,0)</f>
        <v>400</v>
      </c>
    </row>
    <row r="5251" spans="1:10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 t="str">
        <f>VLOOKUP(D5251,Товар!A:F,4,0)</f>
        <v>грамм</v>
      </c>
      <c r="J5251">
        <f>VLOOKUP(D5251,Товар!A:F,5,0)</f>
        <v>300</v>
      </c>
    </row>
    <row r="5252" spans="1:10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 t="str">
        <f>VLOOKUP(D5252,Товар!A:F,4,0)</f>
        <v>грамм</v>
      </c>
      <c r="J5252">
        <f>VLOOKUP(D5252,Товар!A:F,5,0)</f>
        <v>300</v>
      </c>
    </row>
    <row r="5253" spans="1:10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 t="str">
        <f>VLOOKUP(D5253,Товар!A:F,4,0)</f>
        <v>шт</v>
      </c>
      <c r="J5253">
        <f>VLOOKUP(D5253,Товар!A:F,5,0)</f>
        <v>1</v>
      </c>
    </row>
    <row r="5254" spans="1:10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 t="str">
        <f>VLOOKUP(D5254,Товар!A:F,4,0)</f>
        <v>шт</v>
      </c>
      <c r="J5254">
        <f>VLOOKUP(D5254,Товар!A:F,5,0)</f>
        <v>1</v>
      </c>
    </row>
    <row r="5255" spans="1:10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 t="str">
        <f>VLOOKUP(D5255,Товар!A:F,4,0)</f>
        <v>грамм</v>
      </c>
      <c r="J5255">
        <f>VLOOKUP(D5255,Товар!A:F,5,0)</f>
        <v>500</v>
      </c>
    </row>
    <row r="5256" spans="1:10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 t="str">
        <f>VLOOKUP(D5256,Товар!A:F,4,0)</f>
        <v>грамм</v>
      </c>
      <c r="J5256">
        <f>VLOOKUP(D5256,Товар!A:F,5,0)</f>
        <v>500</v>
      </c>
    </row>
    <row r="5257" spans="1:10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 t="str">
        <f>VLOOKUP(D5257,Товар!A:F,4,0)</f>
        <v>грамм</v>
      </c>
      <c r="J5257">
        <f>VLOOKUP(D5257,Товар!A:F,5,0)</f>
        <v>500</v>
      </c>
    </row>
    <row r="5258" spans="1:10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 t="str">
        <f>VLOOKUP(D5258,Товар!A:F,4,0)</f>
        <v>грамм</v>
      </c>
      <c r="J5258">
        <f>VLOOKUP(D5258,Товар!A:F,5,0)</f>
        <v>200</v>
      </c>
    </row>
    <row r="5259" spans="1:10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 t="str">
        <f>VLOOKUP(D5259,Товар!A:F,4,0)</f>
        <v>грамм</v>
      </c>
      <c r="J5259">
        <f>VLOOKUP(D5259,Товар!A:F,5,0)</f>
        <v>200</v>
      </c>
    </row>
    <row r="5260" spans="1:10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 t="str">
        <f>VLOOKUP(D5260,Товар!A:F,4,0)</f>
        <v>грамм</v>
      </c>
      <c r="J5260">
        <f>VLOOKUP(D5260,Товар!A:F,5,0)</f>
        <v>250</v>
      </c>
    </row>
    <row r="5261" spans="1:10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 t="str">
        <f>VLOOKUP(D5261,Товар!A:F,4,0)</f>
        <v>грамм</v>
      </c>
      <c r="J5261">
        <f>VLOOKUP(D5261,Товар!A:F,5,0)</f>
        <v>200</v>
      </c>
    </row>
    <row r="5262" spans="1:10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 t="str">
        <f>VLOOKUP(D5262,Товар!A:F,4,0)</f>
        <v>грамм</v>
      </c>
      <c r="J5262">
        <f>VLOOKUP(D5262,Товар!A:F,5,0)</f>
        <v>100</v>
      </c>
    </row>
    <row r="5263" spans="1:10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 t="str">
        <f>VLOOKUP(D5263,Товар!A:F,4,0)</f>
        <v>грамм</v>
      </c>
      <c r="J5263">
        <f>VLOOKUP(D5263,Товар!A:F,5,0)</f>
        <v>500</v>
      </c>
    </row>
    <row r="5264" spans="1:10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 t="str">
        <f>VLOOKUP(D5264,Товар!A:F,4,0)</f>
        <v>грамм</v>
      </c>
      <c r="J5264">
        <f>VLOOKUP(D5264,Товар!A:F,5,0)</f>
        <v>120</v>
      </c>
    </row>
    <row r="5265" spans="1:10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 t="str">
        <f>VLOOKUP(D5265,Товар!A:F,4,0)</f>
        <v>грамм</v>
      </c>
      <c r="J5265">
        <f>VLOOKUP(D5265,Товар!A:F,5,0)</f>
        <v>200</v>
      </c>
    </row>
    <row r="5266" spans="1:10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 t="str">
        <f>VLOOKUP(D5266,Товар!A:F,4,0)</f>
        <v>грамм</v>
      </c>
      <c r="J5266">
        <f>VLOOKUP(D5266,Товар!A:F,5,0)</f>
        <v>200</v>
      </c>
    </row>
    <row r="5267" spans="1:10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 t="str">
        <f>VLOOKUP(D5267,Товар!A:F,4,0)</f>
        <v>грамм</v>
      </c>
      <c r="J5267">
        <f>VLOOKUP(D5267,Товар!A:F,5,0)</f>
        <v>300</v>
      </c>
    </row>
    <row r="5268" spans="1:10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 t="str">
        <f>VLOOKUP(D5268,Товар!A:F,4,0)</f>
        <v>грамм</v>
      </c>
      <c r="J5268">
        <f>VLOOKUP(D5268,Товар!A:F,5,0)</f>
        <v>300</v>
      </c>
    </row>
    <row r="5269" spans="1:10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 t="str">
        <f>VLOOKUP(D5269,Товар!A:F,4,0)</f>
        <v>грамм</v>
      </c>
      <c r="J5269">
        <f>VLOOKUP(D5269,Товар!A:F,5,0)</f>
        <v>300</v>
      </c>
    </row>
    <row r="5270" spans="1:10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 t="str">
        <f>VLOOKUP(D5270,Товар!A:F,4,0)</f>
        <v>грамм</v>
      </c>
      <c r="J5270">
        <f>VLOOKUP(D5270,Товар!A:F,5,0)</f>
        <v>250</v>
      </c>
    </row>
    <row r="5271" spans="1:10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 t="str">
        <f>VLOOKUP(D5271,Товар!A:F,4,0)</f>
        <v>грамм</v>
      </c>
      <c r="J5271">
        <f>VLOOKUP(D5271,Товар!A:F,5,0)</f>
        <v>250</v>
      </c>
    </row>
    <row r="5272" spans="1:10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 t="str">
        <f>VLOOKUP(D5272,Товар!A:F,4,0)</f>
        <v>грамм</v>
      </c>
      <c r="J5272">
        <f>VLOOKUP(D5272,Товар!A:F,5,0)</f>
        <v>250</v>
      </c>
    </row>
    <row r="5273" spans="1:10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 t="str">
        <f>VLOOKUP(D5273,Товар!A:F,4,0)</f>
        <v>грамм</v>
      </c>
      <c r="J5273">
        <f>VLOOKUP(D5273,Товар!A:F,5,0)</f>
        <v>200</v>
      </c>
    </row>
    <row r="5274" spans="1:10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 t="str">
        <f>VLOOKUP(D5274,Товар!A:F,4,0)</f>
        <v>грамм</v>
      </c>
      <c r="J5274">
        <f>VLOOKUP(D5274,Товар!A:F,5,0)</f>
        <v>400</v>
      </c>
    </row>
    <row r="5275" spans="1:10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 t="str">
        <f>VLOOKUP(D5275,Товар!A:F,4,0)</f>
        <v>грамм</v>
      </c>
      <c r="J5275">
        <f>VLOOKUP(D5275,Товар!A:F,5,0)</f>
        <v>300</v>
      </c>
    </row>
    <row r="5276" spans="1:10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 t="str">
        <f>VLOOKUP(D5276,Товар!A:F,4,0)</f>
        <v>грамм</v>
      </c>
      <c r="J5276">
        <f>VLOOKUP(D5276,Товар!A:F,5,0)</f>
        <v>300</v>
      </c>
    </row>
    <row r="5277" spans="1:10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 t="str">
        <f>VLOOKUP(D5277,Товар!A:F,4,0)</f>
        <v>шт</v>
      </c>
      <c r="J5277">
        <f>VLOOKUP(D5277,Товар!A:F,5,0)</f>
        <v>1</v>
      </c>
    </row>
    <row r="5278" spans="1:10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 t="str">
        <f>VLOOKUP(D5278,Товар!A:F,4,0)</f>
        <v>шт</v>
      </c>
      <c r="J5278">
        <f>VLOOKUP(D5278,Товар!A:F,5,0)</f>
        <v>1</v>
      </c>
    </row>
    <row r="5279" spans="1:10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 t="str">
        <f>VLOOKUP(D5279,Товар!A:F,4,0)</f>
        <v>грамм</v>
      </c>
      <c r="J5279">
        <f>VLOOKUP(D5279,Товар!A:F,5,0)</f>
        <v>500</v>
      </c>
    </row>
    <row r="5280" spans="1:10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 t="str">
        <f>VLOOKUP(D5280,Товар!A:F,4,0)</f>
        <v>грамм</v>
      </c>
      <c r="J5280">
        <f>VLOOKUP(D5280,Товар!A:F,5,0)</f>
        <v>500</v>
      </c>
    </row>
    <row r="5281" spans="1:10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 t="str">
        <f>VLOOKUP(D5281,Товар!A:F,4,0)</f>
        <v>грамм</v>
      </c>
      <c r="J5281">
        <f>VLOOKUP(D5281,Товар!A:F,5,0)</f>
        <v>500</v>
      </c>
    </row>
    <row r="5282" spans="1:10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 t="str">
        <f>VLOOKUP(D5282,Товар!A:F,4,0)</f>
        <v>грамм</v>
      </c>
      <c r="J5282">
        <f>VLOOKUP(D5282,Товар!A:F,5,0)</f>
        <v>200</v>
      </c>
    </row>
    <row r="5283" spans="1:10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 t="str">
        <f>VLOOKUP(D5283,Товар!A:F,4,0)</f>
        <v>грамм</v>
      </c>
      <c r="J5283">
        <f>VLOOKUP(D5283,Товар!A:F,5,0)</f>
        <v>200</v>
      </c>
    </row>
    <row r="5284" spans="1:10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 t="str">
        <f>VLOOKUP(D5284,Товар!A:F,4,0)</f>
        <v>грамм</v>
      </c>
      <c r="J5284">
        <f>VLOOKUP(D5284,Товар!A:F,5,0)</f>
        <v>250</v>
      </c>
    </row>
    <row r="5285" spans="1:10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 t="str">
        <f>VLOOKUP(D5285,Товар!A:F,4,0)</f>
        <v>грамм</v>
      </c>
      <c r="J5285">
        <f>VLOOKUP(D5285,Товар!A:F,5,0)</f>
        <v>200</v>
      </c>
    </row>
    <row r="5286" spans="1:10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 t="str">
        <f>VLOOKUP(D5286,Товар!A:F,4,0)</f>
        <v>грамм</v>
      </c>
      <c r="J5286">
        <f>VLOOKUP(D5286,Товар!A:F,5,0)</f>
        <v>100</v>
      </c>
    </row>
    <row r="5287" spans="1:10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 t="str">
        <f>VLOOKUP(D5287,Товар!A:F,4,0)</f>
        <v>грамм</v>
      </c>
      <c r="J5287">
        <f>VLOOKUP(D5287,Товар!A:F,5,0)</f>
        <v>500</v>
      </c>
    </row>
    <row r="5288" spans="1:10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 t="str">
        <f>VLOOKUP(D5288,Товар!A:F,4,0)</f>
        <v>грамм</v>
      </c>
      <c r="J5288">
        <f>VLOOKUP(D5288,Товар!A:F,5,0)</f>
        <v>120</v>
      </c>
    </row>
    <row r="5289" spans="1:10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 t="str">
        <f>VLOOKUP(D5289,Товар!A:F,4,0)</f>
        <v>грамм</v>
      </c>
      <c r="J5289">
        <f>VLOOKUP(D5289,Товар!A:F,5,0)</f>
        <v>200</v>
      </c>
    </row>
    <row r="5290" spans="1:10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 t="str">
        <f>VLOOKUP(D5290,Товар!A:F,4,0)</f>
        <v>грамм</v>
      </c>
      <c r="J5290">
        <f>VLOOKUP(D5290,Товар!A:F,5,0)</f>
        <v>200</v>
      </c>
    </row>
    <row r="5291" spans="1:10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 t="str">
        <f>VLOOKUP(D5291,Товар!A:F,4,0)</f>
        <v>грамм</v>
      </c>
      <c r="J5291">
        <f>VLOOKUP(D5291,Товар!A:F,5,0)</f>
        <v>300</v>
      </c>
    </row>
    <row r="5292" spans="1:10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 t="str">
        <f>VLOOKUP(D5292,Товар!A:F,4,0)</f>
        <v>грамм</v>
      </c>
      <c r="J5292">
        <f>VLOOKUP(D5292,Товар!A:F,5,0)</f>
        <v>300</v>
      </c>
    </row>
    <row r="5293" spans="1:10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 t="str">
        <f>VLOOKUP(D5293,Товар!A:F,4,0)</f>
        <v>грамм</v>
      </c>
      <c r="J5293">
        <f>VLOOKUP(D5293,Товар!A:F,5,0)</f>
        <v>300</v>
      </c>
    </row>
    <row r="5294" spans="1:10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 t="str">
        <f>VLOOKUP(D5294,Товар!A:F,4,0)</f>
        <v>грамм</v>
      </c>
      <c r="J5294">
        <f>VLOOKUP(D5294,Товар!A:F,5,0)</f>
        <v>250</v>
      </c>
    </row>
    <row r="5295" spans="1:10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 t="str">
        <f>VLOOKUP(D5295,Товар!A:F,4,0)</f>
        <v>грамм</v>
      </c>
      <c r="J5295">
        <f>VLOOKUP(D5295,Товар!A:F,5,0)</f>
        <v>250</v>
      </c>
    </row>
    <row r="5296" spans="1:10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 t="str">
        <f>VLOOKUP(D5296,Товар!A:F,4,0)</f>
        <v>грамм</v>
      </c>
      <c r="J5296">
        <f>VLOOKUP(D5296,Товар!A:F,5,0)</f>
        <v>250</v>
      </c>
    </row>
    <row r="5297" spans="1:10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 t="str">
        <f>VLOOKUP(D5297,Товар!A:F,4,0)</f>
        <v>грамм</v>
      </c>
      <c r="J5297">
        <f>VLOOKUP(D5297,Товар!A:F,5,0)</f>
        <v>200</v>
      </c>
    </row>
    <row r="5298" spans="1:10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 t="str">
        <f>VLOOKUP(D5298,Товар!A:F,4,0)</f>
        <v>грамм</v>
      </c>
      <c r="J5298">
        <f>VLOOKUP(D5298,Товар!A:F,5,0)</f>
        <v>400</v>
      </c>
    </row>
    <row r="5299" spans="1:10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 t="str">
        <f>VLOOKUP(D5299,Товар!A:F,4,0)</f>
        <v>грамм</v>
      </c>
      <c r="J5299">
        <f>VLOOKUP(D5299,Товар!A:F,5,0)</f>
        <v>300</v>
      </c>
    </row>
    <row r="5300" spans="1:10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 t="str">
        <f>VLOOKUP(D5300,Товар!A:F,4,0)</f>
        <v>грамм</v>
      </c>
      <c r="J5300">
        <f>VLOOKUP(D5300,Товар!A:F,5,0)</f>
        <v>300</v>
      </c>
    </row>
    <row r="5301" spans="1:10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 t="str">
        <f>VLOOKUP(D5301,Товар!A:F,4,0)</f>
        <v>шт</v>
      </c>
      <c r="J5301">
        <f>VLOOKUP(D5301,Товар!A:F,5,0)</f>
        <v>1</v>
      </c>
    </row>
    <row r="5302" spans="1:10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 t="str">
        <f>VLOOKUP(D5302,Товар!A:F,4,0)</f>
        <v>шт</v>
      </c>
      <c r="J5302">
        <f>VLOOKUP(D5302,Товар!A:F,5,0)</f>
        <v>1</v>
      </c>
    </row>
    <row r="5303" spans="1:10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 t="str">
        <f>VLOOKUP(D5303,Товар!A:F,4,0)</f>
        <v>грамм</v>
      </c>
      <c r="J5303">
        <f>VLOOKUP(D5303,Товар!A:F,5,0)</f>
        <v>500</v>
      </c>
    </row>
    <row r="5304" spans="1:10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 t="str">
        <f>VLOOKUP(D5304,Товар!A:F,4,0)</f>
        <v>грамм</v>
      </c>
      <c r="J5304">
        <f>VLOOKUP(D5304,Товар!A:F,5,0)</f>
        <v>500</v>
      </c>
    </row>
    <row r="5305" spans="1:10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 t="str">
        <f>VLOOKUP(D5305,Товар!A:F,4,0)</f>
        <v>грамм</v>
      </c>
      <c r="J5305">
        <f>VLOOKUP(D5305,Товар!A:F,5,0)</f>
        <v>500</v>
      </c>
    </row>
    <row r="5306" spans="1:10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VLOOKUP(D5306,Товар!A:F,3,0)</f>
        <v>Галеты для завтрака</v>
      </c>
      <c r="H5306" t="str">
        <f>VLOOKUP(C5306,Магазин!A:C,3,0)</f>
        <v>Прибрежная, 7</v>
      </c>
      <c r="I5306" t="str">
        <f>VLOOKUP(D5306,Товар!A:F,4,0)</f>
        <v>грамм</v>
      </c>
      <c r="J5306">
        <f>VLOOKUP(D5306,Товар!A:F,5,0)</f>
        <v>200</v>
      </c>
    </row>
    <row r="5307" spans="1:10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VLOOKUP(D5307,Товар!A:F,3,0)</f>
        <v>Крекеры воздушные</v>
      </c>
      <c r="H5307" t="str">
        <f>VLOOKUP(C5307,Магазин!A:C,3,0)</f>
        <v>Прибрежная, 7</v>
      </c>
      <c r="I5307" t="str">
        <f>VLOOKUP(D5307,Товар!A:F,4,0)</f>
        <v>грамм</v>
      </c>
      <c r="J5307">
        <f>VLOOKUP(D5307,Товар!A:F,5,0)</f>
        <v>200</v>
      </c>
    </row>
    <row r="5308" spans="1:10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VLOOKUP(D5308,Товар!A:F,3,0)</f>
        <v>Крекеры соленые</v>
      </c>
      <c r="H5308" t="str">
        <f>VLOOKUP(C5308,Магазин!A:C,3,0)</f>
        <v>Прибрежная, 7</v>
      </c>
      <c r="I5308" t="str">
        <f>VLOOKUP(D5308,Товар!A:F,4,0)</f>
        <v>грамм</v>
      </c>
      <c r="J5308">
        <f>VLOOKUP(D5308,Товар!A:F,5,0)</f>
        <v>250</v>
      </c>
    </row>
    <row r="5309" spans="1:10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VLOOKUP(D5309,Товар!A:F,3,0)</f>
        <v>Крендель с корицей</v>
      </c>
      <c r="H5309" t="str">
        <f>VLOOKUP(C5309,Магазин!A:C,3,0)</f>
        <v>Прибрежная, 7</v>
      </c>
      <c r="I5309" t="str">
        <f>VLOOKUP(D5309,Товар!A:F,4,0)</f>
        <v>грамм</v>
      </c>
      <c r="J5309">
        <f>VLOOKUP(D5309,Товар!A:F,5,0)</f>
        <v>200</v>
      </c>
    </row>
    <row r="5310" spans="1:10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VLOOKUP(D5310,Товар!A:F,3,0)</f>
        <v>Крендельки с солью</v>
      </c>
      <c r="H5310" t="str">
        <f>VLOOKUP(C5310,Магазин!A:C,3,0)</f>
        <v>Прибрежная, 7</v>
      </c>
      <c r="I5310" t="str">
        <f>VLOOKUP(D5310,Товар!A:F,4,0)</f>
        <v>грамм</v>
      </c>
      <c r="J5310">
        <f>VLOOKUP(D5310,Товар!A:F,5,0)</f>
        <v>100</v>
      </c>
    </row>
    <row r="5311" spans="1:10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VLOOKUP(D5311,Товар!A:F,3,0)</f>
        <v>Орешки с вареной сгущенкой</v>
      </c>
      <c r="H5311" t="str">
        <f>VLOOKUP(C5311,Магазин!A:C,3,0)</f>
        <v>Прибрежная, 7</v>
      </c>
      <c r="I5311" t="str">
        <f>VLOOKUP(D5311,Товар!A:F,4,0)</f>
        <v>грамм</v>
      </c>
      <c r="J5311">
        <f>VLOOKUP(D5311,Товар!A:F,5,0)</f>
        <v>500</v>
      </c>
    </row>
    <row r="5312" spans="1:10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VLOOKUP(D5312,Товар!A:F,3,0)</f>
        <v>Печенье "Юбилейное"</v>
      </c>
      <c r="H5312" t="str">
        <f>VLOOKUP(C5312,Магазин!A:C,3,0)</f>
        <v>Прибрежная, 7</v>
      </c>
      <c r="I5312" t="str">
        <f>VLOOKUP(D5312,Товар!A:F,4,0)</f>
        <v>грамм</v>
      </c>
      <c r="J5312">
        <f>VLOOKUP(D5312,Товар!A:F,5,0)</f>
        <v>120</v>
      </c>
    </row>
    <row r="5313" spans="1:10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VLOOKUP(D5313,Товар!A:F,3,0)</f>
        <v>Печенье кокосовое</v>
      </c>
      <c r="H5313" t="str">
        <f>VLOOKUP(C5313,Магазин!A:C,3,0)</f>
        <v>Прибрежная, 7</v>
      </c>
      <c r="I5313" t="str">
        <f>VLOOKUP(D5313,Товар!A:F,4,0)</f>
        <v>грамм</v>
      </c>
      <c r="J5313">
        <f>VLOOKUP(D5313,Товар!A:F,5,0)</f>
        <v>200</v>
      </c>
    </row>
    <row r="5314" spans="1:10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VLOOKUP(D5314,Товар!A:F,3,0)</f>
        <v>Печенье миндальное</v>
      </c>
      <c r="H5314" t="str">
        <f>VLOOKUP(C5314,Магазин!A:C,3,0)</f>
        <v>Прибрежная, 7</v>
      </c>
      <c r="I5314" t="str">
        <f>VLOOKUP(D5314,Товар!A:F,4,0)</f>
        <v>грамм</v>
      </c>
      <c r="J5314">
        <f>VLOOKUP(D5314,Товар!A:F,5,0)</f>
        <v>200</v>
      </c>
    </row>
    <row r="5315" spans="1:10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VLOOKUP(D5315,Товар!A:F,3,0)</f>
        <v>Печенье овсяное классическое</v>
      </c>
      <c r="H5315" t="str">
        <f>VLOOKUP(C5315,Магазин!A:C,3,0)</f>
        <v>Прибрежная, 7</v>
      </c>
      <c r="I5315" t="str">
        <f>VLOOKUP(D5315,Товар!A:F,4,0)</f>
        <v>грамм</v>
      </c>
      <c r="J5315">
        <f>VLOOKUP(D5315,Товар!A:F,5,0)</f>
        <v>300</v>
      </c>
    </row>
    <row r="5316" spans="1:10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VLOOKUP(D5316,Товар!A:F,3,0)</f>
        <v>Печенье овсяное с изюмом</v>
      </c>
      <c r="H5316" t="str">
        <f>VLOOKUP(C5316,Магазин!A:C,3,0)</f>
        <v>Прибрежная, 7</v>
      </c>
      <c r="I5316" t="str">
        <f>VLOOKUP(D5316,Товар!A:F,4,0)</f>
        <v>грамм</v>
      </c>
      <c r="J5316">
        <f>VLOOKUP(D5316,Товар!A:F,5,0)</f>
        <v>300</v>
      </c>
    </row>
    <row r="5317" spans="1:10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VLOOKUP(D5317,Товар!A:F,3,0)</f>
        <v>Печенье овсяное с шоколадом</v>
      </c>
      <c r="H5317" t="str">
        <f>VLOOKUP(C5317,Магазин!A:C,3,0)</f>
        <v>Прибрежная, 7</v>
      </c>
      <c r="I5317" t="str">
        <f>VLOOKUP(D5317,Товар!A:F,4,0)</f>
        <v>грамм</v>
      </c>
      <c r="J5317">
        <f>VLOOKUP(D5317,Товар!A:F,5,0)</f>
        <v>300</v>
      </c>
    </row>
    <row r="5318" spans="1:10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VLOOKUP(D5318,Товар!A:F,3,0)</f>
        <v>Печенье постное</v>
      </c>
      <c r="H5318" t="str">
        <f>VLOOKUP(C5318,Магазин!A:C,3,0)</f>
        <v>Прибрежная, 7</v>
      </c>
      <c r="I5318" t="str">
        <f>VLOOKUP(D5318,Товар!A:F,4,0)</f>
        <v>грамм</v>
      </c>
      <c r="J5318">
        <f>VLOOKUP(D5318,Товар!A:F,5,0)</f>
        <v>250</v>
      </c>
    </row>
    <row r="5319" spans="1:10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VLOOKUP(D5319,Товар!A:F,3,0)</f>
        <v>Печенье с клубничной начинкой</v>
      </c>
      <c r="H5319" t="str">
        <f>VLOOKUP(C5319,Магазин!A:C,3,0)</f>
        <v>Прибрежная, 7</v>
      </c>
      <c r="I5319" t="str">
        <f>VLOOKUP(D5319,Товар!A:F,4,0)</f>
        <v>грамм</v>
      </c>
      <c r="J5319">
        <f>VLOOKUP(D5319,Товар!A:F,5,0)</f>
        <v>250</v>
      </c>
    </row>
    <row r="5320" spans="1:10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VLOOKUP(D5320,Товар!A:F,3,0)</f>
        <v>Печенье с лимонной начинкой</v>
      </c>
      <c r="H5320" t="str">
        <f>VLOOKUP(C5320,Магазин!A:C,3,0)</f>
        <v>Прибрежная, 7</v>
      </c>
      <c r="I5320" t="str">
        <f>VLOOKUP(D5320,Товар!A:F,4,0)</f>
        <v>грамм</v>
      </c>
      <c r="J5320">
        <f>VLOOKUP(D5320,Товар!A:F,5,0)</f>
        <v>250</v>
      </c>
    </row>
    <row r="5321" spans="1:10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VLOOKUP(D5321,Товар!A:F,3,0)</f>
        <v>Печенье с маковой начинкой</v>
      </c>
      <c r="H5321" t="str">
        <f>VLOOKUP(C5321,Магазин!A:C,3,0)</f>
        <v>Прибрежная, 7</v>
      </c>
      <c r="I5321" t="str">
        <f>VLOOKUP(D5321,Товар!A:F,4,0)</f>
        <v>грамм</v>
      </c>
      <c r="J5321">
        <f>VLOOKUP(D5321,Товар!A:F,5,0)</f>
        <v>200</v>
      </c>
    </row>
    <row r="5322" spans="1:10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VLOOKUP(D5322,Товар!A:F,3,0)</f>
        <v>Печенье сахарное для тирамису</v>
      </c>
      <c r="H5322" t="str">
        <f>VLOOKUP(C5322,Магазин!A:C,3,0)</f>
        <v>Прибрежная, 7</v>
      </c>
      <c r="I5322" t="str">
        <f>VLOOKUP(D5322,Товар!A:F,4,0)</f>
        <v>грамм</v>
      </c>
      <c r="J5322">
        <f>VLOOKUP(D5322,Товар!A:F,5,0)</f>
        <v>400</v>
      </c>
    </row>
    <row r="5323" spans="1:10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VLOOKUP(D5323,Товар!A:F,3,0)</f>
        <v>Печенье сдобное апельсин</v>
      </c>
      <c r="H5323" t="str">
        <f>VLOOKUP(C5323,Магазин!A:C,3,0)</f>
        <v>Прибрежная, 7</v>
      </c>
      <c r="I5323" t="str">
        <f>VLOOKUP(D5323,Товар!A:F,4,0)</f>
        <v>грамм</v>
      </c>
      <c r="J5323">
        <f>VLOOKUP(D5323,Товар!A:F,5,0)</f>
        <v>300</v>
      </c>
    </row>
    <row r="5324" spans="1:10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VLOOKUP(D5324,Товар!A:F,3,0)</f>
        <v>Печенье сдобное вишня</v>
      </c>
      <c r="H5324" t="str">
        <f>VLOOKUP(C5324,Магазин!A:C,3,0)</f>
        <v>Прибрежная, 7</v>
      </c>
      <c r="I5324" t="str">
        <f>VLOOKUP(D5324,Товар!A:F,4,0)</f>
        <v>грамм</v>
      </c>
      <c r="J5324">
        <f>VLOOKUP(D5324,Товар!A:F,5,0)</f>
        <v>300</v>
      </c>
    </row>
    <row r="5325" spans="1:10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VLOOKUP(D5325,Товар!A:F,3,0)</f>
        <v>Пряник большой сувенирный</v>
      </c>
      <c r="H5325" t="str">
        <f>VLOOKUP(C5325,Магазин!A:C,3,0)</f>
        <v>Прибрежная, 7</v>
      </c>
      <c r="I5325" t="str">
        <f>VLOOKUP(D5325,Товар!A:F,4,0)</f>
        <v>шт</v>
      </c>
      <c r="J5325">
        <f>VLOOKUP(D5325,Товар!A:F,5,0)</f>
        <v>1</v>
      </c>
    </row>
    <row r="5326" spans="1:10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VLOOKUP(D5326,Товар!A:F,3,0)</f>
        <v>Пряник тульский с начинкой</v>
      </c>
      <c r="H5326" t="str">
        <f>VLOOKUP(C5326,Магазин!A:C,3,0)</f>
        <v>Прибрежная, 7</v>
      </c>
      <c r="I5326" t="str">
        <f>VLOOKUP(D5326,Товар!A:F,4,0)</f>
        <v>шт</v>
      </c>
      <c r="J5326">
        <f>VLOOKUP(D5326,Товар!A:F,5,0)</f>
        <v>1</v>
      </c>
    </row>
    <row r="5327" spans="1:10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VLOOKUP(D5327,Товар!A:F,3,0)</f>
        <v>Пряники имбирные</v>
      </c>
      <c r="H5327" t="str">
        <f>VLOOKUP(C5327,Магазин!A:C,3,0)</f>
        <v>Прибрежная, 7</v>
      </c>
      <c r="I5327" t="str">
        <f>VLOOKUP(D5327,Товар!A:F,4,0)</f>
        <v>грамм</v>
      </c>
      <c r="J5327">
        <f>VLOOKUP(D5327,Товар!A:F,5,0)</f>
        <v>500</v>
      </c>
    </row>
    <row r="5328" spans="1:10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VLOOKUP(D5328,Товар!A:F,3,0)</f>
        <v>Пряники мятные</v>
      </c>
      <c r="H5328" t="str">
        <f>VLOOKUP(C5328,Магазин!A:C,3,0)</f>
        <v>Прибрежная, 7</v>
      </c>
      <c r="I5328" t="str">
        <f>VLOOKUP(D5328,Товар!A:F,4,0)</f>
        <v>грамм</v>
      </c>
      <c r="J5328">
        <f>VLOOKUP(D5328,Товар!A:F,5,0)</f>
        <v>500</v>
      </c>
    </row>
    <row r="5329" spans="1:10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VLOOKUP(D5329,Товар!A:F,3,0)</f>
        <v>Пряники шоколадные</v>
      </c>
      <c r="H5329" t="str">
        <f>VLOOKUP(C5329,Магазин!A:C,3,0)</f>
        <v>Прибрежная, 7</v>
      </c>
      <c r="I5329" t="str">
        <f>VLOOKUP(D5329,Товар!A:F,4,0)</f>
        <v>грамм</v>
      </c>
      <c r="J5329">
        <f>VLOOKUP(D5329,Товар!A:F,5,0)</f>
        <v>500</v>
      </c>
    </row>
    <row r="5330" spans="1:10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VLOOKUP(D5330,Товар!A:F,3,0)</f>
        <v>Галеты для завтрака</v>
      </c>
      <c r="H5330" t="str">
        <f>VLOOKUP(C5330,Магазин!A:C,3,0)</f>
        <v>Прибрежная, 21</v>
      </c>
      <c r="I5330" t="str">
        <f>VLOOKUP(D5330,Товар!A:F,4,0)</f>
        <v>грамм</v>
      </c>
      <c r="J5330">
        <f>VLOOKUP(D5330,Товар!A:F,5,0)</f>
        <v>200</v>
      </c>
    </row>
    <row r="5331" spans="1:10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VLOOKUP(D5331,Товар!A:F,3,0)</f>
        <v>Крекеры воздушные</v>
      </c>
      <c r="H5331" t="str">
        <f>VLOOKUP(C5331,Магазин!A:C,3,0)</f>
        <v>Прибрежная, 21</v>
      </c>
      <c r="I5331" t="str">
        <f>VLOOKUP(D5331,Товар!A:F,4,0)</f>
        <v>грамм</v>
      </c>
      <c r="J5331">
        <f>VLOOKUP(D5331,Товар!A:F,5,0)</f>
        <v>200</v>
      </c>
    </row>
    <row r="5332" spans="1:10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VLOOKUP(D5332,Товар!A:F,3,0)</f>
        <v>Крекеры соленые</v>
      </c>
      <c r="H5332" t="str">
        <f>VLOOKUP(C5332,Магазин!A:C,3,0)</f>
        <v>Прибрежная, 21</v>
      </c>
      <c r="I5332" t="str">
        <f>VLOOKUP(D5332,Товар!A:F,4,0)</f>
        <v>грамм</v>
      </c>
      <c r="J5332">
        <f>VLOOKUP(D5332,Товар!A:F,5,0)</f>
        <v>250</v>
      </c>
    </row>
    <row r="5333" spans="1:10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VLOOKUP(D5333,Товар!A:F,3,0)</f>
        <v>Крендель с корицей</v>
      </c>
      <c r="H5333" t="str">
        <f>VLOOKUP(C5333,Магазин!A:C,3,0)</f>
        <v>Прибрежная, 21</v>
      </c>
      <c r="I5333" t="str">
        <f>VLOOKUP(D5333,Товар!A:F,4,0)</f>
        <v>грамм</v>
      </c>
      <c r="J5333">
        <f>VLOOKUP(D5333,Товар!A:F,5,0)</f>
        <v>200</v>
      </c>
    </row>
    <row r="5334" spans="1:10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VLOOKUP(D5334,Товар!A:F,3,0)</f>
        <v>Крендельки с солью</v>
      </c>
      <c r="H5334" t="str">
        <f>VLOOKUP(C5334,Магазин!A:C,3,0)</f>
        <v>Прибрежная, 21</v>
      </c>
      <c r="I5334" t="str">
        <f>VLOOKUP(D5334,Товар!A:F,4,0)</f>
        <v>грамм</v>
      </c>
      <c r="J5334">
        <f>VLOOKUP(D5334,Товар!A:F,5,0)</f>
        <v>100</v>
      </c>
    </row>
    <row r="5335" spans="1:10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VLOOKUP(D5335,Товар!A:F,3,0)</f>
        <v>Орешки с вареной сгущенкой</v>
      </c>
      <c r="H5335" t="str">
        <f>VLOOKUP(C5335,Магазин!A:C,3,0)</f>
        <v>Прибрежная, 21</v>
      </c>
      <c r="I5335" t="str">
        <f>VLOOKUP(D5335,Товар!A:F,4,0)</f>
        <v>грамм</v>
      </c>
      <c r="J5335">
        <f>VLOOKUP(D5335,Товар!A:F,5,0)</f>
        <v>500</v>
      </c>
    </row>
    <row r="5336" spans="1:10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VLOOKUP(D5336,Товар!A:F,3,0)</f>
        <v>Печенье "Юбилейное"</v>
      </c>
      <c r="H5336" t="str">
        <f>VLOOKUP(C5336,Магазин!A:C,3,0)</f>
        <v>Прибрежная, 21</v>
      </c>
      <c r="I5336" t="str">
        <f>VLOOKUP(D5336,Товар!A:F,4,0)</f>
        <v>грамм</v>
      </c>
      <c r="J5336">
        <f>VLOOKUP(D5336,Товар!A:F,5,0)</f>
        <v>120</v>
      </c>
    </row>
    <row r="5337" spans="1:10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VLOOKUP(D5337,Товар!A:F,3,0)</f>
        <v>Печенье кокосовое</v>
      </c>
      <c r="H5337" t="str">
        <f>VLOOKUP(C5337,Магазин!A:C,3,0)</f>
        <v>Прибрежная, 21</v>
      </c>
      <c r="I5337" t="str">
        <f>VLOOKUP(D5337,Товар!A:F,4,0)</f>
        <v>грамм</v>
      </c>
      <c r="J5337">
        <f>VLOOKUP(D5337,Товар!A:F,5,0)</f>
        <v>200</v>
      </c>
    </row>
    <row r="5338" spans="1:10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VLOOKUP(D5338,Товар!A:F,3,0)</f>
        <v>Печенье миндальное</v>
      </c>
      <c r="H5338" t="str">
        <f>VLOOKUP(C5338,Магазин!A:C,3,0)</f>
        <v>Прибрежная, 21</v>
      </c>
      <c r="I5338" t="str">
        <f>VLOOKUP(D5338,Товар!A:F,4,0)</f>
        <v>грамм</v>
      </c>
      <c r="J5338">
        <f>VLOOKUP(D5338,Товар!A:F,5,0)</f>
        <v>200</v>
      </c>
    </row>
    <row r="5339" spans="1:10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VLOOKUP(D5339,Товар!A:F,3,0)</f>
        <v>Печенье овсяное классическое</v>
      </c>
      <c r="H5339" t="str">
        <f>VLOOKUP(C5339,Магазин!A:C,3,0)</f>
        <v>Прибрежная, 21</v>
      </c>
      <c r="I5339" t="str">
        <f>VLOOKUP(D5339,Товар!A:F,4,0)</f>
        <v>грамм</v>
      </c>
      <c r="J5339">
        <f>VLOOKUP(D5339,Товар!A:F,5,0)</f>
        <v>300</v>
      </c>
    </row>
    <row r="5340" spans="1:10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VLOOKUP(D5340,Товар!A:F,3,0)</f>
        <v>Печенье овсяное с изюмом</v>
      </c>
      <c r="H5340" t="str">
        <f>VLOOKUP(C5340,Магазин!A:C,3,0)</f>
        <v>Прибрежная, 21</v>
      </c>
      <c r="I5340" t="str">
        <f>VLOOKUP(D5340,Товар!A:F,4,0)</f>
        <v>грамм</v>
      </c>
      <c r="J5340">
        <f>VLOOKUP(D5340,Товар!A:F,5,0)</f>
        <v>300</v>
      </c>
    </row>
    <row r="5341" spans="1:10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VLOOKUP(D5341,Товар!A:F,3,0)</f>
        <v>Печенье овсяное с шоколадом</v>
      </c>
      <c r="H5341" t="str">
        <f>VLOOKUP(C5341,Магазин!A:C,3,0)</f>
        <v>Прибрежная, 21</v>
      </c>
      <c r="I5341" t="str">
        <f>VLOOKUP(D5341,Товар!A:F,4,0)</f>
        <v>грамм</v>
      </c>
      <c r="J5341">
        <f>VLOOKUP(D5341,Товар!A:F,5,0)</f>
        <v>300</v>
      </c>
    </row>
    <row r="5342" spans="1:10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VLOOKUP(D5342,Товар!A:F,3,0)</f>
        <v>Печенье постное</v>
      </c>
      <c r="H5342" t="str">
        <f>VLOOKUP(C5342,Магазин!A:C,3,0)</f>
        <v>Прибрежная, 21</v>
      </c>
      <c r="I5342" t="str">
        <f>VLOOKUP(D5342,Товар!A:F,4,0)</f>
        <v>грамм</v>
      </c>
      <c r="J5342">
        <f>VLOOKUP(D5342,Товар!A:F,5,0)</f>
        <v>250</v>
      </c>
    </row>
    <row r="5343" spans="1:10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VLOOKUP(D5343,Товар!A:F,3,0)</f>
        <v>Печенье с клубничной начинкой</v>
      </c>
      <c r="H5343" t="str">
        <f>VLOOKUP(C5343,Магазин!A:C,3,0)</f>
        <v>Прибрежная, 21</v>
      </c>
      <c r="I5343" t="str">
        <f>VLOOKUP(D5343,Товар!A:F,4,0)</f>
        <v>грамм</v>
      </c>
      <c r="J5343">
        <f>VLOOKUP(D5343,Товар!A:F,5,0)</f>
        <v>250</v>
      </c>
    </row>
    <row r="5344" spans="1:10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VLOOKUP(D5344,Товар!A:F,3,0)</f>
        <v>Печенье с лимонной начинкой</v>
      </c>
      <c r="H5344" t="str">
        <f>VLOOKUP(C5344,Магазин!A:C,3,0)</f>
        <v>Прибрежная, 21</v>
      </c>
      <c r="I5344" t="str">
        <f>VLOOKUP(D5344,Товар!A:F,4,0)</f>
        <v>грамм</v>
      </c>
      <c r="J5344">
        <f>VLOOKUP(D5344,Товар!A:F,5,0)</f>
        <v>250</v>
      </c>
    </row>
    <row r="5345" spans="1:10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VLOOKUP(D5345,Товар!A:F,3,0)</f>
        <v>Печенье с маковой начинкой</v>
      </c>
      <c r="H5345" t="str">
        <f>VLOOKUP(C5345,Магазин!A:C,3,0)</f>
        <v>Прибрежная, 21</v>
      </c>
      <c r="I5345" t="str">
        <f>VLOOKUP(D5345,Товар!A:F,4,0)</f>
        <v>грамм</v>
      </c>
      <c r="J5345">
        <f>VLOOKUP(D5345,Товар!A:F,5,0)</f>
        <v>200</v>
      </c>
    </row>
    <row r="5346" spans="1:10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VLOOKUP(D5346,Товар!A:F,3,0)</f>
        <v>Печенье сахарное для тирамису</v>
      </c>
      <c r="H5346" t="str">
        <f>VLOOKUP(C5346,Магазин!A:C,3,0)</f>
        <v>Прибрежная, 21</v>
      </c>
      <c r="I5346" t="str">
        <f>VLOOKUP(D5346,Товар!A:F,4,0)</f>
        <v>грамм</v>
      </c>
      <c r="J5346">
        <f>VLOOKUP(D5346,Товар!A:F,5,0)</f>
        <v>400</v>
      </c>
    </row>
    <row r="5347" spans="1:10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VLOOKUP(D5347,Товар!A:F,3,0)</f>
        <v>Печенье сдобное апельсин</v>
      </c>
      <c r="H5347" t="str">
        <f>VLOOKUP(C5347,Магазин!A:C,3,0)</f>
        <v>Прибрежная, 21</v>
      </c>
      <c r="I5347" t="str">
        <f>VLOOKUP(D5347,Товар!A:F,4,0)</f>
        <v>грамм</v>
      </c>
      <c r="J5347">
        <f>VLOOKUP(D5347,Товар!A:F,5,0)</f>
        <v>300</v>
      </c>
    </row>
    <row r="5348" spans="1:10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VLOOKUP(D5348,Товар!A:F,3,0)</f>
        <v>Печенье сдобное вишня</v>
      </c>
      <c r="H5348" t="str">
        <f>VLOOKUP(C5348,Магазин!A:C,3,0)</f>
        <v>Прибрежная, 21</v>
      </c>
      <c r="I5348" t="str">
        <f>VLOOKUP(D5348,Товар!A:F,4,0)</f>
        <v>грамм</v>
      </c>
      <c r="J5348">
        <f>VLOOKUP(D5348,Товар!A:F,5,0)</f>
        <v>300</v>
      </c>
    </row>
    <row r="5349" spans="1:10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VLOOKUP(D5349,Товар!A:F,3,0)</f>
        <v>Пряник большой сувенирный</v>
      </c>
      <c r="H5349" t="str">
        <f>VLOOKUP(C5349,Магазин!A:C,3,0)</f>
        <v>Прибрежная, 21</v>
      </c>
      <c r="I5349" t="str">
        <f>VLOOKUP(D5349,Товар!A:F,4,0)</f>
        <v>шт</v>
      </c>
      <c r="J5349">
        <f>VLOOKUP(D5349,Товар!A:F,5,0)</f>
        <v>1</v>
      </c>
    </row>
    <row r="5350" spans="1:10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VLOOKUP(D5350,Товар!A:F,3,0)</f>
        <v>Пряник тульский с начинкой</v>
      </c>
      <c r="H5350" t="str">
        <f>VLOOKUP(C5350,Магазин!A:C,3,0)</f>
        <v>Прибрежная, 21</v>
      </c>
      <c r="I5350" t="str">
        <f>VLOOKUP(D5350,Товар!A:F,4,0)</f>
        <v>шт</v>
      </c>
      <c r="J5350">
        <f>VLOOKUP(D5350,Товар!A:F,5,0)</f>
        <v>1</v>
      </c>
    </row>
    <row r="5351" spans="1:10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VLOOKUP(D5351,Товар!A:F,3,0)</f>
        <v>Пряники имбирные</v>
      </c>
      <c r="H5351" t="str">
        <f>VLOOKUP(C5351,Магазин!A:C,3,0)</f>
        <v>Прибрежная, 21</v>
      </c>
      <c r="I5351" t="str">
        <f>VLOOKUP(D5351,Товар!A:F,4,0)</f>
        <v>грамм</v>
      </c>
      <c r="J5351">
        <f>VLOOKUP(D5351,Товар!A:F,5,0)</f>
        <v>500</v>
      </c>
    </row>
    <row r="5352" spans="1:10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VLOOKUP(D5352,Товар!A:F,3,0)</f>
        <v>Пряники мятные</v>
      </c>
      <c r="H5352" t="str">
        <f>VLOOKUP(C5352,Магазин!A:C,3,0)</f>
        <v>Прибрежная, 21</v>
      </c>
      <c r="I5352" t="str">
        <f>VLOOKUP(D5352,Товар!A:F,4,0)</f>
        <v>грамм</v>
      </c>
      <c r="J5352">
        <f>VLOOKUP(D5352,Товар!A:F,5,0)</f>
        <v>500</v>
      </c>
    </row>
    <row r="5353" spans="1:10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VLOOKUP(D5353,Товар!A:F,3,0)</f>
        <v>Пряники шоколадные</v>
      </c>
      <c r="H5353" t="str">
        <f>VLOOKUP(C5353,Магазин!A:C,3,0)</f>
        <v>Прибрежная, 21</v>
      </c>
      <c r="I5353" t="str">
        <f>VLOOKUP(D5353,Товар!A:F,4,0)</f>
        <v>грамм</v>
      </c>
      <c r="J5353">
        <f>VLOOKUP(D5353,Товар!A:F,5,0)</f>
        <v>500</v>
      </c>
    </row>
    <row r="5354" spans="1:10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 t="str">
        <f>VLOOKUP(D5354,Товар!A:F,4,0)</f>
        <v>грамм</v>
      </c>
      <c r="J5354">
        <f>VLOOKUP(D5354,Товар!A:F,5,0)</f>
        <v>200</v>
      </c>
    </row>
    <row r="5355" spans="1:10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 t="str">
        <f>VLOOKUP(D5355,Товар!A:F,4,0)</f>
        <v>грамм</v>
      </c>
      <c r="J5355">
        <f>VLOOKUP(D5355,Товар!A:F,5,0)</f>
        <v>200</v>
      </c>
    </row>
    <row r="5356" spans="1:10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 t="str">
        <f>VLOOKUP(D5356,Товар!A:F,4,0)</f>
        <v>грамм</v>
      </c>
      <c r="J5356">
        <f>VLOOKUP(D5356,Товар!A:F,5,0)</f>
        <v>250</v>
      </c>
    </row>
    <row r="5357" spans="1:10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 t="str">
        <f>VLOOKUP(D5357,Товар!A:F,4,0)</f>
        <v>грамм</v>
      </c>
      <c r="J5357">
        <f>VLOOKUP(D5357,Товар!A:F,5,0)</f>
        <v>200</v>
      </c>
    </row>
    <row r="5358" spans="1:10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 t="str">
        <f>VLOOKUP(D5358,Товар!A:F,4,0)</f>
        <v>грамм</v>
      </c>
      <c r="J5358">
        <f>VLOOKUP(D5358,Товар!A:F,5,0)</f>
        <v>100</v>
      </c>
    </row>
    <row r="5359" spans="1:10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 t="str">
        <f>VLOOKUP(D5359,Товар!A:F,4,0)</f>
        <v>грамм</v>
      </c>
      <c r="J5359">
        <f>VLOOKUP(D5359,Товар!A:F,5,0)</f>
        <v>500</v>
      </c>
    </row>
    <row r="5360" spans="1:10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 t="str">
        <f>VLOOKUP(D5360,Товар!A:F,4,0)</f>
        <v>грамм</v>
      </c>
      <c r="J5360">
        <f>VLOOKUP(D5360,Товар!A:F,5,0)</f>
        <v>120</v>
      </c>
    </row>
    <row r="5361" spans="1:10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 t="str">
        <f>VLOOKUP(D5361,Товар!A:F,4,0)</f>
        <v>грамм</v>
      </c>
      <c r="J5361">
        <f>VLOOKUP(D5361,Товар!A:F,5,0)</f>
        <v>200</v>
      </c>
    </row>
    <row r="5362" spans="1:10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 t="str">
        <f>VLOOKUP(D5362,Товар!A:F,4,0)</f>
        <v>грамм</v>
      </c>
      <c r="J5362">
        <f>VLOOKUP(D5362,Товар!A:F,5,0)</f>
        <v>200</v>
      </c>
    </row>
    <row r="5363" spans="1:10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 t="str">
        <f>VLOOKUP(D5363,Товар!A:F,4,0)</f>
        <v>грамм</v>
      </c>
      <c r="J5363">
        <f>VLOOKUP(D5363,Товар!A:F,5,0)</f>
        <v>300</v>
      </c>
    </row>
    <row r="5364" spans="1:10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 t="str">
        <f>VLOOKUP(D5364,Товар!A:F,4,0)</f>
        <v>грамм</v>
      </c>
      <c r="J5364">
        <f>VLOOKUP(D5364,Товар!A:F,5,0)</f>
        <v>300</v>
      </c>
    </row>
    <row r="5365" spans="1:10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 t="str">
        <f>VLOOKUP(D5365,Товар!A:F,4,0)</f>
        <v>грамм</v>
      </c>
      <c r="J5365">
        <f>VLOOKUP(D5365,Товар!A:F,5,0)</f>
        <v>300</v>
      </c>
    </row>
    <row r="5366" spans="1:10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 t="str">
        <f>VLOOKUP(D5366,Товар!A:F,4,0)</f>
        <v>грамм</v>
      </c>
      <c r="J5366">
        <f>VLOOKUP(D5366,Товар!A:F,5,0)</f>
        <v>250</v>
      </c>
    </row>
    <row r="5367" spans="1:10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 t="str">
        <f>VLOOKUP(D5367,Товар!A:F,4,0)</f>
        <v>грамм</v>
      </c>
      <c r="J5367">
        <f>VLOOKUP(D5367,Товар!A:F,5,0)</f>
        <v>250</v>
      </c>
    </row>
    <row r="5368" spans="1:10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 t="str">
        <f>VLOOKUP(D5368,Товар!A:F,4,0)</f>
        <v>грамм</v>
      </c>
      <c r="J5368">
        <f>VLOOKUP(D5368,Товар!A:F,5,0)</f>
        <v>250</v>
      </c>
    </row>
    <row r="5369" spans="1:10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 t="str">
        <f>VLOOKUP(D5369,Товар!A:F,4,0)</f>
        <v>грамм</v>
      </c>
      <c r="J5369">
        <f>VLOOKUP(D5369,Товар!A:F,5,0)</f>
        <v>200</v>
      </c>
    </row>
    <row r="5370" spans="1:10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 t="str">
        <f>VLOOKUP(D5370,Товар!A:F,4,0)</f>
        <v>грамм</v>
      </c>
      <c r="J5370">
        <f>VLOOKUP(D5370,Товар!A:F,5,0)</f>
        <v>400</v>
      </c>
    </row>
    <row r="5371" spans="1:10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 t="str">
        <f>VLOOKUP(D5371,Товар!A:F,4,0)</f>
        <v>грамм</v>
      </c>
      <c r="J5371">
        <f>VLOOKUP(D5371,Товар!A:F,5,0)</f>
        <v>300</v>
      </c>
    </row>
    <row r="5372" spans="1:10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 t="str">
        <f>VLOOKUP(D5372,Товар!A:F,4,0)</f>
        <v>грамм</v>
      </c>
      <c r="J5372">
        <f>VLOOKUP(D5372,Товар!A:F,5,0)</f>
        <v>300</v>
      </c>
    </row>
    <row r="5373" spans="1:10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 t="str">
        <f>VLOOKUP(D5373,Товар!A:F,4,0)</f>
        <v>шт</v>
      </c>
      <c r="J5373">
        <f>VLOOKUP(D5373,Товар!A:F,5,0)</f>
        <v>1</v>
      </c>
    </row>
    <row r="5374" spans="1:10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 t="str">
        <f>VLOOKUP(D5374,Товар!A:F,4,0)</f>
        <v>шт</v>
      </c>
      <c r="J5374">
        <f>VLOOKUP(D5374,Товар!A:F,5,0)</f>
        <v>1</v>
      </c>
    </row>
    <row r="5375" spans="1:10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 t="str">
        <f>VLOOKUP(D5375,Товар!A:F,4,0)</f>
        <v>грамм</v>
      </c>
      <c r="J5375">
        <f>VLOOKUP(D5375,Товар!A:F,5,0)</f>
        <v>500</v>
      </c>
    </row>
    <row r="5376" spans="1:10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 t="str">
        <f>VLOOKUP(D5376,Товар!A:F,4,0)</f>
        <v>грамм</v>
      </c>
      <c r="J5376">
        <f>VLOOKUP(D5376,Товар!A:F,5,0)</f>
        <v>500</v>
      </c>
    </row>
    <row r="5377" spans="1:10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 t="str">
        <f>VLOOKUP(D5377,Товар!A:F,4,0)</f>
        <v>грамм</v>
      </c>
      <c r="J5377">
        <f>VLOOKUP(D5377,Товар!A:F,5,0)</f>
        <v>500</v>
      </c>
    </row>
    <row r="5378" spans="1:10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VLOOKUP(D5378,Товар!A:F,3,0)</f>
        <v>Галеты для завтрака</v>
      </c>
      <c r="H5378" t="str">
        <f>VLOOKUP(C5378,Магазин!A:C,3,0)</f>
        <v>Лесная, 7</v>
      </c>
      <c r="I5378" t="str">
        <f>VLOOKUP(D5378,Товар!A:F,4,0)</f>
        <v>грамм</v>
      </c>
      <c r="J5378">
        <f>VLOOKUP(D5378,Товар!A:F,5,0)</f>
        <v>200</v>
      </c>
    </row>
    <row r="5379" spans="1:10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VLOOKUP(D5379,Товар!A:F,3,0)</f>
        <v>Крекеры воздушные</v>
      </c>
      <c r="H5379" t="str">
        <f>VLOOKUP(C5379,Магазин!A:C,3,0)</f>
        <v>Лесная, 7</v>
      </c>
      <c r="I5379" t="str">
        <f>VLOOKUP(D5379,Товар!A:F,4,0)</f>
        <v>грамм</v>
      </c>
      <c r="J5379">
        <f>VLOOKUP(D5379,Товар!A:F,5,0)</f>
        <v>200</v>
      </c>
    </row>
    <row r="5380" spans="1:10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VLOOKUP(D5380,Товар!A:F,3,0)</f>
        <v>Крекеры соленые</v>
      </c>
      <c r="H5380" t="str">
        <f>VLOOKUP(C5380,Магазин!A:C,3,0)</f>
        <v>Лесная, 7</v>
      </c>
      <c r="I5380" t="str">
        <f>VLOOKUP(D5380,Товар!A:F,4,0)</f>
        <v>грамм</v>
      </c>
      <c r="J5380">
        <f>VLOOKUP(D5380,Товар!A:F,5,0)</f>
        <v>250</v>
      </c>
    </row>
    <row r="5381" spans="1:10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VLOOKUP(D5381,Товар!A:F,3,0)</f>
        <v>Крендель с корицей</v>
      </c>
      <c r="H5381" t="str">
        <f>VLOOKUP(C5381,Магазин!A:C,3,0)</f>
        <v>Лесная, 7</v>
      </c>
      <c r="I5381" t="str">
        <f>VLOOKUP(D5381,Товар!A:F,4,0)</f>
        <v>грамм</v>
      </c>
      <c r="J5381">
        <f>VLOOKUP(D5381,Товар!A:F,5,0)</f>
        <v>200</v>
      </c>
    </row>
    <row r="5382" spans="1:10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VLOOKUP(D5382,Товар!A:F,3,0)</f>
        <v>Крендельки с солью</v>
      </c>
      <c r="H5382" t="str">
        <f>VLOOKUP(C5382,Магазин!A:C,3,0)</f>
        <v>Лесная, 7</v>
      </c>
      <c r="I5382" t="str">
        <f>VLOOKUP(D5382,Товар!A:F,4,0)</f>
        <v>грамм</v>
      </c>
      <c r="J5382">
        <f>VLOOKUP(D5382,Товар!A:F,5,0)</f>
        <v>100</v>
      </c>
    </row>
    <row r="5383" spans="1:10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VLOOKUP(D5383,Товар!A:F,3,0)</f>
        <v>Орешки с вареной сгущенкой</v>
      </c>
      <c r="H5383" t="str">
        <f>VLOOKUP(C5383,Магазин!A:C,3,0)</f>
        <v>Лесная, 7</v>
      </c>
      <c r="I5383" t="str">
        <f>VLOOKUP(D5383,Товар!A:F,4,0)</f>
        <v>грамм</v>
      </c>
      <c r="J5383">
        <f>VLOOKUP(D5383,Товар!A:F,5,0)</f>
        <v>500</v>
      </c>
    </row>
    <row r="5384" spans="1:10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VLOOKUP(D5384,Товар!A:F,3,0)</f>
        <v>Печенье "Юбилейное"</v>
      </c>
      <c r="H5384" t="str">
        <f>VLOOKUP(C5384,Магазин!A:C,3,0)</f>
        <v>Лесная, 7</v>
      </c>
      <c r="I5384" t="str">
        <f>VLOOKUP(D5384,Товар!A:F,4,0)</f>
        <v>грамм</v>
      </c>
      <c r="J5384">
        <f>VLOOKUP(D5384,Товар!A:F,5,0)</f>
        <v>120</v>
      </c>
    </row>
    <row r="5385" spans="1:10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VLOOKUP(D5385,Товар!A:F,3,0)</f>
        <v>Печенье кокосовое</v>
      </c>
      <c r="H5385" t="str">
        <f>VLOOKUP(C5385,Магазин!A:C,3,0)</f>
        <v>Лесная, 7</v>
      </c>
      <c r="I5385" t="str">
        <f>VLOOKUP(D5385,Товар!A:F,4,0)</f>
        <v>грамм</v>
      </c>
      <c r="J5385">
        <f>VLOOKUP(D5385,Товар!A:F,5,0)</f>
        <v>200</v>
      </c>
    </row>
    <row r="5386" spans="1:10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VLOOKUP(D5386,Товар!A:F,3,0)</f>
        <v>Печенье миндальное</v>
      </c>
      <c r="H5386" t="str">
        <f>VLOOKUP(C5386,Магазин!A:C,3,0)</f>
        <v>Лесная, 7</v>
      </c>
      <c r="I5386" t="str">
        <f>VLOOKUP(D5386,Товар!A:F,4,0)</f>
        <v>грамм</v>
      </c>
      <c r="J5386">
        <f>VLOOKUP(D5386,Товар!A:F,5,0)</f>
        <v>200</v>
      </c>
    </row>
    <row r="5387" spans="1:10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VLOOKUP(D5387,Товар!A:F,3,0)</f>
        <v>Печенье овсяное классическое</v>
      </c>
      <c r="H5387" t="str">
        <f>VLOOKUP(C5387,Магазин!A:C,3,0)</f>
        <v>Лесная, 7</v>
      </c>
      <c r="I5387" t="str">
        <f>VLOOKUP(D5387,Товар!A:F,4,0)</f>
        <v>грамм</v>
      </c>
      <c r="J5387">
        <f>VLOOKUP(D5387,Товар!A:F,5,0)</f>
        <v>300</v>
      </c>
    </row>
    <row r="5388" spans="1:10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VLOOKUP(D5388,Товар!A:F,3,0)</f>
        <v>Печенье овсяное с изюмом</v>
      </c>
      <c r="H5388" t="str">
        <f>VLOOKUP(C5388,Магазин!A:C,3,0)</f>
        <v>Лесная, 7</v>
      </c>
      <c r="I5388" t="str">
        <f>VLOOKUP(D5388,Товар!A:F,4,0)</f>
        <v>грамм</v>
      </c>
      <c r="J5388">
        <f>VLOOKUP(D5388,Товар!A:F,5,0)</f>
        <v>300</v>
      </c>
    </row>
    <row r="5389" spans="1:10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VLOOKUP(D5389,Товар!A:F,3,0)</f>
        <v>Печенье овсяное с шоколадом</v>
      </c>
      <c r="H5389" t="str">
        <f>VLOOKUP(C5389,Магазин!A:C,3,0)</f>
        <v>Лесная, 7</v>
      </c>
      <c r="I5389" t="str">
        <f>VLOOKUP(D5389,Товар!A:F,4,0)</f>
        <v>грамм</v>
      </c>
      <c r="J5389">
        <f>VLOOKUP(D5389,Товар!A:F,5,0)</f>
        <v>300</v>
      </c>
    </row>
    <row r="5390" spans="1:10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VLOOKUP(D5390,Товар!A:F,3,0)</f>
        <v>Печенье постное</v>
      </c>
      <c r="H5390" t="str">
        <f>VLOOKUP(C5390,Магазин!A:C,3,0)</f>
        <v>Лесная, 7</v>
      </c>
      <c r="I5390" t="str">
        <f>VLOOKUP(D5390,Товар!A:F,4,0)</f>
        <v>грамм</v>
      </c>
      <c r="J5390">
        <f>VLOOKUP(D5390,Товар!A:F,5,0)</f>
        <v>250</v>
      </c>
    </row>
    <row r="5391" spans="1:10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VLOOKUP(D5391,Товар!A:F,3,0)</f>
        <v>Печенье с клубничной начинкой</v>
      </c>
      <c r="H5391" t="str">
        <f>VLOOKUP(C5391,Магазин!A:C,3,0)</f>
        <v>Лесная, 7</v>
      </c>
      <c r="I5391" t="str">
        <f>VLOOKUP(D5391,Товар!A:F,4,0)</f>
        <v>грамм</v>
      </c>
      <c r="J5391">
        <f>VLOOKUP(D5391,Товар!A:F,5,0)</f>
        <v>250</v>
      </c>
    </row>
    <row r="5392" spans="1:10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VLOOKUP(D5392,Товар!A:F,3,0)</f>
        <v>Печенье с лимонной начинкой</v>
      </c>
      <c r="H5392" t="str">
        <f>VLOOKUP(C5392,Магазин!A:C,3,0)</f>
        <v>Лесная, 7</v>
      </c>
      <c r="I5392" t="str">
        <f>VLOOKUP(D5392,Товар!A:F,4,0)</f>
        <v>грамм</v>
      </c>
      <c r="J5392">
        <f>VLOOKUP(D5392,Товар!A:F,5,0)</f>
        <v>250</v>
      </c>
    </row>
    <row r="5393" spans="1:10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VLOOKUP(D5393,Товар!A:F,3,0)</f>
        <v>Печенье с маковой начинкой</v>
      </c>
      <c r="H5393" t="str">
        <f>VLOOKUP(C5393,Магазин!A:C,3,0)</f>
        <v>Лесная, 7</v>
      </c>
      <c r="I5393" t="str">
        <f>VLOOKUP(D5393,Товар!A:F,4,0)</f>
        <v>грамм</v>
      </c>
      <c r="J5393">
        <f>VLOOKUP(D5393,Товар!A:F,5,0)</f>
        <v>200</v>
      </c>
    </row>
    <row r="5394" spans="1:10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VLOOKUP(D5394,Товар!A:F,3,0)</f>
        <v>Печенье сахарное для тирамису</v>
      </c>
      <c r="H5394" t="str">
        <f>VLOOKUP(C5394,Магазин!A:C,3,0)</f>
        <v>Лесная, 7</v>
      </c>
      <c r="I5394" t="str">
        <f>VLOOKUP(D5394,Товар!A:F,4,0)</f>
        <v>грамм</v>
      </c>
      <c r="J5394">
        <f>VLOOKUP(D5394,Товар!A:F,5,0)</f>
        <v>400</v>
      </c>
    </row>
    <row r="5395" spans="1:10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VLOOKUP(D5395,Товар!A:F,3,0)</f>
        <v>Печенье сдобное апельсин</v>
      </c>
      <c r="H5395" t="str">
        <f>VLOOKUP(C5395,Магазин!A:C,3,0)</f>
        <v>Лесная, 7</v>
      </c>
      <c r="I5395" t="str">
        <f>VLOOKUP(D5395,Товар!A:F,4,0)</f>
        <v>грамм</v>
      </c>
      <c r="J5395">
        <f>VLOOKUP(D5395,Товар!A:F,5,0)</f>
        <v>300</v>
      </c>
    </row>
    <row r="5396" spans="1:10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VLOOKUP(D5396,Товар!A:F,3,0)</f>
        <v>Печенье сдобное вишня</v>
      </c>
      <c r="H5396" t="str">
        <f>VLOOKUP(C5396,Магазин!A:C,3,0)</f>
        <v>Лесная, 7</v>
      </c>
      <c r="I5396" t="str">
        <f>VLOOKUP(D5396,Товар!A:F,4,0)</f>
        <v>грамм</v>
      </c>
      <c r="J5396">
        <f>VLOOKUP(D5396,Товар!A:F,5,0)</f>
        <v>300</v>
      </c>
    </row>
    <row r="5397" spans="1:10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VLOOKUP(D5397,Товар!A:F,3,0)</f>
        <v>Пряник большой сувенирный</v>
      </c>
      <c r="H5397" t="str">
        <f>VLOOKUP(C5397,Магазин!A:C,3,0)</f>
        <v>Лесная, 7</v>
      </c>
      <c r="I5397" t="str">
        <f>VLOOKUP(D5397,Товар!A:F,4,0)</f>
        <v>шт</v>
      </c>
      <c r="J5397">
        <f>VLOOKUP(D5397,Товар!A:F,5,0)</f>
        <v>1</v>
      </c>
    </row>
    <row r="5398" spans="1:10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VLOOKUP(D5398,Товар!A:F,3,0)</f>
        <v>Пряник тульский с начинкой</v>
      </c>
      <c r="H5398" t="str">
        <f>VLOOKUP(C5398,Магазин!A:C,3,0)</f>
        <v>Лесная, 7</v>
      </c>
      <c r="I5398" t="str">
        <f>VLOOKUP(D5398,Товар!A:F,4,0)</f>
        <v>шт</v>
      </c>
      <c r="J5398">
        <f>VLOOKUP(D5398,Товар!A:F,5,0)</f>
        <v>1</v>
      </c>
    </row>
    <row r="5399" spans="1:10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VLOOKUP(D5399,Товар!A:F,3,0)</f>
        <v>Пряники имбирные</v>
      </c>
      <c r="H5399" t="str">
        <f>VLOOKUP(C5399,Магазин!A:C,3,0)</f>
        <v>Лесная, 7</v>
      </c>
      <c r="I5399" t="str">
        <f>VLOOKUP(D5399,Товар!A:F,4,0)</f>
        <v>грамм</v>
      </c>
      <c r="J5399">
        <f>VLOOKUP(D5399,Товар!A:F,5,0)</f>
        <v>500</v>
      </c>
    </row>
    <row r="5400" spans="1:10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VLOOKUP(D5400,Товар!A:F,3,0)</f>
        <v>Пряники мятные</v>
      </c>
      <c r="H5400" t="str">
        <f>VLOOKUP(C5400,Магазин!A:C,3,0)</f>
        <v>Лесная, 7</v>
      </c>
      <c r="I5400" t="str">
        <f>VLOOKUP(D5400,Товар!A:F,4,0)</f>
        <v>грамм</v>
      </c>
      <c r="J5400">
        <f>VLOOKUP(D5400,Товар!A:F,5,0)</f>
        <v>500</v>
      </c>
    </row>
    <row r="5401" spans="1:10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VLOOKUP(D5401,Товар!A:F,3,0)</f>
        <v>Пряники шоколадные</v>
      </c>
      <c r="H5401" t="str">
        <f>VLOOKUP(C5401,Магазин!A:C,3,0)</f>
        <v>Лесная, 7</v>
      </c>
      <c r="I5401" t="str">
        <f>VLOOKUP(D5401,Товар!A:F,4,0)</f>
        <v>грамм</v>
      </c>
      <c r="J5401">
        <f>VLOOKUP(D5401,Товар!A:F,5,0)</f>
        <v>500</v>
      </c>
    </row>
    <row r="5402" spans="1:10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 t="str">
        <f>VLOOKUP(D5402,Товар!A:F,4,0)</f>
        <v>грамм</v>
      </c>
      <c r="J5402">
        <f>VLOOKUP(D5402,Товар!A:F,5,0)</f>
        <v>250</v>
      </c>
    </row>
    <row r="5403" spans="1:10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 t="str">
        <f>VLOOKUP(D5403,Товар!A:F,4,0)</f>
        <v>шт</v>
      </c>
      <c r="J5403">
        <f>VLOOKUP(D5403,Товар!A:F,5,0)</f>
        <v>1</v>
      </c>
    </row>
    <row r="5404" spans="1:10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 t="str">
        <f>VLOOKUP(D5404,Товар!A:F,4,0)</f>
        <v>шт</v>
      </c>
      <c r="J5404">
        <f>VLOOKUP(D5404,Товар!A:F,5,0)</f>
        <v>6</v>
      </c>
    </row>
    <row r="5405" spans="1:10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 t="str">
        <f>VLOOKUP(D5405,Товар!A:F,4,0)</f>
        <v>грамм</v>
      </c>
      <c r="J5405">
        <f>VLOOKUP(D5405,Товар!A:F,5,0)</f>
        <v>250</v>
      </c>
    </row>
    <row r="5406" spans="1:10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 t="str">
        <f>VLOOKUP(D5406,Товар!A:F,4,0)</f>
        <v>грамм</v>
      </c>
      <c r="J5406">
        <f>VLOOKUP(D5406,Товар!A:F,5,0)</f>
        <v>800</v>
      </c>
    </row>
    <row r="5407" spans="1:10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 t="str">
        <f>VLOOKUP(D5407,Товар!A:F,4,0)</f>
        <v>грамм</v>
      </c>
      <c r="J5407">
        <f>VLOOKUP(D5407,Товар!A:F,5,0)</f>
        <v>500</v>
      </c>
    </row>
    <row r="5408" spans="1:10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 t="str">
        <f>VLOOKUP(D5408,Товар!A:F,4,0)</f>
        <v>грамм</v>
      </c>
      <c r="J5408">
        <f>VLOOKUP(D5408,Товар!A:F,5,0)</f>
        <v>1000</v>
      </c>
    </row>
    <row r="5409" spans="1:10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 t="str">
        <f>VLOOKUP(D5409,Товар!A:F,4,0)</f>
        <v>грамм</v>
      </c>
      <c r="J5409">
        <f>VLOOKUP(D5409,Товар!A:F,5,0)</f>
        <v>250</v>
      </c>
    </row>
    <row r="5410" spans="1:10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 t="str">
        <f>VLOOKUP(D5410,Товар!A:F,4,0)</f>
        <v>грамм</v>
      </c>
      <c r="J5410">
        <f>VLOOKUP(D5410,Товар!A:F,5,0)</f>
        <v>500</v>
      </c>
    </row>
    <row r="5411" spans="1:10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 t="str">
        <f>VLOOKUP(D5411,Товар!A:F,4,0)</f>
        <v>грамм</v>
      </c>
      <c r="J5411">
        <f>VLOOKUP(D5411,Товар!A:F,5,0)</f>
        <v>1000</v>
      </c>
    </row>
    <row r="5412" spans="1:10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 t="str">
        <f>VLOOKUP(D5412,Товар!A:F,4,0)</f>
        <v>грамм</v>
      </c>
      <c r="J5412">
        <f>VLOOKUP(D5412,Товар!A:F,5,0)</f>
        <v>500</v>
      </c>
    </row>
    <row r="5413" spans="1:10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 t="str">
        <f>VLOOKUP(D5413,Товар!A:F,4,0)</f>
        <v>грамм</v>
      </c>
      <c r="J5413">
        <f>VLOOKUP(D5413,Товар!A:F,5,0)</f>
        <v>250</v>
      </c>
    </row>
    <row r="5414" spans="1:10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 t="str">
        <f>VLOOKUP(D5414,Товар!A:F,4,0)</f>
        <v>грамм</v>
      </c>
      <c r="J5414">
        <f>VLOOKUP(D5414,Товар!A:F,5,0)</f>
        <v>500</v>
      </c>
    </row>
    <row r="5415" spans="1:10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 t="str">
        <f>VLOOKUP(D5415,Товар!A:F,4,0)</f>
        <v>грамм</v>
      </c>
      <c r="J5415">
        <f>VLOOKUP(D5415,Товар!A:F,5,0)</f>
        <v>300</v>
      </c>
    </row>
    <row r="5416" spans="1:10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 t="str">
        <f>VLOOKUP(D5416,Товар!A:F,4,0)</f>
        <v>грамм</v>
      </c>
      <c r="J5416">
        <f>VLOOKUP(D5416,Товар!A:F,5,0)</f>
        <v>250</v>
      </c>
    </row>
    <row r="5417" spans="1:10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 t="str">
        <f>VLOOKUP(D5417,Товар!A:F,4,0)</f>
        <v>шт</v>
      </c>
      <c r="J5417">
        <f>VLOOKUP(D5417,Товар!A:F,5,0)</f>
        <v>1</v>
      </c>
    </row>
    <row r="5418" spans="1:10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 t="str">
        <f>VLOOKUP(D5418,Товар!A:F,4,0)</f>
        <v>грамм</v>
      </c>
      <c r="J5418">
        <f>VLOOKUP(D5418,Товар!A:F,5,0)</f>
        <v>150</v>
      </c>
    </row>
    <row r="5419" spans="1:10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 t="str">
        <f>VLOOKUP(D5419,Товар!A:F,4,0)</f>
        <v>грамм</v>
      </c>
      <c r="J5419">
        <f>VLOOKUP(D5419,Товар!A:F,5,0)</f>
        <v>150</v>
      </c>
    </row>
    <row r="5420" spans="1:10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 t="str">
        <f>VLOOKUP(D5420,Товар!A:F,4,0)</f>
        <v>грамм</v>
      </c>
      <c r="J5420">
        <f>VLOOKUP(D5420,Товар!A:F,5,0)</f>
        <v>700</v>
      </c>
    </row>
    <row r="5421" spans="1:10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 t="str">
        <f>VLOOKUP(D5421,Товар!A:F,4,0)</f>
        <v>грамм</v>
      </c>
      <c r="J5421">
        <f>VLOOKUP(D5421,Товар!A:F,5,0)</f>
        <v>500</v>
      </c>
    </row>
    <row r="5422" spans="1:10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 t="str">
        <f>VLOOKUP(D5422,Товар!A:F,4,0)</f>
        <v>грамм</v>
      </c>
      <c r="J5422">
        <f>VLOOKUP(D5422,Товар!A:F,5,0)</f>
        <v>500</v>
      </c>
    </row>
    <row r="5423" spans="1:10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 t="str">
        <f>VLOOKUP(D5423,Товар!A:F,4,0)</f>
        <v>грамм</v>
      </c>
      <c r="J5423">
        <f>VLOOKUP(D5423,Товар!A:F,5,0)</f>
        <v>600</v>
      </c>
    </row>
    <row r="5424" spans="1:10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 t="str">
        <f>VLOOKUP(D5424,Товар!A:F,4,0)</f>
        <v>грамм</v>
      </c>
      <c r="J5424">
        <f>VLOOKUP(D5424,Товар!A:F,5,0)</f>
        <v>1000</v>
      </c>
    </row>
    <row r="5425" spans="1:10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 t="str">
        <f>VLOOKUP(D5425,Товар!A:F,4,0)</f>
        <v>грамм</v>
      </c>
      <c r="J5425">
        <f>VLOOKUP(D5425,Товар!A:F,5,0)</f>
        <v>200</v>
      </c>
    </row>
    <row r="5426" spans="1:10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 t="str">
        <f>VLOOKUP(D5426,Товар!A:F,4,0)</f>
        <v>грамм</v>
      </c>
      <c r="J5426">
        <f>VLOOKUP(D5426,Товар!A:F,5,0)</f>
        <v>250</v>
      </c>
    </row>
    <row r="5427" spans="1:10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 t="str">
        <f>VLOOKUP(D5427,Товар!A:F,4,0)</f>
        <v>грамм</v>
      </c>
      <c r="J5427">
        <f>VLOOKUP(D5427,Товар!A:F,5,0)</f>
        <v>300</v>
      </c>
    </row>
    <row r="5428" spans="1:10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 t="str">
        <f>VLOOKUP(D5428,Товар!A:F,4,0)</f>
        <v>грамм</v>
      </c>
      <c r="J5428">
        <f>VLOOKUP(D5428,Товар!A:F,5,0)</f>
        <v>100</v>
      </c>
    </row>
    <row r="5429" spans="1:10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 t="str">
        <f>VLOOKUP(D5429,Товар!A:F,4,0)</f>
        <v>грамм</v>
      </c>
      <c r="J5429">
        <f>VLOOKUP(D5429,Товар!A:F,5,0)</f>
        <v>250</v>
      </c>
    </row>
    <row r="5430" spans="1:10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 t="str">
        <f>VLOOKUP(D5430,Товар!A:F,4,0)</f>
        <v>грамм</v>
      </c>
      <c r="J5430">
        <f>VLOOKUP(D5430,Товар!A:F,5,0)</f>
        <v>250</v>
      </c>
    </row>
    <row r="5431" spans="1:10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 t="str">
        <f>VLOOKUP(D5431,Товар!A:F,4,0)</f>
        <v>грамм</v>
      </c>
      <c r="J5431">
        <f>VLOOKUP(D5431,Товар!A:F,5,0)</f>
        <v>100</v>
      </c>
    </row>
    <row r="5432" spans="1:10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 t="str">
        <f>VLOOKUP(D5432,Товар!A:F,4,0)</f>
        <v>грамм</v>
      </c>
      <c r="J5432">
        <f>VLOOKUP(D5432,Товар!A:F,5,0)</f>
        <v>80</v>
      </c>
    </row>
    <row r="5433" spans="1:10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 t="str">
        <f>VLOOKUP(D5433,Товар!A:F,4,0)</f>
        <v>грамм</v>
      </c>
      <c r="J5433">
        <f>VLOOKUP(D5433,Товар!A:F,5,0)</f>
        <v>100</v>
      </c>
    </row>
    <row r="5434" spans="1:10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 t="str">
        <f>VLOOKUP(D5434,Товар!A:F,4,0)</f>
        <v>грамм</v>
      </c>
      <c r="J5434">
        <f>VLOOKUP(D5434,Товар!A:F,5,0)</f>
        <v>100</v>
      </c>
    </row>
    <row r="5435" spans="1:10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 t="str">
        <f>VLOOKUP(D5435,Товар!A:F,4,0)</f>
        <v>грамм</v>
      </c>
      <c r="J5435">
        <f>VLOOKUP(D5435,Товар!A:F,5,0)</f>
        <v>200</v>
      </c>
    </row>
    <row r="5436" spans="1:10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 t="str">
        <f>VLOOKUP(D5436,Товар!A:F,4,0)</f>
        <v>грамм</v>
      </c>
      <c r="J5436">
        <f>VLOOKUP(D5436,Товар!A:F,5,0)</f>
        <v>300</v>
      </c>
    </row>
    <row r="5437" spans="1:10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 t="str">
        <f>VLOOKUP(D5437,Товар!A:F,4,0)</f>
        <v>грамм</v>
      </c>
      <c r="J5437">
        <f>VLOOKUP(D5437,Товар!A:F,5,0)</f>
        <v>400</v>
      </c>
    </row>
    <row r="5438" spans="1:10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 t="str">
        <f>VLOOKUP(D5438,Товар!A:F,4,0)</f>
        <v>грамм</v>
      </c>
      <c r="J5438">
        <f>VLOOKUP(D5438,Товар!A:F,5,0)</f>
        <v>250</v>
      </c>
    </row>
    <row r="5439" spans="1:10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 t="str">
        <f>VLOOKUP(D5439,Товар!A:F,4,0)</f>
        <v>шт</v>
      </c>
      <c r="J5439">
        <f>VLOOKUP(D5439,Товар!A:F,5,0)</f>
        <v>1</v>
      </c>
    </row>
    <row r="5440" spans="1:10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 t="str">
        <f>VLOOKUP(D5440,Товар!A:F,4,0)</f>
        <v>шт</v>
      </c>
      <c r="J5440">
        <f>VLOOKUP(D5440,Товар!A:F,5,0)</f>
        <v>6</v>
      </c>
    </row>
    <row r="5441" spans="1:10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 t="str">
        <f>VLOOKUP(D5441,Товар!A:F,4,0)</f>
        <v>грамм</v>
      </c>
      <c r="J5441">
        <f>VLOOKUP(D5441,Товар!A:F,5,0)</f>
        <v>250</v>
      </c>
    </row>
    <row r="5442" spans="1:10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 t="str">
        <f>VLOOKUP(D5442,Товар!A:F,4,0)</f>
        <v>грамм</v>
      </c>
      <c r="J5442">
        <f>VLOOKUP(D5442,Товар!A:F,5,0)</f>
        <v>800</v>
      </c>
    </row>
    <row r="5443" spans="1:10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 t="str">
        <f>VLOOKUP(D5443,Товар!A:F,4,0)</f>
        <v>грамм</v>
      </c>
      <c r="J5443">
        <f>VLOOKUP(D5443,Товар!A:F,5,0)</f>
        <v>500</v>
      </c>
    </row>
    <row r="5444" spans="1:10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 t="str">
        <f>VLOOKUP(D5444,Товар!A:F,4,0)</f>
        <v>грамм</v>
      </c>
      <c r="J5444">
        <f>VLOOKUP(D5444,Товар!A:F,5,0)</f>
        <v>1000</v>
      </c>
    </row>
    <row r="5445" spans="1:10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 t="str">
        <f>VLOOKUP(D5445,Товар!A:F,4,0)</f>
        <v>грамм</v>
      </c>
      <c r="J5445">
        <f>VLOOKUP(D5445,Товар!A:F,5,0)</f>
        <v>250</v>
      </c>
    </row>
    <row r="5446" spans="1:10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 t="str">
        <f>VLOOKUP(D5446,Товар!A:F,4,0)</f>
        <v>грамм</v>
      </c>
      <c r="J5446">
        <f>VLOOKUP(D5446,Товар!A:F,5,0)</f>
        <v>500</v>
      </c>
    </row>
    <row r="5447" spans="1:10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 t="str">
        <f>VLOOKUP(D5447,Товар!A:F,4,0)</f>
        <v>грамм</v>
      </c>
      <c r="J5447">
        <f>VLOOKUP(D5447,Товар!A:F,5,0)</f>
        <v>1000</v>
      </c>
    </row>
    <row r="5448" spans="1:10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 t="str">
        <f>VLOOKUP(D5448,Товар!A:F,4,0)</f>
        <v>грамм</v>
      </c>
      <c r="J5448">
        <f>VLOOKUP(D5448,Товар!A:F,5,0)</f>
        <v>500</v>
      </c>
    </row>
    <row r="5449" spans="1:10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 t="str">
        <f>VLOOKUP(D5449,Товар!A:F,4,0)</f>
        <v>грамм</v>
      </c>
      <c r="J5449">
        <f>VLOOKUP(D5449,Товар!A:F,5,0)</f>
        <v>250</v>
      </c>
    </row>
    <row r="5450" spans="1:10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 t="str">
        <f>VLOOKUP(D5450,Товар!A:F,4,0)</f>
        <v>грамм</v>
      </c>
      <c r="J5450">
        <f>VLOOKUP(D5450,Товар!A:F,5,0)</f>
        <v>500</v>
      </c>
    </row>
    <row r="5451" spans="1:10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 t="str">
        <f>VLOOKUP(D5451,Товар!A:F,4,0)</f>
        <v>грамм</v>
      </c>
      <c r="J5451">
        <f>VLOOKUP(D5451,Товар!A:F,5,0)</f>
        <v>300</v>
      </c>
    </row>
    <row r="5452" spans="1:10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 t="str">
        <f>VLOOKUP(D5452,Товар!A:F,4,0)</f>
        <v>грамм</v>
      </c>
      <c r="J5452">
        <f>VLOOKUP(D5452,Товар!A:F,5,0)</f>
        <v>250</v>
      </c>
    </row>
    <row r="5453" spans="1:10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 t="str">
        <f>VLOOKUP(D5453,Товар!A:F,4,0)</f>
        <v>шт</v>
      </c>
      <c r="J5453">
        <f>VLOOKUP(D5453,Товар!A:F,5,0)</f>
        <v>1</v>
      </c>
    </row>
    <row r="5454" spans="1:10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 t="str">
        <f>VLOOKUP(D5454,Товар!A:F,4,0)</f>
        <v>грамм</v>
      </c>
      <c r="J5454">
        <f>VLOOKUP(D5454,Товар!A:F,5,0)</f>
        <v>150</v>
      </c>
    </row>
    <row r="5455" spans="1:10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 t="str">
        <f>VLOOKUP(D5455,Товар!A:F,4,0)</f>
        <v>грамм</v>
      </c>
      <c r="J5455">
        <f>VLOOKUP(D5455,Товар!A:F,5,0)</f>
        <v>150</v>
      </c>
    </row>
    <row r="5456" spans="1:10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 t="str">
        <f>VLOOKUP(D5456,Товар!A:F,4,0)</f>
        <v>грамм</v>
      </c>
      <c r="J5456">
        <f>VLOOKUP(D5456,Товар!A:F,5,0)</f>
        <v>700</v>
      </c>
    </row>
    <row r="5457" spans="1:10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 t="str">
        <f>VLOOKUP(D5457,Товар!A:F,4,0)</f>
        <v>грамм</v>
      </c>
      <c r="J5457">
        <f>VLOOKUP(D5457,Товар!A:F,5,0)</f>
        <v>500</v>
      </c>
    </row>
    <row r="5458" spans="1:10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 t="str">
        <f>VLOOKUP(D5458,Товар!A:F,4,0)</f>
        <v>грамм</v>
      </c>
      <c r="J5458">
        <f>VLOOKUP(D5458,Товар!A:F,5,0)</f>
        <v>500</v>
      </c>
    </row>
    <row r="5459" spans="1:10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 t="str">
        <f>VLOOKUP(D5459,Товар!A:F,4,0)</f>
        <v>грамм</v>
      </c>
      <c r="J5459">
        <f>VLOOKUP(D5459,Товар!A:F,5,0)</f>
        <v>600</v>
      </c>
    </row>
    <row r="5460" spans="1:10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 t="str">
        <f>VLOOKUP(D5460,Товар!A:F,4,0)</f>
        <v>грамм</v>
      </c>
      <c r="J5460">
        <f>VLOOKUP(D5460,Товар!A:F,5,0)</f>
        <v>1000</v>
      </c>
    </row>
    <row r="5461" spans="1:10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 t="str">
        <f>VLOOKUP(D5461,Товар!A:F,4,0)</f>
        <v>грамм</v>
      </c>
      <c r="J5461">
        <f>VLOOKUP(D5461,Товар!A:F,5,0)</f>
        <v>200</v>
      </c>
    </row>
    <row r="5462" spans="1:10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 t="str">
        <f>VLOOKUP(D5462,Товар!A:F,4,0)</f>
        <v>грамм</v>
      </c>
      <c r="J5462">
        <f>VLOOKUP(D5462,Товар!A:F,5,0)</f>
        <v>250</v>
      </c>
    </row>
    <row r="5463" spans="1:10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 t="str">
        <f>VLOOKUP(D5463,Товар!A:F,4,0)</f>
        <v>грамм</v>
      </c>
      <c r="J5463">
        <f>VLOOKUP(D5463,Товар!A:F,5,0)</f>
        <v>300</v>
      </c>
    </row>
    <row r="5464" spans="1:10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 t="str">
        <f>VLOOKUP(D5464,Товар!A:F,4,0)</f>
        <v>грамм</v>
      </c>
      <c r="J5464">
        <f>VLOOKUP(D5464,Товар!A:F,5,0)</f>
        <v>100</v>
      </c>
    </row>
    <row r="5465" spans="1:10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 t="str">
        <f>VLOOKUP(D5465,Товар!A:F,4,0)</f>
        <v>грамм</v>
      </c>
      <c r="J5465">
        <f>VLOOKUP(D5465,Товар!A:F,5,0)</f>
        <v>250</v>
      </c>
    </row>
    <row r="5466" spans="1:10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 t="str">
        <f>VLOOKUP(D5466,Товар!A:F,4,0)</f>
        <v>грамм</v>
      </c>
      <c r="J5466">
        <f>VLOOKUP(D5466,Товар!A:F,5,0)</f>
        <v>250</v>
      </c>
    </row>
    <row r="5467" spans="1:10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 t="str">
        <f>VLOOKUP(D5467,Товар!A:F,4,0)</f>
        <v>грамм</v>
      </c>
      <c r="J5467">
        <f>VLOOKUP(D5467,Товар!A:F,5,0)</f>
        <v>100</v>
      </c>
    </row>
    <row r="5468" spans="1:10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 t="str">
        <f>VLOOKUP(D5468,Товар!A:F,4,0)</f>
        <v>грамм</v>
      </c>
      <c r="J5468">
        <f>VLOOKUP(D5468,Товар!A:F,5,0)</f>
        <v>80</v>
      </c>
    </row>
    <row r="5469" spans="1:10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 t="str">
        <f>VLOOKUP(D5469,Товар!A:F,4,0)</f>
        <v>грамм</v>
      </c>
      <c r="J5469">
        <f>VLOOKUP(D5469,Товар!A:F,5,0)</f>
        <v>100</v>
      </c>
    </row>
    <row r="5470" spans="1:10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 t="str">
        <f>VLOOKUP(D5470,Товар!A:F,4,0)</f>
        <v>грамм</v>
      </c>
      <c r="J5470">
        <f>VLOOKUP(D5470,Товар!A:F,5,0)</f>
        <v>100</v>
      </c>
    </row>
    <row r="5471" spans="1:10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 t="str">
        <f>VLOOKUP(D5471,Товар!A:F,4,0)</f>
        <v>грамм</v>
      </c>
      <c r="J5471">
        <f>VLOOKUP(D5471,Товар!A:F,5,0)</f>
        <v>200</v>
      </c>
    </row>
    <row r="5472" spans="1:10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 t="str">
        <f>VLOOKUP(D5472,Товар!A:F,4,0)</f>
        <v>грамм</v>
      </c>
      <c r="J5472">
        <f>VLOOKUP(D5472,Товар!A:F,5,0)</f>
        <v>300</v>
      </c>
    </row>
    <row r="5473" spans="1:10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 t="str">
        <f>VLOOKUP(D5473,Товар!A:F,4,0)</f>
        <v>грамм</v>
      </c>
      <c r="J5473">
        <f>VLOOKUP(D5473,Товар!A:F,5,0)</f>
        <v>400</v>
      </c>
    </row>
    <row r="5474" spans="1:10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 t="str">
        <f>VLOOKUP(D5474,Товар!A:F,4,0)</f>
        <v>грамм</v>
      </c>
      <c r="J5474">
        <f>VLOOKUP(D5474,Товар!A:F,5,0)</f>
        <v>250</v>
      </c>
    </row>
    <row r="5475" spans="1:10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 t="str">
        <f>VLOOKUP(D5475,Товар!A:F,4,0)</f>
        <v>шт</v>
      </c>
      <c r="J5475">
        <f>VLOOKUP(D5475,Товар!A:F,5,0)</f>
        <v>1</v>
      </c>
    </row>
    <row r="5476" spans="1:10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 t="str">
        <f>VLOOKUP(D5476,Товар!A:F,4,0)</f>
        <v>шт</v>
      </c>
      <c r="J5476">
        <f>VLOOKUP(D5476,Товар!A:F,5,0)</f>
        <v>6</v>
      </c>
    </row>
    <row r="5477" spans="1:10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 t="str">
        <f>VLOOKUP(D5477,Товар!A:F,4,0)</f>
        <v>грамм</v>
      </c>
      <c r="J5477">
        <f>VLOOKUP(D5477,Товар!A:F,5,0)</f>
        <v>250</v>
      </c>
    </row>
    <row r="5478" spans="1:10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 t="str">
        <f>VLOOKUP(D5478,Товар!A:F,4,0)</f>
        <v>грамм</v>
      </c>
      <c r="J5478">
        <f>VLOOKUP(D5478,Товар!A:F,5,0)</f>
        <v>800</v>
      </c>
    </row>
    <row r="5479" spans="1:10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 t="str">
        <f>VLOOKUP(D5479,Товар!A:F,4,0)</f>
        <v>грамм</v>
      </c>
      <c r="J5479">
        <f>VLOOKUP(D5479,Товар!A:F,5,0)</f>
        <v>500</v>
      </c>
    </row>
    <row r="5480" spans="1:10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 t="str">
        <f>VLOOKUP(D5480,Товар!A:F,4,0)</f>
        <v>грамм</v>
      </c>
      <c r="J5480">
        <f>VLOOKUP(D5480,Товар!A:F,5,0)</f>
        <v>1000</v>
      </c>
    </row>
    <row r="5481" spans="1:10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 t="str">
        <f>VLOOKUP(D5481,Товар!A:F,4,0)</f>
        <v>грамм</v>
      </c>
      <c r="J5481">
        <f>VLOOKUP(D5481,Товар!A:F,5,0)</f>
        <v>250</v>
      </c>
    </row>
    <row r="5482" spans="1:10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 t="str">
        <f>VLOOKUP(D5482,Товар!A:F,4,0)</f>
        <v>грамм</v>
      </c>
      <c r="J5482">
        <f>VLOOKUP(D5482,Товар!A:F,5,0)</f>
        <v>500</v>
      </c>
    </row>
    <row r="5483" spans="1:10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 t="str">
        <f>VLOOKUP(D5483,Товар!A:F,4,0)</f>
        <v>грамм</v>
      </c>
      <c r="J5483">
        <f>VLOOKUP(D5483,Товар!A:F,5,0)</f>
        <v>1000</v>
      </c>
    </row>
    <row r="5484" spans="1:10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 t="str">
        <f>VLOOKUP(D5484,Товар!A:F,4,0)</f>
        <v>грамм</v>
      </c>
      <c r="J5484">
        <f>VLOOKUP(D5484,Товар!A:F,5,0)</f>
        <v>500</v>
      </c>
    </row>
    <row r="5485" spans="1:10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 t="str">
        <f>VLOOKUP(D5485,Товар!A:F,4,0)</f>
        <v>грамм</v>
      </c>
      <c r="J5485">
        <f>VLOOKUP(D5485,Товар!A:F,5,0)</f>
        <v>250</v>
      </c>
    </row>
    <row r="5486" spans="1:10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 t="str">
        <f>VLOOKUP(D5486,Товар!A:F,4,0)</f>
        <v>грамм</v>
      </c>
      <c r="J5486">
        <f>VLOOKUP(D5486,Товар!A:F,5,0)</f>
        <v>500</v>
      </c>
    </row>
    <row r="5487" spans="1:10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 t="str">
        <f>VLOOKUP(D5487,Товар!A:F,4,0)</f>
        <v>грамм</v>
      </c>
      <c r="J5487">
        <f>VLOOKUP(D5487,Товар!A:F,5,0)</f>
        <v>300</v>
      </c>
    </row>
    <row r="5488" spans="1:10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 t="str">
        <f>VLOOKUP(D5488,Товар!A:F,4,0)</f>
        <v>грамм</v>
      </c>
      <c r="J5488">
        <f>VLOOKUP(D5488,Товар!A:F,5,0)</f>
        <v>250</v>
      </c>
    </row>
    <row r="5489" spans="1:10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 t="str">
        <f>VLOOKUP(D5489,Товар!A:F,4,0)</f>
        <v>шт</v>
      </c>
      <c r="J5489">
        <f>VLOOKUP(D5489,Товар!A:F,5,0)</f>
        <v>1</v>
      </c>
    </row>
    <row r="5490" spans="1:10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 t="str">
        <f>VLOOKUP(D5490,Товар!A:F,4,0)</f>
        <v>грамм</v>
      </c>
      <c r="J5490">
        <f>VLOOKUP(D5490,Товар!A:F,5,0)</f>
        <v>150</v>
      </c>
    </row>
    <row r="5491" spans="1:10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 t="str">
        <f>VLOOKUP(D5491,Товар!A:F,4,0)</f>
        <v>грамм</v>
      </c>
      <c r="J5491">
        <f>VLOOKUP(D5491,Товар!A:F,5,0)</f>
        <v>150</v>
      </c>
    </row>
    <row r="5492" spans="1:10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 t="str">
        <f>VLOOKUP(D5492,Товар!A:F,4,0)</f>
        <v>грамм</v>
      </c>
      <c r="J5492">
        <f>VLOOKUP(D5492,Товар!A:F,5,0)</f>
        <v>700</v>
      </c>
    </row>
    <row r="5493" spans="1:10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 t="str">
        <f>VLOOKUP(D5493,Товар!A:F,4,0)</f>
        <v>грамм</v>
      </c>
      <c r="J5493">
        <f>VLOOKUP(D5493,Товар!A:F,5,0)</f>
        <v>500</v>
      </c>
    </row>
    <row r="5494" spans="1:10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 t="str">
        <f>VLOOKUP(D5494,Товар!A:F,4,0)</f>
        <v>грамм</v>
      </c>
      <c r="J5494">
        <f>VLOOKUP(D5494,Товар!A:F,5,0)</f>
        <v>500</v>
      </c>
    </row>
    <row r="5495" spans="1:10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 t="str">
        <f>VLOOKUP(D5495,Товар!A:F,4,0)</f>
        <v>грамм</v>
      </c>
      <c r="J5495">
        <f>VLOOKUP(D5495,Товар!A:F,5,0)</f>
        <v>600</v>
      </c>
    </row>
    <row r="5496" spans="1:10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 t="str">
        <f>VLOOKUP(D5496,Товар!A:F,4,0)</f>
        <v>грамм</v>
      </c>
      <c r="J5496">
        <f>VLOOKUP(D5496,Товар!A:F,5,0)</f>
        <v>1000</v>
      </c>
    </row>
    <row r="5497" spans="1:10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 t="str">
        <f>VLOOKUP(D5497,Товар!A:F,4,0)</f>
        <v>грамм</v>
      </c>
      <c r="J5497">
        <f>VLOOKUP(D5497,Товар!A:F,5,0)</f>
        <v>200</v>
      </c>
    </row>
    <row r="5498" spans="1:10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 t="str">
        <f>VLOOKUP(D5498,Товар!A:F,4,0)</f>
        <v>грамм</v>
      </c>
      <c r="J5498">
        <f>VLOOKUP(D5498,Товар!A:F,5,0)</f>
        <v>250</v>
      </c>
    </row>
    <row r="5499" spans="1:10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 t="str">
        <f>VLOOKUP(D5499,Товар!A:F,4,0)</f>
        <v>грамм</v>
      </c>
      <c r="J5499">
        <f>VLOOKUP(D5499,Товар!A:F,5,0)</f>
        <v>300</v>
      </c>
    </row>
    <row r="5500" spans="1:10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 t="str">
        <f>VLOOKUP(D5500,Товар!A:F,4,0)</f>
        <v>грамм</v>
      </c>
      <c r="J5500">
        <f>VLOOKUP(D5500,Товар!A:F,5,0)</f>
        <v>100</v>
      </c>
    </row>
    <row r="5501" spans="1:10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 t="str">
        <f>VLOOKUP(D5501,Товар!A:F,4,0)</f>
        <v>грамм</v>
      </c>
      <c r="J5501">
        <f>VLOOKUP(D5501,Товар!A:F,5,0)</f>
        <v>250</v>
      </c>
    </row>
    <row r="5502" spans="1:10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 t="str">
        <f>VLOOKUP(D5502,Товар!A:F,4,0)</f>
        <v>грамм</v>
      </c>
      <c r="J5502">
        <f>VLOOKUP(D5502,Товар!A:F,5,0)</f>
        <v>250</v>
      </c>
    </row>
    <row r="5503" spans="1:10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 t="str">
        <f>VLOOKUP(D5503,Товар!A:F,4,0)</f>
        <v>грамм</v>
      </c>
      <c r="J5503">
        <f>VLOOKUP(D5503,Товар!A:F,5,0)</f>
        <v>100</v>
      </c>
    </row>
    <row r="5504" spans="1:10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 t="str">
        <f>VLOOKUP(D5504,Товар!A:F,4,0)</f>
        <v>грамм</v>
      </c>
      <c r="J5504">
        <f>VLOOKUP(D5504,Товар!A:F,5,0)</f>
        <v>80</v>
      </c>
    </row>
    <row r="5505" spans="1:10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 t="str">
        <f>VLOOKUP(D5505,Товар!A:F,4,0)</f>
        <v>грамм</v>
      </c>
      <c r="J5505">
        <f>VLOOKUP(D5505,Товар!A:F,5,0)</f>
        <v>100</v>
      </c>
    </row>
    <row r="5506" spans="1:10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 t="str">
        <f>VLOOKUP(D5506,Товар!A:F,4,0)</f>
        <v>грамм</v>
      </c>
      <c r="J5506">
        <f>VLOOKUP(D5506,Товар!A:F,5,0)</f>
        <v>100</v>
      </c>
    </row>
    <row r="5507" spans="1:10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 t="str">
        <f>VLOOKUP(D5507,Товар!A:F,4,0)</f>
        <v>грамм</v>
      </c>
      <c r="J5507">
        <f>VLOOKUP(D5507,Товар!A:F,5,0)</f>
        <v>200</v>
      </c>
    </row>
    <row r="5508" spans="1:10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 t="str">
        <f>VLOOKUP(D5508,Товар!A:F,4,0)</f>
        <v>грамм</v>
      </c>
      <c r="J5508">
        <f>VLOOKUP(D5508,Товар!A:F,5,0)</f>
        <v>300</v>
      </c>
    </row>
    <row r="5509" spans="1:10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 t="str">
        <f>VLOOKUP(D5509,Товар!A:F,4,0)</f>
        <v>грамм</v>
      </c>
      <c r="J5509">
        <f>VLOOKUP(D5509,Товар!A:F,5,0)</f>
        <v>400</v>
      </c>
    </row>
    <row r="5510" spans="1:10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VLOOKUP(D5510,Товар!A:F,3,0)</f>
        <v>Батончик соевый</v>
      </c>
      <c r="H5510" t="str">
        <f>VLOOKUP(C5510,Магазин!A:C,3,0)</f>
        <v>пл. Революции, 1</v>
      </c>
      <c r="I5510" t="str">
        <f>VLOOKUP(D5510,Товар!A:F,4,0)</f>
        <v>грамм</v>
      </c>
      <c r="J5510">
        <f>VLOOKUP(D5510,Товар!A:F,5,0)</f>
        <v>250</v>
      </c>
    </row>
    <row r="5511" spans="1:10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VLOOKUP(D5511,Товар!A:F,3,0)</f>
        <v>Заяц шоколадный большой</v>
      </c>
      <c r="H5511" t="str">
        <f>VLOOKUP(C5511,Магазин!A:C,3,0)</f>
        <v>пл. Революции, 1</v>
      </c>
      <c r="I5511" t="str">
        <f>VLOOKUP(D5511,Товар!A:F,4,0)</f>
        <v>шт</v>
      </c>
      <c r="J5511">
        <f>VLOOKUP(D5511,Товар!A:F,5,0)</f>
        <v>1</v>
      </c>
    </row>
    <row r="5512" spans="1:10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VLOOKUP(D5512,Товар!A:F,3,0)</f>
        <v>Заяц шоколадный малый</v>
      </c>
      <c r="H5512" t="str">
        <f>VLOOKUP(C5512,Магазин!A:C,3,0)</f>
        <v>пл. Революции, 1</v>
      </c>
      <c r="I5512" t="str">
        <f>VLOOKUP(D5512,Товар!A:F,4,0)</f>
        <v>шт</v>
      </c>
      <c r="J5512">
        <f>VLOOKUP(D5512,Товар!A:F,5,0)</f>
        <v>6</v>
      </c>
    </row>
    <row r="5513" spans="1:10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VLOOKUP(D5513,Товар!A:F,3,0)</f>
        <v>Зефир в шоколаде</v>
      </c>
      <c r="H5513" t="str">
        <f>VLOOKUP(C5513,Магазин!A:C,3,0)</f>
        <v>пл. Революции, 1</v>
      </c>
      <c r="I5513" t="str">
        <f>VLOOKUP(D5513,Товар!A:F,4,0)</f>
        <v>грамм</v>
      </c>
      <c r="J5513">
        <f>VLOOKUP(D5513,Товар!A:F,5,0)</f>
        <v>250</v>
      </c>
    </row>
    <row r="5514" spans="1:10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VLOOKUP(D5514,Товар!A:F,3,0)</f>
        <v>Зефир ванильный</v>
      </c>
      <c r="H5514" t="str">
        <f>VLOOKUP(C5514,Магазин!A:C,3,0)</f>
        <v>пл. Революции, 1</v>
      </c>
      <c r="I5514" t="str">
        <f>VLOOKUP(D5514,Товар!A:F,4,0)</f>
        <v>грамм</v>
      </c>
      <c r="J5514">
        <f>VLOOKUP(D5514,Товар!A:F,5,0)</f>
        <v>800</v>
      </c>
    </row>
    <row r="5515" spans="1:10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VLOOKUP(D5515,Товар!A:F,3,0)</f>
        <v>Зефир воздушный</v>
      </c>
      <c r="H5515" t="str">
        <f>VLOOKUP(C5515,Магазин!A:C,3,0)</f>
        <v>пл. Революции, 1</v>
      </c>
      <c r="I5515" t="str">
        <f>VLOOKUP(D5515,Товар!A:F,4,0)</f>
        <v>грамм</v>
      </c>
      <c r="J5515">
        <f>VLOOKUP(D5515,Товар!A:F,5,0)</f>
        <v>500</v>
      </c>
    </row>
    <row r="5516" spans="1:10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VLOOKUP(D5516,Товар!A:F,3,0)</f>
        <v>Зефир лимонный</v>
      </c>
      <c r="H5516" t="str">
        <f>VLOOKUP(C5516,Магазин!A:C,3,0)</f>
        <v>пл. Революции, 1</v>
      </c>
      <c r="I5516" t="str">
        <f>VLOOKUP(D5516,Товар!A:F,4,0)</f>
        <v>грамм</v>
      </c>
      <c r="J5516">
        <f>VLOOKUP(D5516,Товар!A:F,5,0)</f>
        <v>1000</v>
      </c>
    </row>
    <row r="5517" spans="1:10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VLOOKUP(D5517,Товар!A:F,3,0)</f>
        <v>Карамель "Барбарис"</v>
      </c>
      <c r="H5517" t="str">
        <f>VLOOKUP(C5517,Магазин!A:C,3,0)</f>
        <v>пл. Революции, 1</v>
      </c>
      <c r="I5517" t="str">
        <f>VLOOKUP(D5517,Товар!A:F,4,0)</f>
        <v>грамм</v>
      </c>
      <c r="J5517">
        <f>VLOOKUP(D5517,Товар!A:F,5,0)</f>
        <v>250</v>
      </c>
    </row>
    <row r="5518" spans="1:10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VLOOKUP(D5518,Товар!A:F,3,0)</f>
        <v>Карамель "Взлетная"</v>
      </c>
      <c r="H5518" t="str">
        <f>VLOOKUP(C5518,Магазин!A:C,3,0)</f>
        <v>пл. Революции, 1</v>
      </c>
      <c r="I5518" t="str">
        <f>VLOOKUP(D5518,Товар!A:F,4,0)</f>
        <v>грамм</v>
      </c>
      <c r="J5518">
        <f>VLOOKUP(D5518,Товар!A:F,5,0)</f>
        <v>500</v>
      </c>
    </row>
    <row r="5519" spans="1:10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VLOOKUP(D5519,Товар!A:F,3,0)</f>
        <v>Карамель "Раковая шейка"</v>
      </c>
      <c r="H5519" t="str">
        <f>VLOOKUP(C5519,Магазин!A:C,3,0)</f>
        <v>пл. Революции, 1</v>
      </c>
      <c r="I5519" t="str">
        <f>VLOOKUP(D5519,Товар!A:F,4,0)</f>
        <v>грамм</v>
      </c>
      <c r="J5519">
        <f>VLOOKUP(D5519,Товар!A:F,5,0)</f>
        <v>1000</v>
      </c>
    </row>
    <row r="5520" spans="1:10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VLOOKUP(D5520,Товар!A:F,3,0)</f>
        <v>Карамель клубничная</v>
      </c>
      <c r="H5520" t="str">
        <f>VLOOKUP(C5520,Магазин!A:C,3,0)</f>
        <v>пл. Революции, 1</v>
      </c>
      <c r="I5520" t="str">
        <f>VLOOKUP(D5520,Товар!A:F,4,0)</f>
        <v>грамм</v>
      </c>
      <c r="J5520">
        <f>VLOOKUP(D5520,Товар!A:F,5,0)</f>
        <v>500</v>
      </c>
    </row>
    <row r="5521" spans="1:10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VLOOKUP(D5521,Товар!A:F,3,0)</f>
        <v>Карамель лимонная</v>
      </c>
      <c r="H5521" t="str">
        <f>VLOOKUP(C5521,Магазин!A:C,3,0)</f>
        <v>пл. Революции, 1</v>
      </c>
      <c r="I5521" t="str">
        <f>VLOOKUP(D5521,Товар!A:F,4,0)</f>
        <v>грамм</v>
      </c>
      <c r="J5521">
        <f>VLOOKUP(D5521,Товар!A:F,5,0)</f>
        <v>250</v>
      </c>
    </row>
    <row r="5522" spans="1:10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VLOOKUP(D5522,Товар!A:F,3,0)</f>
        <v>Карамель мятная</v>
      </c>
      <c r="H5522" t="str">
        <f>VLOOKUP(C5522,Магазин!A:C,3,0)</f>
        <v>пл. Революции, 1</v>
      </c>
      <c r="I5522" t="str">
        <f>VLOOKUP(D5522,Товар!A:F,4,0)</f>
        <v>грамм</v>
      </c>
      <c r="J5522">
        <f>VLOOKUP(D5522,Товар!A:F,5,0)</f>
        <v>500</v>
      </c>
    </row>
    <row r="5523" spans="1:10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VLOOKUP(D5523,Товар!A:F,3,0)</f>
        <v>Клюква в сахаре</v>
      </c>
      <c r="H5523" t="str">
        <f>VLOOKUP(C5523,Магазин!A:C,3,0)</f>
        <v>пл. Революции, 1</v>
      </c>
      <c r="I5523" t="str">
        <f>VLOOKUP(D5523,Товар!A:F,4,0)</f>
        <v>грамм</v>
      </c>
      <c r="J5523">
        <f>VLOOKUP(D5523,Товар!A:F,5,0)</f>
        <v>300</v>
      </c>
    </row>
    <row r="5524" spans="1:10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VLOOKUP(D5524,Товар!A:F,3,0)</f>
        <v>Курага в шоколаде</v>
      </c>
      <c r="H5524" t="str">
        <f>VLOOKUP(C5524,Магазин!A:C,3,0)</f>
        <v>пл. Революции, 1</v>
      </c>
      <c r="I5524" t="str">
        <f>VLOOKUP(D5524,Товар!A:F,4,0)</f>
        <v>грамм</v>
      </c>
      <c r="J5524">
        <f>VLOOKUP(D5524,Товар!A:F,5,0)</f>
        <v>250</v>
      </c>
    </row>
    <row r="5525" spans="1:10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VLOOKUP(D5525,Товар!A:F,3,0)</f>
        <v>Леденец "Петушок"</v>
      </c>
      <c r="H5525" t="str">
        <f>VLOOKUP(C5525,Магазин!A:C,3,0)</f>
        <v>пл. Революции, 1</v>
      </c>
      <c r="I5525" t="str">
        <f>VLOOKUP(D5525,Товар!A:F,4,0)</f>
        <v>шт</v>
      </c>
      <c r="J5525">
        <f>VLOOKUP(D5525,Товар!A:F,5,0)</f>
        <v>1</v>
      </c>
    </row>
    <row r="5526" spans="1:10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VLOOKUP(D5526,Товар!A:F,3,0)</f>
        <v>Леденцы фруктовые драже</v>
      </c>
      <c r="H5526" t="str">
        <f>VLOOKUP(C5526,Магазин!A:C,3,0)</f>
        <v>пл. Революции, 1</v>
      </c>
      <c r="I5526" t="str">
        <f>VLOOKUP(D5526,Товар!A:F,4,0)</f>
        <v>грамм</v>
      </c>
      <c r="J5526">
        <f>VLOOKUP(D5526,Товар!A:F,5,0)</f>
        <v>150</v>
      </c>
    </row>
    <row r="5527" spans="1:10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VLOOKUP(D5527,Товар!A:F,3,0)</f>
        <v>Мармелад в шоколаде</v>
      </c>
      <c r="H5527" t="str">
        <f>VLOOKUP(C5527,Магазин!A:C,3,0)</f>
        <v>пл. Революции, 1</v>
      </c>
      <c r="I5527" t="str">
        <f>VLOOKUP(D5527,Товар!A:F,4,0)</f>
        <v>грамм</v>
      </c>
      <c r="J5527">
        <f>VLOOKUP(D5527,Товар!A:F,5,0)</f>
        <v>150</v>
      </c>
    </row>
    <row r="5528" spans="1:10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VLOOKUP(D5528,Товар!A:F,3,0)</f>
        <v>Мармелад желейный фигурки</v>
      </c>
      <c r="H5528" t="str">
        <f>VLOOKUP(C5528,Магазин!A:C,3,0)</f>
        <v>пл. Революции, 1</v>
      </c>
      <c r="I5528" t="str">
        <f>VLOOKUP(D5528,Товар!A:F,4,0)</f>
        <v>грамм</v>
      </c>
      <c r="J5528">
        <f>VLOOKUP(D5528,Товар!A:F,5,0)</f>
        <v>700</v>
      </c>
    </row>
    <row r="5529" spans="1:10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VLOOKUP(D5529,Товар!A:F,3,0)</f>
        <v>Мармелад лимонный</v>
      </c>
      <c r="H5529" t="str">
        <f>VLOOKUP(C5529,Магазин!A:C,3,0)</f>
        <v>пл. Революции, 1</v>
      </c>
      <c r="I5529" t="str">
        <f>VLOOKUP(D5529,Товар!A:F,4,0)</f>
        <v>грамм</v>
      </c>
      <c r="J5529">
        <f>VLOOKUP(D5529,Товар!A:F,5,0)</f>
        <v>500</v>
      </c>
    </row>
    <row r="5530" spans="1:10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VLOOKUP(D5530,Товар!A:F,3,0)</f>
        <v>Мармелад сливовый</v>
      </c>
      <c r="H5530" t="str">
        <f>VLOOKUP(C5530,Магазин!A:C,3,0)</f>
        <v>пл. Революции, 1</v>
      </c>
      <c r="I5530" t="str">
        <f>VLOOKUP(D5530,Товар!A:F,4,0)</f>
        <v>грамм</v>
      </c>
      <c r="J5530">
        <f>VLOOKUP(D5530,Товар!A:F,5,0)</f>
        <v>500</v>
      </c>
    </row>
    <row r="5531" spans="1:10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VLOOKUP(D5531,Товар!A:F,3,0)</f>
        <v>Мармелад фруктовый</v>
      </c>
      <c r="H5531" t="str">
        <f>VLOOKUP(C5531,Магазин!A:C,3,0)</f>
        <v>пл. Революции, 1</v>
      </c>
      <c r="I5531" t="str">
        <f>VLOOKUP(D5531,Товар!A:F,4,0)</f>
        <v>грамм</v>
      </c>
      <c r="J5531">
        <f>VLOOKUP(D5531,Товар!A:F,5,0)</f>
        <v>600</v>
      </c>
    </row>
    <row r="5532" spans="1:10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VLOOKUP(D5532,Товар!A:F,3,0)</f>
        <v>Мармелад яблочный</v>
      </c>
      <c r="H5532" t="str">
        <f>VLOOKUP(C5532,Магазин!A:C,3,0)</f>
        <v>пл. Революции, 1</v>
      </c>
      <c r="I5532" t="str">
        <f>VLOOKUP(D5532,Товар!A:F,4,0)</f>
        <v>грамм</v>
      </c>
      <c r="J5532">
        <f>VLOOKUP(D5532,Товар!A:F,5,0)</f>
        <v>1000</v>
      </c>
    </row>
    <row r="5533" spans="1:10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VLOOKUP(D5533,Товар!A:F,3,0)</f>
        <v>Набор конфет "Новогодний"</v>
      </c>
      <c r="H5533" t="str">
        <f>VLOOKUP(C5533,Магазин!A:C,3,0)</f>
        <v>пл. Революции, 1</v>
      </c>
      <c r="I5533" t="str">
        <f>VLOOKUP(D5533,Товар!A:F,4,0)</f>
        <v>грамм</v>
      </c>
      <c r="J5533">
        <f>VLOOKUP(D5533,Товар!A:F,5,0)</f>
        <v>200</v>
      </c>
    </row>
    <row r="5534" spans="1:10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VLOOKUP(D5534,Товар!A:F,3,0)</f>
        <v>Пастила ванильная</v>
      </c>
      <c r="H5534" t="str">
        <f>VLOOKUP(C5534,Магазин!A:C,3,0)</f>
        <v>пл. Революции, 1</v>
      </c>
      <c r="I5534" t="str">
        <f>VLOOKUP(D5534,Товар!A:F,4,0)</f>
        <v>грамм</v>
      </c>
      <c r="J5534">
        <f>VLOOKUP(D5534,Товар!A:F,5,0)</f>
        <v>250</v>
      </c>
    </row>
    <row r="5535" spans="1:10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VLOOKUP(D5535,Товар!A:F,3,0)</f>
        <v>Пастила с клюквенным соком</v>
      </c>
      <c r="H5535" t="str">
        <f>VLOOKUP(C5535,Магазин!A:C,3,0)</f>
        <v>пл. Революции, 1</v>
      </c>
      <c r="I5535" t="str">
        <f>VLOOKUP(D5535,Товар!A:F,4,0)</f>
        <v>грамм</v>
      </c>
      <c r="J5535">
        <f>VLOOKUP(D5535,Товар!A:F,5,0)</f>
        <v>300</v>
      </c>
    </row>
    <row r="5536" spans="1:10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VLOOKUP(D5536,Товар!A:F,3,0)</f>
        <v>Сладкая плитка соевая</v>
      </c>
      <c r="H5536" t="str">
        <f>VLOOKUP(C5536,Магазин!A:C,3,0)</f>
        <v>пл. Революции, 1</v>
      </c>
      <c r="I5536" t="str">
        <f>VLOOKUP(D5536,Товар!A:F,4,0)</f>
        <v>грамм</v>
      </c>
      <c r="J5536">
        <f>VLOOKUP(D5536,Товар!A:F,5,0)</f>
        <v>100</v>
      </c>
    </row>
    <row r="5537" spans="1:10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VLOOKUP(D5537,Товар!A:F,3,0)</f>
        <v>Суфле в шоколаде</v>
      </c>
      <c r="H5537" t="str">
        <f>VLOOKUP(C5537,Магазин!A:C,3,0)</f>
        <v>пл. Революции, 1</v>
      </c>
      <c r="I5537" t="str">
        <f>VLOOKUP(D5537,Товар!A:F,4,0)</f>
        <v>грамм</v>
      </c>
      <c r="J5537">
        <f>VLOOKUP(D5537,Товар!A:F,5,0)</f>
        <v>250</v>
      </c>
    </row>
    <row r="5538" spans="1:10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VLOOKUP(D5538,Товар!A:F,3,0)</f>
        <v>Чернослив в шоколаде</v>
      </c>
      <c r="H5538" t="str">
        <f>VLOOKUP(C5538,Магазин!A:C,3,0)</f>
        <v>пл. Революции, 1</v>
      </c>
      <c r="I5538" t="str">
        <f>VLOOKUP(D5538,Товар!A:F,4,0)</f>
        <v>грамм</v>
      </c>
      <c r="J5538">
        <f>VLOOKUP(D5538,Товар!A:F,5,0)</f>
        <v>250</v>
      </c>
    </row>
    <row r="5539" spans="1:10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VLOOKUP(D5539,Товар!A:F,3,0)</f>
        <v>Шоколад молочный</v>
      </c>
      <c r="H5539" t="str">
        <f>VLOOKUP(C5539,Магазин!A:C,3,0)</f>
        <v>пл. Революции, 1</v>
      </c>
      <c r="I5539" t="str">
        <f>VLOOKUP(D5539,Товар!A:F,4,0)</f>
        <v>грамм</v>
      </c>
      <c r="J5539">
        <f>VLOOKUP(D5539,Товар!A:F,5,0)</f>
        <v>100</v>
      </c>
    </row>
    <row r="5540" spans="1:10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VLOOKUP(D5540,Товар!A:F,3,0)</f>
        <v>Шоколад с изюмом</v>
      </c>
      <c r="H5540" t="str">
        <f>VLOOKUP(C5540,Магазин!A:C,3,0)</f>
        <v>пл. Революции, 1</v>
      </c>
      <c r="I5540" t="str">
        <f>VLOOKUP(D5540,Товар!A:F,4,0)</f>
        <v>грамм</v>
      </c>
      <c r="J5540">
        <f>VLOOKUP(D5540,Товар!A:F,5,0)</f>
        <v>80</v>
      </c>
    </row>
    <row r="5541" spans="1:10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VLOOKUP(D5541,Товар!A:F,3,0)</f>
        <v>Шоколад с орехом</v>
      </c>
      <c r="H5541" t="str">
        <f>VLOOKUP(C5541,Магазин!A:C,3,0)</f>
        <v>пл. Революции, 1</v>
      </c>
      <c r="I5541" t="str">
        <f>VLOOKUP(D5541,Товар!A:F,4,0)</f>
        <v>грамм</v>
      </c>
      <c r="J5541">
        <f>VLOOKUP(D5541,Товар!A:F,5,0)</f>
        <v>100</v>
      </c>
    </row>
    <row r="5542" spans="1:10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VLOOKUP(D5542,Товар!A:F,3,0)</f>
        <v>Шоколад темный</v>
      </c>
      <c r="H5542" t="str">
        <f>VLOOKUP(C5542,Магазин!A:C,3,0)</f>
        <v>пл. Революции, 1</v>
      </c>
      <c r="I5542" t="str">
        <f>VLOOKUP(D5542,Товар!A:F,4,0)</f>
        <v>грамм</v>
      </c>
      <c r="J5542">
        <f>VLOOKUP(D5542,Товар!A:F,5,0)</f>
        <v>100</v>
      </c>
    </row>
    <row r="5543" spans="1:10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VLOOKUP(D5543,Товар!A:F,3,0)</f>
        <v>Шоколадные конфеты "Белочка"</v>
      </c>
      <c r="H5543" t="str">
        <f>VLOOKUP(C5543,Магазин!A:C,3,0)</f>
        <v>пл. Революции, 1</v>
      </c>
      <c r="I5543" t="str">
        <f>VLOOKUP(D5543,Товар!A:F,4,0)</f>
        <v>грамм</v>
      </c>
      <c r="J5543">
        <f>VLOOKUP(D5543,Товар!A:F,5,0)</f>
        <v>200</v>
      </c>
    </row>
    <row r="5544" spans="1:10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VLOOKUP(D5544,Товар!A:F,3,0)</f>
        <v>Шоколадные конфеты "Грильяж"</v>
      </c>
      <c r="H5544" t="str">
        <f>VLOOKUP(C5544,Магазин!A:C,3,0)</f>
        <v>пл. Революции, 1</v>
      </c>
      <c r="I5544" t="str">
        <f>VLOOKUP(D5544,Товар!A:F,4,0)</f>
        <v>грамм</v>
      </c>
      <c r="J5544">
        <f>VLOOKUP(D5544,Товар!A:F,5,0)</f>
        <v>300</v>
      </c>
    </row>
    <row r="5545" spans="1:10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VLOOKUP(D5545,Товар!A:F,3,0)</f>
        <v>Шоколадные конфеты ассорти</v>
      </c>
      <c r="H5545" t="str">
        <f>VLOOKUP(C5545,Магазин!A:C,3,0)</f>
        <v>пл. Революции, 1</v>
      </c>
      <c r="I5545" t="str">
        <f>VLOOKUP(D5545,Товар!A:F,4,0)</f>
        <v>грамм</v>
      </c>
      <c r="J5545">
        <f>VLOOKUP(D5545,Товар!A:F,5,0)</f>
        <v>400</v>
      </c>
    </row>
    <row r="5546" spans="1:10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VLOOKUP(D5546,Товар!A:F,3,0)</f>
        <v>Батончик соевый</v>
      </c>
      <c r="H5546" t="str">
        <f>VLOOKUP(C5546,Магазин!A:C,3,0)</f>
        <v>Пушкинская, 8</v>
      </c>
      <c r="I5546" t="str">
        <f>VLOOKUP(D5546,Товар!A:F,4,0)</f>
        <v>грамм</v>
      </c>
      <c r="J5546">
        <f>VLOOKUP(D5546,Товар!A:F,5,0)</f>
        <v>250</v>
      </c>
    </row>
    <row r="5547" spans="1:10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VLOOKUP(D5547,Товар!A:F,3,0)</f>
        <v>Заяц шоколадный большой</v>
      </c>
      <c r="H5547" t="str">
        <f>VLOOKUP(C5547,Магазин!A:C,3,0)</f>
        <v>Пушкинская, 8</v>
      </c>
      <c r="I5547" t="str">
        <f>VLOOKUP(D5547,Товар!A:F,4,0)</f>
        <v>шт</v>
      </c>
      <c r="J5547">
        <f>VLOOKUP(D5547,Товар!A:F,5,0)</f>
        <v>1</v>
      </c>
    </row>
    <row r="5548" spans="1:10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VLOOKUP(D5548,Товар!A:F,3,0)</f>
        <v>Заяц шоколадный малый</v>
      </c>
      <c r="H5548" t="str">
        <f>VLOOKUP(C5548,Магазин!A:C,3,0)</f>
        <v>Пушкинская, 8</v>
      </c>
      <c r="I5548" t="str">
        <f>VLOOKUP(D5548,Товар!A:F,4,0)</f>
        <v>шт</v>
      </c>
      <c r="J5548">
        <f>VLOOKUP(D5548,Товар!A:F,5,0)</f>
        <v>6</v>
      </c>
    </row>
    <row r="5549" spans="1:10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VLOOKUP(D5549,Товар!A:F,3,0)</f>
        <v>Зефир в шоколаде</v>
      </c>
      <c r="H5549" t="str">
        <f>VLOOKUP(C5549,Магазин!A:C,3,0)</f>
        <v>Пушкинская, 8</v>
      </c>
      <c r="I5549" t="str">
        <f>VLOOKUP(D5549,Товар!A:F,4,0)</f>
        <v>грамм</v>
      </c>
      <c r="J5549">
        <f>VLOOKUP(D5549,Товар!A:F,5,0)</f>
        <v>250</v>
      </c>
    </row>
    <row r="5550" spans="1:10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VLOOKUP(D5550,Товар!A:F,3,0)</f>
        <v>Зефир ванильный</v>
      </c>
      <c r="H5550" t="str">
        <f>VLOOKUP(C5550,Магазин!A:C,3,0)</f>
        <v>Пушкинская, 8</v>
      </c>
      <c r="I5550" t="str">
        <f>VLOOKUP(D5550,Товар!A:F,4,0)</f>
        <v>грамм</v>
      </c>
      <c r="J5550">
        <f>VLOOKUP(D5550,Товар!A:F,5,0)</f>
        <v>800</v>
      </c>
    </row>
    <row r="5551" spans="1:10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VLOOKUP(D5551,Товар!A:F,3,0)</f>
        <v>Зефир воздушный</v>
      </c>
      <c r="H5551" t="str">
        <f>VLOOKUP(C5551,Магазин!A:C,3,0)</f>
        <v>Пушкинская, 8</v>
      </c>
      <c r="I5551" t="str">
        <f>VLOOKUP(D5551,Товар!A:F,4,0)</f>
        <v>грамм</v>
      </c>
      <c r="J5551">
        <f>VLOOKUP(D5551,Товар!A:F,5,0)</f>
        <v>500</v>
      </c>
    </row>
    <row r="5552" spans="1:10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VLOOKUP(D5552,Товар!A:F,3,0)</f>
        <v>Зефир лимонный</v>
      </c>
      <c r="H5552" t="str">
        <f>VLOOKUP(C5552,Магазин!A:C,3,0)</f>
        <v>Пушкинская, 8</v>
      </c>
      <c r="I5552" t="str">
        <f>VLOOKUP(D5552,Товар!A:F,4,0)</f>
        <v>грамм</v>
      </c>
      <c r="J5552">
        <f>VLOOKUP(D5552,Товар!A:F,5,0)</f>
        <v>1000</v>
      </c>
    </row>
    <row r="5553" spans="1:10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VLOOKUP(D5553,Товар!A:F,3,0)</f>
        <v>Карамель "Барбарис"</v>
      </c>
      <c r="H5553" t="str">
        <f>VLOOKUP(C5553,Магазин!A:C,3,0)</f>
        <v>Пушкинская, 8</v>
      </c>
      <c r="I5553" t="str">
        <f>VLOOKUP(D5553,Товар!A:F,4,0)</f>
        <v>грамм</v>
      </c>
      <c r="J5553">
        <f>VLOOKUP(D5553,Товар!A:F,5,0)</f>
        <v>250</v>
      </c>
    </row>
    <row r="5554" spans="1:10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VLOOKUP(D5554,Товар!A:F,3,0)</f>
        <v>Карамель "Взлетная"</v>
      </c>
      <c r="H5554" t="str">
        <f>VLOOKUP(C5554,Магазин!A:C,3,0)</f>
        <v>Пушкинская, 8</v>
      </c>
      <c r="I5554" t="str">
        <f>VLOOKUP(D5554,Товар!A:F,4,0)</f>
        <v>грамм</v>
      </c>
      <c r="J5554">
        <f>VLOOKUP(D5554,Товар!A:F,5,0)</f>
        <v>500</v>
      </c>
    </row>
    <row r="5555" spans="1:10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VLOOKUP(D5555,Товар!A:F,3,0)</f>
        <v>Карамель "Раковая шейка"</v>
      </c>
      <c r="H5555" t="str">
        <f>VLOOKUP(C5555,Магазин!A:C,3,0)</f>
        <v>Пушкинская, 8</v>
      </c>
      <c r="I5555" t="str">
        <f>VLOOKUP(D5555,Товар!A:F,4,0)</f>
        <v>грамм</v>
      </c>
      <c r="J5555">
        <f>VLOOKUP(D5555,Товар!A:F,5,0)</f>
        <v>1000</v>
      </c>
    </row>
    <row r="5556" spans="1:10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VLOOKUP(D5556,Товар!A:F,3,0)</f>
        <v>Карамель клубничная</v>
      </c>
      <c r="H5556" t="str">
        <f>VLOOKUP(C5556,Магазин!A:C,3,0)</f>
        <v>Пушкинская, 8</v>
      </c>
      <c r="I5556" t="str">
        <f>VLOOKUP(D5556,Товар!A:F,4,0)</f>
        <v>грамм</v>
      </c>
      <c r="J5556">
        <f>VLOOKUP(D5556,Товар!A:F,5,0)</f>
        <v>500</v>
      </c>
    </row>
    <row r="5557" spans="1:10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VLOOKUP(D5557,Товар!A:F,3,0)</f>
        <v>Карамель лимонная</v>
      </c>
      <c r="H5557" t="str">
        <f>VLOOKUP(C5557,Магазин!A:C,3,0)</f>
        <v>Пушкинская, 8</v>
      </c>
      <c r="I5557" t="str">
        <f>VLOOKUP(D5557,Товар!A:F,4,0)</f>
        <v>грамм</v>
      </c>
      <c r="J5557">
        <f>VLOOKUP(D5557,Товар!A:F,5,0)</f>
        <v>250</v>
      </c>
    </row>
    <row r="5558" spans="1:10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VLOOKUP(D5558,Товар!A:F,3,0)</f>
        <v>Карамель мятная</v>
      </c>
      <c r="H5558" t="str">
        <f>VLOOKUP(C5558,Магазин!A:C,3,0)</f>
        <v>Пушкинская, 8</v>
      </c>
      <c r="I5558" t="str">
        <f>VLOOKUP(D5558,Товар!A:F,4,0)</f>
        <v>грамм</v>
      </c>
      <c r="J5558">
        <f>VLOOKUP(D5558,Товар!A:F,5,0)</f>
        <v>500</v>
      </c>
    </row>
    <row r="5559" spans="1:10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VLOOKUP(D5559,Товар!A:F,3,0)</f>
        <v>Клюква в сахаре</v>
      </c>
      <c r="H5559" t="str">
        <f>VLOOKUP(C5559,Магазин!A:C,3,0)</f>
        <v>Пушкинская, 8</v>
      </c>
      <c r="I5559" t="str">
        <f>VLOOKUP(D5559,Товар!A:F,4,0)</f>
        <v>грамм</v>
      </c>
      <c r="J5559">
        <f>VLOOKUP(D5559,Товар!A:F,5,0)</f>
        <v>300</v>
      </c>
    </row>
    <row r="5560" spans="1:10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VLOOKUP(D5560,Товар!A:F,3,0)</f>
        <v>Курага в шоколаде</v>
      </c>
      <c r="H5560" t="str">
        <f>VLOOKUP(C5560,Магазин!A:C,3,0)</f>
        <v>Пушкинская, 8</v>
      </c>
      <c r="I5560" t="str">
        <f>VLOOKUP(D5560,Товар!A:F,4,0)</f>
        <v>грамм</v>
      </c>
      <c r="J5560">
        <f>VLOOKUP(D5560,Товар!A:F,5,0)</f>
        <v>250</v>
      </c>
    </row>
    <row r="5561" spans="1:10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VLOOKUP(D5561,Товар!A:F,3,0)</f>
        <v>Леденец "Петушок"</v>
      </c>
      <c r="H5561" t="str">
        <f>VLOOKUP(C5561,Магазин!A:C,3,0)</f>
        <v>Пушкинская, 8</v>
      </c>
      <c r="I5561" t="str">
        <f>VLOOKUP(D5561,Товар!A:F,4,0)</f>
        <v>шт</v>
      </c>
      <c r="J5561">
        <f>VLOOKUP(D5561,Товар!A:F,5,0)</f>
        <v>1</v>
      </c>
    </row>
    <row r="5562" spans="1:10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VLOOKUP(D5562,Товар!A:F,3,0)</f>
        <v>Леденцы фруктовые драже</v>
      </c>
      <c r="H5562" t="str">
        <f>VLOOKUP(C5562,Магазин!A:C,3,0)</f>
        <v>Пушкинская, 8</v>
      </c>
      <c r="I5562" t="str">
        <f>VLOOKUP(D5562,Товар!A:F,4,0)</f>
        <v>грамм</v>
      </c>
      <c r="J5562">
        <f>VLOOKUP(D5562,Товар!A:F,5,0)</f>
        <v>150</v>
      </c>
    </row>
    <row r="5563" spans="1:10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VLOOKUP(D5563,Товар!A:F,3,0)</f>
        <v>Мармелад в шоколаде</v>
      </c>
      <c r="H5563" t="str">
        <f>VLOOKUP(C5563,Магазин!A:C,3,0)</f>
        <v>Пушкинская, 8</v>
      </c>
      <c r="I5563" t="str">
        <f>VLOOKUP(D5563,Товар!A:F,4,0)</f>
        <v>грамм</v>
      </c>
      <c r="J5563">
        <f>VLOOKUP(D5563,Товар!A:F,5,0)</f>
        <v>150</v>
      </c>
    </row>
    <row r="5564" spans="1:10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VLOOKUP(D5564,Товар!A:F,3,0)</f>
        <v>Мармелад желейный фигурки</v>
      </c>
      <c r="H5564" t="str">
        <f>VLOOKUP(C5564,Магазин!A:C,3,0)</f>
        <v>Пушкинская, 8</v>
      </c>
      <c r="I5564" t="str">
        <f>VLOOKUP(D5564,Товар!A:F,4,0)</f>
        <v>грамм</v>
      </c>
      <c r="J5564">
        <f>VLOOKUP(D5564,Товар!A:F,5,0)</f>
        <v>700</v>
      </c>
    </row>
    <row r="5565" spans="1:10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VLOOKUP(D5565,Товар!A:F,3,0)</f>
        <v>Мармелад лимонный</v>
      </c>
      <c r="H5565" t="str">
        <f>VLOOKUP(C5565,Магазин!A:C,3,0)</f>
        <v>Пушкинская, 8</v>
      </c>
      <c r="I5565" t="str">
        <f>VLOOKUP(D5565,Товар!A:F,4,0)</f>
        <v>грамм</v>
      </c>
      <c r="J5565">
        <f>VLOOKUP(D5565,Товар!A:F,5,0)</f>
        <v>500</v>
      </c>
    </row>
    <row r="5566" spans="1:10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VLOOKUP(D5566,Товар!A:F,3,0)</f>
        <v>Мармелад сливовый</v>
      </c>
      <c r="H5566" t="str">
        <f>VLOOKUP(C5566,Магазин!A:C,3,0)</f>
        <v>Пушкинская, 8</v>
      </c>
      <c r="I5566" t="str">
        <f>VLOOKUP(D5566,Товар!A:F,4,0)</f>
        <v>грамм</v>
      </c>
      <c r="J5566">
        <f>VLOOKUP(D5566,Товар!A:F,5,0)</f>
        <v>500</v>
      </c>
    </row>
    <row r="5567" spans="1:10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VLOOKUP(D5567,Товар!A:F,3,0)</f>
        <v>Мармелад фруктовый</v>
      </c>
      <c r="H5567" t="str">
        <f>VLOOKUP(C5567,Магазин!A:C,3,0)</f>
        <v>Пушкинская, 8</v>
      </c>
      <c r="I5567" t="str">
        <f>VLOOKUP(D5567,Товар!A:F,4,0)</f>
        <v>грамм</v>
      </c>
      <c r="J5567">
        <f>VLOOKUP(D5567,Товар!A:F,5,0)</f>
        <v>600</v>
      </c>
    </row>
    <row r="5568" spans="1:10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VLOOKUP(D5568,Товар!A:F,3,0)</f>
        <v>Мармелад яблочный</v>
      </c>
      <c r="H5568" t="str">
        <f>VLOOKUP(C5568,Магазин!A:C,3,0)</f>
        <v>Пушкинская, 8</v>
      </c>
      <c r="I5568" t="str">
        <f>VLOOKUP(D5568,Товар!A:F,4,0)</f>
        <v>грамм</v>
      </c>
      <c r="J5568">
        <f>VLOOKUP(D5568,Товар!A:F,5,0)</f>
        <v>1000</v>
      </c>
    </row>
    <row r="5569" spans="1:10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VLOOKUP(D5569,Товар!A:F,3,0)</f>
        <v>Набор конфет "Новогодний"</v>
      </c>
      <c r="H5569" t="str">
        <f>VLOOKUP(C5569,Магазин!A:C,3,0)</f>
        <v>Пушкинская, 8</v>
      </c>
      <c r="I5569" t="str">
        <f>VLOOKUP(D5569,Товар!A:F,4,0)</f>
        <v>грамм</v>
      </c>
      <c r="J5569">
        <f>VLOOKUP(D5569,Товар!A:F,5,0)</f>
        <v>200</v>
      </c>
    </row>
    <row r="5570" spans="1:10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VLOOKUP(D5570,Товар!A:F,3,0)</f>
        <v>Пастила ванильная</v>
      </c>
      <c r="H5570" t="str">
        <f>VLOOKUP(C5570,Магазин!A:C,3,0)</f>
        <v>Пушкинская, 8</v>
      </c>
      <c r="I5570" t="str">
        <f>VLOOKUP(D5570,Товар!A:F,4,0)</f>
        <v>грамм</v>
      </c>
      <c r="J5570">
        <f>VLOOKUP(D5570,Товар!A:F,5,0)</f>
        <v>250</v>
      </c>
    </row>
    <row r="5571" spans="1:10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VLOOKUP(D5571,Товар!A:F,3,0)</f>
        <v>Пастила с клюквенным соком</v>
      </c>
      <c r="H5571" t="str">
        <f>VLOOKUP(C5571,Магазин!A:C,3,0)</f>
        <v>Пушкинская, 8</v>
      </c>
      <c r="I5571" t="str">
        <f>VLOOKUP(D5571,Товар!A:F,4,0)</f>
        <v>грамм</v>
      </c>
      <c r="J5571">
        <f>VLOOKUP(D5571,Товар!A:F,5,0)</f>
        <v>300</v>
      </c>
    </row>
    <row r="5572" spans="1:10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VLOOKUP(D5572,Товар!A:F,3,0)</f>
        <v>Сладкая плитка соевая</v>
      </c>
      <c r="H5572" t="str">
        <f>VLOOKUP(C5572,Магазин!A:C,3,0)</f>
        <v>Пушкинская, 8</v>
      </c>
      <c r="I5572" t="str">
        <f>VLOOKUP(D5572,Товар!A:F,4,0)</f>
        <v>грамм</v>
      </c>
      <c r="J5572">
        <f>VLOOKUP(D5572,Товар!A:F,5,0)</f>
        <v>100</v>
      </c>
    </row>
    <row r="5573" spans="1:10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VLOOKUP(D5573,Товар!A:F,3,0)</f>
        <v>Суфле в шоколаде</v>
      </c>
      <c r="H5573" t="str">
        <f>VLOOKUP(C5573,Магазин!A:C,3,0)</f>
        <v>Пушкинская, 8</v>
      </c>
      <c r="I5573" t="str">
        <f>VLOOKUP(D5573,Товар!A:F,4,0)</f>
        <v>грамм</v>
      </c>
      <c r="J5573">
        <f>VLOOKUP(D5573,Товар!A:F,5,0)</f>
        <v>250</v>
      </c>
    </row>
    <row r="5574" spans="1:10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VLOOKUP(D5574,Товар!A:F,3,0)</f>
        <v>Чернослив в шоколаде</v>
      </c>
      <c r="H5574" t="str">
        <f>VLOOKUP(C5574,Магазин!A:C,3,0)</f>
        <v>Пушкинская, 8</v>
      </c>
      <c r="I5574" t="str">
        <f>VLOOKUP(D5574,Товар!A:F,4,0)</f>
        <v>грамм</v>
      </c>
      <c r="J5574">
        <f>VLOOKUP(D5574,Товар!A:F,5,0)</f>
        <v>250</v>
      </c>
    </row>
    <row r="5575" spans="1:10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VLOOKUP(D5575,Товар!A:F,3,0)</f>
        <v>Шоколад молочный</v>
      </c>
      <c r="H5575" t="str">
        <f>VLOOKUP(C5575,Магазин!A:C,3,0)</f>
        <v>Пушкинская, 8</v>
      </c>
      <c r="I5575" t="str">
        <f>VLOOKUP(D5575,Товар!A:F,4,0)</f>
        <v>грамм</v>
      </c>
      <c r="J5575">
        <f>VLOOKUP(D5575,Товар!A:F,5,0)</f>
        <v>100</v>
      </c>
    </row>
    <row r="5576" spans="1:10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VLOOKUP(D5576,Товар!A:F,3,0)</f>
        <v>Шоколад с изюмом</v>
      </c>
      <c r="H5576" t="str">
        <f>VLOOKUP(C5576,Магазин!A:C,3,0)</f>
        <v>Пушкинская, 8</v>
      </c>
      <c r="I5576" t="str">
        <f>VLOOKUP(D5576,Товар!A:F,4,0)</f>
        <v>грамм</v>
      </c>
      <c r="J5576">
        <f>VLOOKUP(D5576,Товар!A:F,5,0)</f>
        <v>80</v>
      </c>
    </row>
    <row r="5577" spans="1:10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VLOOKUP(D5577,Товар!A:F,3,0)</f>
        <v>Шоколад с орехом</v>
      </c>
      <c r="H5577" t="str">
        <f>VLOOKUP(C5577,Магазин!A:C,3,0)</f>
        <v>Пушкинская, 8</v>
      </c>
      <c r="I5577" t="str">
        <f>VLOOKUP(D5577,Товар!A:F,4,0)</f>
        <v>грамм</v>
      </c>
      <c r="J5577">
        <f>VLOOKUP(D5577,Товар!A:F,5,0)</f>
        <v>100</v>
      </c>
    </row>
    <row r="5578" spans="1:10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VLOOKUP(D5578,Товар!A:F,3,0)</f>
        <v>Шоколад темный</v>
      </c>
      <c r="H5578" t="str">
        <f>VLOOKUP(C5578,Магазин!A:C,3,0)</f>
        <v>Пушкинская, 8</v>
      </c>
      <c r="I5578" t="str">
        <f>VLOOKUP(D5578,Товар!A:F,4,0)</f>
        <v>грамм</v>
      </c>
      <c r="J5578">
        <f>VLOOKUP(D5578,Товар!A:F,5,0)</f>
        <v>100</v>
      </c>
    </row>
    <row r="5579" spans="1:10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VLOOKUP(D5579,Товар!A:F,3,0)</f>
        <v>Шоколадные конфеты "Белочка"</v>
      </c>
      <c r="H5579" t="str">
        <f>VLOOKUP(C5579,Магазин!A:C,3,0)</f>
        <v>Пушкинская, 8</v>
      </c>
      <c r="I5579" t="str">
        <f>VLOOKUP(D5579,Товар!A:F,4,0)</f>
        <v>грамм</v>
      </c>
      <c r="J5579">
        <f>VLOOKUP(D5579,Товар!A:F,5,0)</f>
        <v>200</v>
      </c>
    </row>
    <row r="5580" spans="1:10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VLOOKUP(D5580,Товар!A:F,3,0)</f>
        <v>Шоколадные конфеты "Грильяж"</v>
      </c>
      <c r="H5580" t="str">
        <f>VLOOKUP(C5580,Магазин!A:C,3,0)</f>
        <v>Пушкинская, 8</v>
      </c>
      <c r="I5580" t="str">
        <f>VLOOKUP(D5580,Товар!A:F,4,0)</f>
        <v>грамм</v>
      </c>
      <c r="J5580">
        <f>VLOOKUP(D5580,Товар!A:F,5,0)</f>
        <v>300</v>
      </c>
    </row>
    <row r="5581" spans="1:10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VLOOKUP(D5581,Товар!A:F,3,0)</f>
        <v>Шоколадные конфеты ассорти</v>
      </c>
      <c r="H5581" t="str">
        <f>VLOOKUP(C5581,Магазин!A:C,3,0)</f>
        <v>Пушкинская, 8</v>
      </c>
      <c r="I5581" t="str">
        <f>VLOOKUP(D5581,Товар!A:F,4,0)</f>
        <v>грамм</v>
      </c>
      <c r="J5581">
        <f>VLOOKUP(D5581,Товар!A:F,5,0)</f>
        <v>400</v>
      </c>
    </row>
    <row r="5582" spans="1:10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VLOOKUP(D5582,Товар!A:F,3,0)</f>
        <v>Батончик соевый</v>
      </c>
      <c r="H5582" t="str">
        <f>VLOOKUP(C5582,Магазин!A:C,3,0)</f>
        <v>Лермонтова, 9</v>
      </c>
      <c r="I5582" t="str">
        <f>VLOOKUP(D5582,Товар!A:F,4,0)</f>
        <v>грамм</v>
      </c>
      <c r="J5582">
        <f>VLOOKUP(D5582,Товар!A:F,5,0)</f>
        <v>250</v>
      </c>
    </row>
    <row r="5583" spans="1:10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VLOOKUP(D5583,Товар!A:F,3,0)</f>
        <v>Заяц шоколадный большой</v>
      </c>
      <c r="H5583" t="str">
        <f>VLOOKUP(C5583,Магазин!A:C,3,0)</f>
        <v>Лермонтова, 9</v>
      </c>
      <c r="I5583" t="str">
        <f>VLOOKUP(D5583,Товар!A:F,4,0)</f>
        <v>шт</v>
      </c>
      <c r="J5583">
        <f>VLOOKUP(D5583,Товар!A:F,5,0)</f>
        <v>1</v>
      </c>
    </row>
    <row r="5584" spans="1:10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VLOOKUP(D5584,Товар!A:F,3,0)</f>
        <v>Заяц шоколадный малый</v>
      </c>
      <c r="H5584" t="str">
        <f>VLOOKUP(C5584,Магазин!A:C,3,0)</f>
        <v>Лермонтова, 9</v>
      </c>
      <c r="I5584" t="str">
        <f>VLOOKUP(D5584,Товар!A:F,4,0)</f>
        <v>шт</v>
      </c>
      <c r="J5584">
        <f>VLOOKUP(D5584,Товар!A:F,5,0)</f>
        <v>6</v>
      </c>
    </row>
    <row r="5585" spans="1:10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VLOOKUP(D5585,Товар!A:F,3,0)</f>
        <v>Зефир в шоколаде</v>
      </c>
      <c r="H5585" t="str">
        <f>VLOOKUP(C5585,Магазин!A:C,3,0)</f>
        <v>Лермонтова, 9</v>
      </c>
      <c r="I5585" t="str">
        <f>VLOOKUP(D5585,Товар!A:F,4,0)</f>
        <v>грамм</v>
      </c>
      <c r="J5585">
        <f>VLOOKUP(D5585,Товар!A:F,5,0)</f>
        <v>250</v>
      </c>
    </row>
    <row r="5586" spans="1:10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VLOOKUP(D5586,Товар!A:F,3,0)</f>
        <v>Зефир ванильный</v>
      </c>
      <c r="H5586" t="str">
        <f>VLOOKUP(C5586,Магазин!A:C,3,0)</f>
        <v>Лермонтова, 9</v>
      </c>
      <c r="I5586" t="str">
        <f>VLOOKUP(D5586,Товар!A:F,4,0)</f>
        <v>грамм</v>
      </c>
      <c r="J5586">
        <f>VLOOKUP(D5586,Товар!A:F,5,0)</f>
        <v>800</v>
      </c>
    </row>
    <row r="5587" spans="1:10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VLOOKUP(D5587,Товар!A:F,3,0)</f>
        <v>Зефир воздушный</v>
      </c>
      <c r="H5587" t="str">
        <f>VLOOKUP(C5587,Магазин!A:C,3,0)</f>
        <v>Лермонтова, 9</v>
      </c>
      <c r="I5587" t="str">
        <f>VLOOKUP(D5587,Товар!A:F,4,0)</f>
        <v>грамм</v>
      </c>
      <c r="J5587">
        <f>VLOOKUP(D5587,Товар!A:F,5,0)</f>
        <v>500</v>
      </c>
    </row>
    <row r="5588" spans="1:10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VLOOKUP(D5588,Товар!A:F,3,0)</f>
        <v>Зефир лимонный</v>
      </c>
      <c r="H5588" t="str">
        <f>VLOOKUP(C5588,Магазин!A:C,3,0)</f>
        <v>Лермонтова, 9</v>
      </c>
      <c r="I5588" t="str">
        <f>VLOOKUP(D5588,Товар!A:F,4,0)</f>
        <v>грамм</v>
      </c>
      <c r="J5588">
        <f>VLOOKUP(D5588,Товар!A:F,5,0)</f>
        <v>1000</v>
      </c>
    </row>
    <row r="5589" spans="1:10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VLOOKUP(D5589,Товар!A:F,3,0)</f>
        <v>Карамель "Барбарис"</v>
      </c>
      <c r="H5589" t="str">
        <f>VLOOKUP(C5589,Магазин!A:C,3,0)</f>
        <v>Лермонтова, 9</v>
      </c>
      <c r="I5589" t="str">
        <f>VLOOKUP(D5589,Товар!A:F,4,0)</f>
        <v>грамм</v>
      </c>
      <c r="J5589">
        <f>VLOOKUP(D5589,Товар!A:F,5,0)</f>
        <v>250</v>
      </c>
    </row>
    <row r="5590" spans="1:10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VLOOKUP(D5590,Товар!A:F,3,0)</f>
        <v>Карамель "Взлетная"</v>
      </c>
      <c r="H5590" t="str">
        <f>VLOOKUP(C5590,Магазин!A:C,3,0)</f>
        <v>Лермонтова, 9</v>
      </c>
      <c r="I5590" t="str">
        <f>VLOOKUP(D5590,Товар!A:F,4,0)</f>
        <v>грамм</v>
      </c>
      <c r="J5590">
        <f>VLOOKUP(D5590,Товар!A:F,5,0)</f>
        <v>500</v>
      </c>
    </row>
    <row r="5591" spans="1:10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VLOOKUP(D5591,Товар!A:F,3,0)</f>
        <v>Карамель "Раковая шейка"</v>
      </c>
      <c r="H5591" t="str">
        <f>VLOOKUP(C5591,Магазин!A:C,3,0)</f>
        <v>Лермонтова, 9</v>
      </c>
      <c r="I5591" t="str">
        <f>VLOOKUP(D5591,Товар!A:F,4,0)</f>
        <v>грамм</v>
      </c>
      <c r="J5591">
        <f>VLOOKUP(D5591,Товар!A:F,5,0)</f>
        <v>1000</v>
      </c>
    </row>
    <row r="5592" spans="1:10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VLOOKUP(D5592,Товар!A:F,3,0)</f>
        <v>Карамель клубничная</v>
      </c>
      <c r="H5592" t="str">
        <f>VLOOKUP(C5592,Магазин!A:C,3,0)</f>
        <v>Лермонтова, 9</v>
      </c>
      <c r="I5592" t="str">
        <f>VLOOKUP(D5592,Товар!A:F,4,0)</f>
        <v>грамм</v>
      </c>
      <c r="J5592">
        <f>VLOOKUP(D5592,Товар!A:F,5,0)</f>
        <v>500</v>
      </c>
    </row>
    <row r="5593" spans="1:10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VLOOKUP(D5593,Товар!A:F,3,0)</f>
        <v>Карамель лимонная</v>
      </c>
      <c r="H5593" t="str">
        <f>VLOOKUP(C5593,Магазин!A:C,3,0)</f>
        <v>Лермонтова, 9</v>
      </c>
      <c r="I5593" t="str">
        <f>VLOOKUP(D5593,Товар!A:F,4,0)</f>
        <v>грамм</v>
      </c>
      <c r="J5593">
        <f>VLOOKUP(D5593,Товар!A:F,5,0)</f>
        <v>250</v>
      </c>
    </row>
    <row r="5594" spans="1:10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VLOOKUP(D5594,Товар!A:F,3,0)</f>
        <v>Карамель мятная</v>
      </c>
      <c r="H5594" t="str">
        <f>VLOOKUP(C5594,Магазин!A:C,3,0)</f>
        <v>Лермонтова, 9</v>
      </c>
      <c r="I5594" t="str">
        <f>VLOOKUP(D5594,Товар!A:F,4,0)</f>
        <v>грамм</v>
      </c>
      <c r="J5594">
        <f>VLOOKUP(D5594,Товар!A:F,5,0)</f>
        <v>500</v>
      </c>
    </row>
    <row r="5595" spans="1:10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VLOOKUP(D5595,Товар!A:F,3,0)</f>
        <v>Клюква в сахаре</v>
      </c>
      <c r="H5595" t="str">
        <f>VLOOKUP(C5595,Магазин!A:C,3,0)</f>
        <v>Лермонтова, 9</v>
      </c>
      <c r="I5595" t="str">
        <f>VLOOKUP(D5595,Товар!A:F,4,0)</f>
        <v>грамм</v>
      </c>
      <c r="J5595">
        <f>VLOOKUP(D5595,Товар!A:F,5,0)</f>
        <v>300</v>
      </c>
    </row>
    <row r="5596" spans="1:10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VLOOKUP(D5596,Товар!A:F,3,0)</f>
        <v>Курага в шоколаде</v>
      </c>
      <c r="H5596" t="str">
        <f>VLOOKUP(C5596,Магазин!A:C,3,0)</f>
        <v>Лермонтова, 9</v>
      </c>
      <c r="I5596" t="str">
        <f>VLOOKUP(D5596,Товар!A:F,4,0)</f>
        <v>грамм</v>
      </c>
      <c r="J5596">
        <f>VLOOKUP(D5596,Товар!A:F,5,0)</f>
        <v>250</v>
      </c>
    </row>
    <row r="5597" spans="1:10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VLOOKUP(D5597,Товар!A:F,3,0)</f>
        <v>Леденец "Петушок"</v>
      </c>
      <c r="H5597" t="str">
        <f>VLOOKUP(C5597,Магазин!A:C,3,0)</f>
        <v>Лермонтова, 9</v>
      </c>
      <c r="I5597" t="str">
        <f>VLOOKUP(D5597,Товар!A:F,4,0)</f>
        <v>шт</v>
      </c>
      <c r="J5597">
        <f>VLOOKUP(D5597,Товар!A:F,5,0)</f>
        <v>1</v>
      </c>
    </row>
    <row r="5598" spans="1:10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VLOOKUP(D5598,Товар!A:F,3,0)</f>
        <v>Леденцы фруктовые драже</v>
      </c>
      <c r="H5598" t="str">
        <f>VLOOKUP(C5598,Магазин!A:C,3,0)</f>
        <v>Лермонтова, 9</v>
      </c>
      <c r="I5598" t="str">
        <f>VLOOKUP(D5598,Товар!A:F,4,0)</f>
        <v>грамм</v>
      </c>
      <c r="J5598">
        <f>VLOOKUP(D5598,Товар!A:F,5,0)</f>
        <v>150</v>
      </c>
    </row>
    <row r="5599" spans="1:10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VLOOKUP(D5599,Товар!A:F,3,0)</f>
        <v>Мармелад в шоколаде</v>
      </c>
      <c r="H5599" t="str">
        <f>VLOOKUP(C5599,Магазин!A:C,3,0)</f>
        <v>Лермонтова, 9</v>
      </c>
      <c r="I5599" t="str">
        <f>VLOOKUP(D5599,Товар!A:F,4,0)</f>
        <v>грамм</v>
      </c>
      <c r="J5599">
        <f>VLOOKUP(D5599,Товар!A:F,5,0)</f>
        <v>150</v>
      </c>
    </row>
    <row r="5600" spans="1:10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VLOOKUP(D5600,Товар!A:F,3,0)</f>
        <v>Мармелад желейный фигурки</v>
      </c>
      <c r="H5600" t="str">
        <f>VLOOKUP(C5600,Магазин!A:C,3,0)</f>
        <v>Лермонтова, 9</v>
      </c>
      <c r="I5600" t="str">
        <f>VLOOKUP(D5600,Товар!A:F,4,0)</f>
        <v>грамм</v>
      </c>
      <c r="J5600">
        <f>VLOOKUP(D5600,Товар!A:F,5,0)</f>
        <v>700</v>
      </c>
    </row>
    <row r="5601" spans="1:10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VLOOKUP(D5601,Товар!A:F,3,0)</f>
        <v>Мармелад лимонный</v>
      </c>
      <c r="H5601" t="str">
        <f>VLOOKUP(C5601,Магазин!A:C,3,0)</f>
        <v>Лермонтова, 9</v>
      </c>
      <c r="I5601" t="str">
        <f>VLOOKUP(D5601,Товар!A:F,4,0)</f>
        <v>грамм</v>
      </c>
      <c r="J5601">
        <f>VLOOKUP(D5601,Товар!A:F,5,0)</f>
        <v>500</v>
      </c>
    </row>
    <row r="5602" spans="1:10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VLOOKUP(D5602,Товар!A:F,3,0)</f>
        <v>Мармелад сливовый</v>
      </c>
      <c r="H5602" t="str">
        <f>VLOOKUP(C5602,Магазин!A:C,3,0)</f>
        <v>Лермонтова, 9</v>
      </c>
      <c r="I5602" t="str">
        <f>VLOOKUP(D5602,Товар!A:F,4,0)</f>
        <v>грамм</v>
      </c>
      <c r="J5602">
        <f>VLOOKUP(D5602,Товар!A:F,5,0)</f>
        <v>500</v>
      </c>
    </row>
    <row r="5603" spans="1:10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VLOOKUP(D5603,Товар!A:F,3,0)</f>
        <v>Мармелад фруктовый</v>
      </c>
      <c r="H5603" t="str">
        <f>VLOOKUP(C5603,Магазин!A:C,3,0)</f>
        <v>Лермонтова, 9</v>
      </c>
      <c r="I5603" t="str">
        <f>VLOOKUP(D5603,Товар!A:F,4,0)</f>
        <v>грамм</v>
      </c>
      <c r="J5603">
        <f>VLOOKUP(D5603,Товар!A:F,5,0)</f>
        <v>600</v>
      </c>
    </row>
    <row r="5604" spans="1:10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VLOOKUP(D5604,Товар!A:F,3,0)</f>
        <v>Мармелад яблочный</v>
      </c>
      <c r="H5604" t="str">
        <f>VLOOKUP(C5604,Магазин!A:C,3,0)</f>
        <v>Лермонтова, 9</v>
      </c>
      <c r="I5604" t="str">
        <f>VLOOKUP(D5604,Товар!A:F,4,0)</f>
        <v>грамм</v>
      </c>
      <c r="J5604">
        <f>VLOOKUP(D5604,Товар!A:F,5,0)</f>
        <v>1000</v>
      </c>
    </row>
    <row r="5605" spans="1:10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VLOOKUP(D5605,Товар!A:F,3,0)</f>
        <v>Набор конфет "Новогодний"</v>
      </c>
      <c r="H5605" t="str">
        <f>VLOOKUP(C5605,Магазин!A:C,3,0)</f>
        <v>Лермонтова, 9</v>
      </c>
      <c r="I5605" t="str">
        <f>VLOOKUP(D5605,Товар!A:F,4,0)</f>
        <v>грамм</v>
      </c>
      <c r="J5605">
        <f>VLOOKUP(D5605,Товар!A:F,5,0)</f>
        <v>200</v>
      </c>
    </row>
    <row r="5606" spans="1:10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VLOOKUP(D5606,Товар!A:F,3,0)</f>
        <v>Пастила ванильная</v>
      </c>
      <c r="H5606" t="str">
        <f>VLOOKUP(C5606,Магазин!A:C,3,0)</f>
        <v>Лермонтова, 9</v>
      </c>
      <c r="I5606" t="str">
        <f>VLOOKUP(D5606,Товар!A:F,4,0)</f>
        <v>грамм</v>
      </c>
      <c r="J5606">
        <f>VLOOKUP(D5606,Товар!A:F,5,0)</f>
        <v>250</v>
      </c>
    </row>
    <row r="5607" spans="1:10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VLOOKUP(D5607,Товар!A:F,3,0)</f>
        <v>Пастила с клюквенным соком</v>
      </c>
      <c r="H5607" t="str">
        <f>VLOOKUP(C5607,Магазин!A:C,3,0)</f>
        <v>Лермонтова, 9</v>
      </c>
      <c r="I5607" t="str">
        <f>VLOOKUP(D5607,Товар!A:F,4,0)</f>
        <v>грамм</v>
      </c>
      <c r="J5607">
        <f>VLOOKUP(D5607,Товар!A:F,5,0)</f>
        <v>300</v>
      </c>
    </row>
    <row r="5608" spans="1:10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VLOOKUP(D5608,Товар!A:F,3,0)</f>
        <v>Сладкая плитка соевая</v>
      </c>
      <c r="H5608" t="str">
        <f>VLOOKUP(C5608,Магазин!A:C,3,0)</f>
        <v>Лермонтова, 9</v>
      </c>
      <c r="I5608" t="str">
        <f>VLOOKUP(D5608,Товар!A:F,4,0)</f>
        <v>грамм</v>
      </c>
      <c r="J5608">
        <f>VLOOKUP(D5608,Товар!A:F,5,0)</f>
        <v>100</v>
      </c>
    </row>
    <row r="5609" spans="1:10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VLOOKUP(D5609,Товар!A:F,3,0)</f>
        <v>Суфле в шоколаде</v>
      </c>
      <c r="H5609" t="str">
        <f>VLOOKUP(C5609,Магазин!A:C,3,0)</f>
        <v>Лермонтова, 9</v>
      </c>
      <c r="I5609" t="str">
        <f>VLOOKUP(D5609,Товар!A:F,4,0)</f>
        <v>грамм</v>
      </c>
      <c r="J5609">
        <f>VLOOKUP(D5609,Товар!A:F,5,0)</f>
        <v>250</v>
      </c>
    </row>
    <row r="5610" spans="1:10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VLOOKUP(D5610,Товар!A:F,3,0)</f>
        <v>Чернослив в шоколаде</v>
      </c>
      <c r="H5610" t="str">
        <f>VLOOKUP(C5610,Магазин!A:C,3,0)</f>
        <v>Лермонтова, 9</v>
      </c>
      <c r="I5610" t="str">
        <f>VLOOKUP(D5610,Товар!A:F,4,0)</f>
        <v>грамм</v>
      </c>
      <c r="J5610">
        <f>VLOOKUP(D5610,Товар!A:F,5,0)</f>
        <v>250</v>
      </c>
    </row>
    <row r="5611" spans="1:10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VLOOKUP(D5611,Товар!A:F,3,0)</f>
        <v>Шоколад молочный</v>
      </c>
      <c r="H5611" t="str">
        <f>VLOOKUP(C5611,Магазин!A:C,3,0)</f>
        <v>Лермонтова, 9</v>
      </c>
      <c r="I5611" t="str">
        <f>VLOOKUP(D5611,Товар!A:F,4,0)</f>
        <v>грамм</v>
      </c>
      <c r="J5611">
        <f>VLOOKUP(D5611,Товар!A:F,5,0)</f>
        <v>100</v>
      </c>
    </row>
    <row r="5612" spans="1:10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VLOOKUP(D5612,Товар!A:F,3,0)</f>
        <v>Шоколад с изюмом</v>
      </c>
      <c r="H5612" t="str">
        <f>VLOOKUP(C5612,Магазин!A:C,3,0)</f>
        <v>Лермонтова, 9</v>
      </c>
      <c r="I5612" t="str">
        <f>VLOOKUP(D5612,Товар!A:F,4,0)</f>
        <v>грамм</v>
      </c>
      <c r="J5612">
        <f>VLOOKUP(D5612,Товар!A:F,5,0)</f>
        <v>80</v>
      </c>
    </row>
    <row r="5613" spans="1:10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VLOOKUP(D5613,Товар!A:F,3,0)</f>
        <v>Шоколад с орехом</v>
      </c>
      <c r="H5613" t="str">
        <f>VLOOKUP(C5613,Магазин!A:C,3,0)</f>
        <v>Лермонтова, 9</v>
      </c>
      <c r="I5613" t="str">
        <f>VLOOKUP(D5613,Товар!A:F,4,0)</f>
        <v>грамм</v>
      </c>
      <c r="J5613">
        <f>VLOOKUP(D5613,Товар!A:F,5,0)</f>
        <v>100</v>
      </c>
    </row>
    <row r="5614" spans="1:10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VLOOKUP(D5614,Товар!A:F,3,0)</f>
        <v>Шоколад темный</v>
      </c>
      <c r="H5614" t="str">
        <f>VLOOKUP(C5614,Магазин!A:C,3,0)</f>
        <v>Лермонтова, 9</v>
      </c>
      <c r="I5614" t="str">
        <f>VLOOKUP(D5614,Товар!A:F,4,0)</f>
        <v>грамм</v>
      </c>
      <c r="J5614">
        <f>VLOOKUP(D5614,Товар!A:F,5,0)</f>
        <v>100</v>
      </c>
    </row>
    <row r="5615" spans="1:10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VLOOKUP(D5615,Товар!A:F,3,0)</f>
        <v>Шоколадные конфеты "Белочка"</v>
      </c>
      <c r="H5615" t="str">
        <f>VLOOKUP(C5615,Магазин!A:C,3,0)</f>
        <v>Лермонтова, 9</v>
      </c>
      <c r="I5615" t="str">
        <f>VLOOKUP(D5615,Товар!A:F,4,0)</f>
        <v>грамм</v>
      </c>
      <c r="J5615">
        <f>VLOOKUP(D5615,Товар!A:F,5,0)</f>
        <v>200</v>
      </c>
    </row>
    <row r="5616" spans="1:10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VLOOKUP(D5616,Товар!A:F,3,0)</f>
        <v>Шоколадные конфеты "Грильяж"</v>
      </c>
      <c r="H5616" t="str">
        <f>VLOOKUP(C5616,Магазин!A:C,3,0)</f>
        <v>Лермонтова, 9</v>
      </c>
      <c r="I5616" t="str">
        <f>VLOOKUP(D5616,Товар!A:F,4,0)</f>
        <v>грамм</v>
      </c>
      <c r="J5616">
        <f>VLOOKUP(D5616,Товар!A:F,5,0)</f>
        <v>300</v>
      </c>
    </row>
    <row r="5617" spans="1:10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VLOOKUP(D5617,Товар!A:F,3,0)</f>
        <v>Шоколадные конфеты ассорти</v>
      </c>
      <c r="H5617" t="str">
        <f>VLOOKUP(C5617,Магазин!A:C,3,0)</f>
        <v>Лермонтова, 9</v>
      </c>
      <c r="I5617" t="str">
        <f>VLOOKUP(D5617,Товар!A:F,4,0)</f>
        <v>грамм</v>
      </c>
      <c r="J5617">
        <f>VLOOKUP(D5617,Товар!A:F,5,0)</f>
        <v>400</v>
      </c>
    </row>
    <row r="5618" spans="1:10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 t="str">
        <f>VLOOKUP(D5618,Товар!A:F,4,0)</f>
        <v>грамм</v>
      </c>
      <c r="J5618">
        <f>VLOOKUP(D5618,Товар!A:F,5,0)</f>
        <v>250</v>
      </c>
    </row>
    <row r="5619" spans="1:10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 t="str">
        <f>VLOOKUP(D5619,Товар!A:F,4,0)</f>
        <v>шт</v>
      </c>
      <c r="J5619">
        <f>VLOOKUP(D5619,Товар!A:F,5,0)</f>
        <v>1</v>
      </c>
    </row>
    <row r="5620" spans="1:10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 t="str">
        <f>VLOOKUP(D5620,Товар!A:F,4,0)</f>
        <v>шт</v>
      </c>
      <c r="J5620">
        <f>VLOOKUP(D5620,Товар!A:F,5,0)</f>
        <v>6</v>
      </c>
    </row>
    <row r="5621" spans="1:10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 t="str">
        <f>VLOOKUP(D5621,Товар!A:F,4,0)</f>
        <v>грамм</v>
      </c>
      <c r="J5621">
        <f>VLOOKUP(D5621,Товар!A:F,5,0)</f>
        <v>250</v>
      </c>
    </row>
    <row r="5622" spans="1:10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 t="str">
        <f>VLOOKUP(D5622,Товар!A:F,4,0)</f>
        <v>грамм</v>
      </c>
      <c r="J5622">
        <f>VLOOKUP(D5622,Товар!A:F,5,0)</f>
        <v>800</v>
      </c>
    </row>
    <row r="5623" spans="1:10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 t="str">
        <f>VLOOKUP(D5623,Товар!A:F,4,0)</f>
        <v>грамм</v>
      </c>
      <c r="J5623">
        <f>VLOOKUP(D5623,Товар!A:F,5,0)</f>
        <v>500</v>
      </c>
    </row>
    <row r="5624" spans="1:10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 t="str">
        <f>VLOOKUP(D5624,Товар!A:F,4,0)</f>
        <v>грамм</v>
      </c>
      <c r="J5624">
        <f>VLOOKUP(D5624,Товар!A:F,5,0)</f>
        <v>1000</v>
      </c>
    </row>
    <row r="5625" spans="1:10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 t="str">
        <f>VLOOKUP(D5625,Товар!A:F,4,0)</f>
        <v>грамм</v>
      </c>
      <c r="J5625">
        <f>VLOOKUP(D5625,Товар!A:F,5,0)</f>
        <v>250</v>
      </c>
    </row>
    <row r="5626" spans="1:10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 t="str">
        <f>VLOOKUP(D5626,Товар!A:F,4,0)</f>
        <v>грамм</v>
      </c>
      <c r="J5626">
        <f>VLOOKUP(D5626,Товар!A:F,5,0)</f>
        <v>500</v>
      </c>
    </row>
    <row r="5627" spans="1:10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 t="str">
        <f>VLOOKUP(D5627,Товар!A:F,4,0)</f>
        <v>грамм</v>
      </c>
      <c r="J5627">
        <f>VLOOKUP(D5627,Товар!A:F,5,0)</f>
        <v>1000</v>
      </c>
    </row>
    <row r="5628" spans="1:10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 t="str">
        <f>VLOOKUP(D5628,Товар!A:F,4,0)</f>
        <v>грамм</v>
      </c>
      <c r="J5628">
        <f>VLOOKUP(D5628,Товар!A:F,5,0)</f>
        <v>500</v>
      </c>
    </row>
    <row r="5629" spans="1:10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 t="str">
        <f>VLOOKUP(D5629,Товар!A:F,4,0)</f>
        <v>грамм</v>
      </c>
      <c r="J5629">
        <f>VLOOKUP(D5629,Товар!A:F,5,0)</f>
        <v>250</v>
      </c>
    </row>
    <row r="5630" spans="1:10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 t="str">
        <f>VLOOKUP(D5630,Товар!A:F,4,0)</f>
        <v>грамм</v>
      </c>
      <c r="J5630">
        <f>VLOOKUP(D5630,Товар!A:F,5,0)</f>
        <v>500</v>
      </c>
    </row>
    <row r="5631" spans="1:10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 t="str">
        <f>VLOOKUP(D5631,Товар!A:F,4,0)</f>
        <v>грамм</v>
      </c>
      <c r="J5631">
        <f>VLOOKUP(D5631,Товар!A:F,5,0)</f>
        <v>300</v>
      </c>
    </row>
    <row r="5632" spans="1:10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 t="str">
        <f>VLOOKUP(D5632,Товар!A:F,4,0)</f>
        <v>грамм</v>
      </c>
      <c r="J5632">
        <f>VLOOKUP(D5632,Товар!A:F,5,0)</f>
        <v>250</v>
      </c>
    </row>
    <row r="5633" spans="1:10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 t="str">
        <f>VLOOKUP(D5633,Товар!A:F,4,0)</f>
        <v>шт</v>
      </c>
      <c r="J5633">
        <f>VLOOKUP(D5633,Товар!A:F,5,0)</f>
        <v>1</v>
      </c>
    </row>
    <row r="5634" spans="1:10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 t="str">
        <f>VLOOKUP(D5634,Товар!A:F,4,0)</f>
        <v>грамм</v>
      </c>
      <c r="J5634">
        <f>VLOOKUP(D5634,Товар!A:F,5,0)</f>
        <v>150</v>
      </c>
    </row>
    <row r="5635" spans="1:10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 t="str">
        <f>VLOOKUP(D5635,Товар!A:F,4,0)</f>
        <v>грамм</v>
      </c>
      <c r="J5635">
        <f>VLOOKUP(D5635,Товар!A:F,5,0)</f>
        <v>150</v>
      </c>
    </row>
    <row r="5636" spans="1:10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 t="str">
        <f>VLOOKUP(D5636,Товар!A:F,4,0)</f>
        <v>грамм</v>
      </c>
      <c r="J5636">
        <f>VLOOKUP(D5636,Товар!A:F,5,0)</f>
        <v>700</v>
      </c>
    </row>
    <row r="5637" spans="1:10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 t="str">
        <f>VLOOKUP(D5637,Товар!A:F,4,0)</f>
        <v>грамм</v>
      </c>
      <c r="J5637">
        <f>VLOOKUP(D5637,Товар!A:F,5,0)</f>
        <v>500</v>
      </c>
    </row>
    <row r="5638" spans="1:10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 t="str">
        <f>VLOOKUP(D5638,Товар!A:F,4,0)</f>
        <v>грамм</v>
      </c>
      <c r="J5638">
        <f>VLOOKUP(D5638,Товар!A:F,5,0)</f>
        <v>500</v>
      </c>
    </row>
    <row r="5639" spans="1:10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 t="str">
        <f>VLOOKUP(D5639,Товар!A:F,4,0)</f>
        <v>грамм</v>
      </c>
      <c r="J5639">
        <f>VLOOKUP(D5639,Товар!A:F,5,0)</f>
        <v>600</v>
      </c>
    </row>
    <row r="5640" spans="1:10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 t="str">
        <f>VLOOKUP(D5640,Товар!A:F,4,0)</f>
        <v>грамм</v>
      </c>
      <c r="J5640">
        <f>VLOOKUP(D5640,Товар!A:F,5,0)</f>
        <v>1000</v>
      </c>
    </row>
    <row r="5641" spans="1:10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 t="str">
        <f>VLOOKUP(D5641,Товар!A:F,4,0)</f>
        <v>грамм</v>
      </c>
      <c r="J5641">
        <f>VLOOKUP(D5641,Товар!A:F,5,0)</f>
        <v>200</v>
      </c>
    </row>
    <row r="5642" spans="1:10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 t="str">
        <f>VLOOKUP(D5642,Товар!A:F,4,0)</f>
        <v>грамм</v>
      </c>
      <c r="J5642">
        <f>VLOOKUP(D5642,Товар!A:F,5,0)</f>
        <v>250</v>
      </c>
    </row>
    <row r="5643" spans="1:10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 t="str">
        <f>VLOOKUP(D5643,Товар!A:F,4,0)</f>
        <v>грамм</v>
      </c>
      <c r="J5643">
        <f>VLOOKUP(D5643,Товар!A:F,5,0)</f>
        <v>300</v>
      </c>
    </row>
    <row r="5644" spans="1:10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 t="str">
        <f>VLOOKUP(D5644,Товар!A:F,4,0)</f>
        <v>грамм</v>
      </c>
      <c r="J5644">
        <f>VLOOKUP(D5644,Товар!A:F,5,0)</f>
        <v>100</v>
      </c>
    </row>
    <row r="5645" spans="1:10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 t="str">
        <f>VLOOKUP(D5645,Товар!A:F,4,0)</f>
        <v>грамм</v>
      </c>
      <c r="J5645">
        <f>VLOOKUP(D5645,Товар!A:F,5,0)</f>
        <v>250</v>
      </c>
    </row>
    <row r="5646" spans="1:10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 t="str">
        <f>VLOOKUP(D5646,Товар!A:F,4,0)</f>
        <v>грамм</v>
      </c>
      <c r="J5646">
        <f>VLOOKUP(D5646,Товар!A:F,5,0)</f>
        <v>250</v>
      </c>
    </row>
    <row r="5647" spans="1:10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 t="str">
        <f>VLOOKUP(D5647,Товар!A:F,4,0)</f>
        <v>грамм</v>
      </c>
      <c r="J5647">
        <f>VLOOKUP(D5647,Товар!A:F,5,0)</f>
        <v>100</v>
      </c>
    </row>
    <row r="5648" spans="1:10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 t="str">
        <f>VLOOKUP(D5648,Товар!A:F,4,0)</f>
        <v>грамм</v>
      </c>
      <c r="J5648">
        <f>VLOOKUP(D5648,Товар!A:F,5,0)</f>
        <v>80</v>
      </c>
    </row>
    <row r="5649" spans="1:10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 t="str">
        <f>VLOOKUP(D5649,Товар!A:F,4,0)</f>
        <v>грамм</v>
      </c>
      <c r="J5649">
        <f>VLOOKUP(D5649,Товар!A:F,5,0)</f>
        <v>100</v>
      </c>
    </row>
    <row r="5650" spans="1:10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 t="str">
        <f>VLOOKUP(D5650,Товар!A:F,4,0)</f>
        <v>грамм</v>
      </c>
      <c r="J5650">
        <f>VLOOKUP(D5650,Товар!A:F,5,0)</f>
        <v>100</v>
      </c>
    </row>
    <row r="5651" spans="1:10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 t="str">
        <f>VLOOKUP(D5651,Товар!A:F,4,0)</f>
        <v>грамм</v>
      </c>
      <c r="J5651">
        <f>VLOOKUP(D5651,Товар!A:F,5,0)</f>
        <v>200</v>
      </c>
    </row>
    <row r="5652" spans="1:10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 t="str">
        <f>VLOOKUP(D5652,Товар!A:F,4,0)</f>
        <v>грамм</v>
      </c>
      <c r="J5652">
        <f>VLOOKUP(D5652,Товар!A:F,5,0)</f>
        <v>300</v>
      </c>
    </row>
    <row r="5653" spans="1:10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 t="str">
        <f>VLOOKUP(D5653,Товар!A:F,4,0)</f>
        <v>грамм</v>
      </c>
      <c r="J5653">
        <f>VLOOKUP(D5653,Товар!A:F,5,0)</f>
        <v>400</v>
      </c>
    </row>
    <row r="5654" spans="1:10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VLOOKUP(D5654,Товар!A:F,3,0)</f>
        <v>Батончик соевый</v>
      </c>
      <c r="H5654" t="str">
        <f>VLOOKUP(C5654,Магазин!A:C,3,0)</f>
        <v>Заводская, 22</v>
      </c>
      <c r="I5654" t="str">
        <f>VLOOKUP(D5654,Товар!A:F,4,0)</f>
        <v>грамм</v>
      </c>
      <c r="J5654">
        <f>VLOOKUP(D5654,Товар!A:F,5,0)</f>
        <v>250</v>
      </c>
    </row>
    <row r="5655" spans="1:10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VLOOKUP(D5655,Товар!A:F,3,0)</f>
        <v>Заяц шоколадный большой</v>
      </c>
      <c r="H5655" t="str">
        <f>VLOOKUP(C5655,Магазин!A:C,3,0)</f>
        <v>Заводская, 22</v>
      </c>
      <c r="I5655" t="str">
        <f>VLOOKUP(D5655,Товар!A:F,4,0)</f>
        <v>шт</v>
      </c>
      <c r="J5655">
        <f>VLOOKUP(D5655,Товар!A:F,5,0)</f>
        <v>1</v>
      </c>
    </row>
    <row r="5656" spans="1:10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VLOOKUP(D5656,Товар!A:F,3,0)</f>
        <v>Заяц шоколадный малый</v>
      </c>
      <c r="H5656" t="str">
        <f>VLOOKUP(C5656,Магазин!A:C,3,0)</f>
        <v>Заводская, 22</v>
      </c>
      <c r="I5656" t="str">
        <f>VLOOKUP(D5656,Товар!A:F,4,0)</f>
        <v>шт</v>
      </c>
      <c r="J5656">
        <f>VLOOKUP(D5656,Товар!A:F,5,0)</f>
        <v>6</v>
      </c>
    </row>
    <row r="5657" spans="1:10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VLOOKUP(D5657,Товар!A:F,3,0)</f>
        <v>Зефир в шоколаде</v>
      </c>
      <c r="H5657" t="str">
        <f>VLOOKUP(C5657,Магазин!A:C,3,0)</f>
        <v>Заводская, 22</v>
      </c>
      <c r="I5657" t="str">
        <f>VLOOKUP(D5657,Товар!A:F,4,0)</f>
        <v>грамм</v>
      </c>
      <c r="J5657">
        <f>VLOOKUP(D5657,Товар!A:F,5,0)</f>
        <v>250</v>
      </c>
    </row>
    <row r="5658" spans="1:10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VLOOKUP(D5658,Товар!A:F,3,0)</f>
        <v>Зефир ванильный</v>
      </c>
      <c r="H5658" t="str">
        <f>VLOOKUP(C5658,Магазин!A:C,3,0)</f>
        <v>Заводская, 22</v>
      </c>
      <c r="I5658" t="str">
        <f>VLOOKUP(D5658,Товар!A:F,4,0)</f>
        <v>грамм</v>
      </c>
      <c r="J5658">
        <f>VLOOKUP(D5658,Товар!A:F,5,0)</f>
        <v>800</v>
      </c>
    </row>
    <row r="5659" spans="1:10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VLOOKUP(D5659,Товар!A:F,3,0)</f>
        <v>Зефир воздушный</v>
      </c>
      <c r="H5659" t="str">
        <f>VLOOKUP(C5659,Магазин!A:C,3,0)</f>
        <v>Заводская, 22</v>
      </c>
      <c r="I5659" t="str">
        <f>VLOOKUP(D5659,Товар!A:F,4,0)</f>
        <v>грамм</v>
      </c>
      <c r="J5659">
        <f>VLOOKUP(D5659,Товар!A:F,5,0)</f>
        <v>500</v>
      </c>
    </row>
    <row r="5660" spans="1:10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VLOOKUP(D5660,Товар!A:F,3,0)</f>
        <v>Зефир лимонный</v>
      </c>
      <c r="H5660" t="str">
        <f>VLOOKUP(C5660,Магазин!A:C,3,0)</f>
        <v>Заводская, 22</v>
      </c>
      <c r="I5660" t="str">
        <f>VLOOKUP(D5660,Товар!A:F,4,0)</f>
        <v>грамм</v>
      </c>
      <c r="J5660">
        <f>VLOOKUP(D5660,Товар!A:F,5,0)</f>
        <v>1000</v>
      </c>
    </row>
    <row r="5661" spans="1:10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VLOOKUP(D5661,Товар!A:F,3,0)</f>
        <v>Карамель "Барбарис"</v>
      </c>
      <c r="H5661" t="str">
        <f>VLOOKUP(C5661,Магазин!A:C,3,0)</f>
        <v>Заводская, 22</v>
      </c>
      <c r="I5661" t="str">
        <f>VLOOKUP(D5661,Товар!A:F,4,0)</f>
        <v>грамм</v>
      </c>
      <c r="J5661">
        <f>VLOOKUP(D5661,Товар!A:F,5,0)</f>
        <v>250</v>
      </c>
    </row>
    <row r="5662" spans="1:10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VLOOKUP(D5662,Товар!A:F,3,0)</f>
        <v>Карамель "Взлетная"</v>
      </c>
      <c r="H5662" t="str">
        <f>VLOOKUP(C5662,Магазин!A:C,3,0)</f>
        <v>Заводская, 22</v>
      </c>
      <c r="I5662" t="str">
        <f>VLOOKUP(D5662,Товар!A:F,4,0)</f>
        <v>грамм</v>
      </c>
      <c r="J5662">
        <f>VLOOKUP(D5662,Товар!A:F,5,0)</f>
        <v>500</v>
      </c>
    </row>
    <row r="5663" spans="1:10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VLOOKUP(D5663,Товар!A:F,3,0)</f>
        <v>Карамель "Раковая шейка"</v>
      </c>
      <c r="H5663" t="str">
        <f>VLOOKUP(C5663,Магазин!A:C,3,0)</f>
        <v>Заводская, 22</v>
      </c>
      <c r="I5663" t="str">
        <f>VLOOKUP(D5663,Товар!A:F,4,0)</f>
        <v>грамм</v>
      </c>
      <c r="J5663">
        <f>VLOOKUP(D5663,Товар!A:F,5,0)</f>
        <v>1000</v>
      </c>
    </row>
    <row r="5664" spans="1:10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VLOOKUP(D5664,Товар!A:F,3,0)</f>
        <v>Карамель клубничная</v>
      </c>
      <c r="H5664" t="str">
        <f>VLOOKUP(C5664,Магазин!A:C,3,0)</f>
        <v>Заводская, 22</v>
      </c>
      <c r="I5664" t="str">
        <f>VLOOKUP(D5664,Товар!A:F,4,0)</f>
        <v>грамм</v>
      </c>
      <c r="J5664">
        <f>VLOOKUP(D5664,Товар!A:F,5,0)</f>
        <v>500</v>
      </c>
    </row>
    <row r="5665" spans="1:10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VLOOKUP(D5665,Товар!A:F,3,0)</f>
        <v>Карамель лимонная</v>
      </c>
      <c r="H5665" t="str">
        <f>VLOOKUP(C5665,Магазин!A:C,3,0)</f>
        <v>Заводская, 22</v>
      </c>
      <c r="I5665" t="str">
        <f>VLOOKUP(D5665,Товар!A:F,4,0)</f>
        <v>грамм</v>
      </c>
      <c r="J5665">
        <f>VLOOKUP(D5665,Товар!A:F,5,0)</f>
        <v>250</v>
      </c>
    </row>
    <row r="5666" spans="1:10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VLOOKUP(D5666,Товар!A:F,3,0)</f>
        <v>Карамель мятная</v>
      </c>
      <c r="H5666" t="str">
        <f>VLOOKUP(C5666,Магазин!A:C,3,0)</f>
        <v>Заводская, 22</v>
      </c>
      <c r="I5666" t="str">
        <f>VLOOKUP(D5666,Товар!A:F,4,0)</f>
        <v>грамм</v>
      </c>
      <c r="J5666">
        <f>VLOOKUP(D5666,Товар!A:F,5,0)</f>
        <v>500</v>
      </c>
    </row>
    <row r="5667" spans="1:10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VLOOKUP(D5667,Товар!A:F,3,0)</f>
        <v>Клюква в сахаре</v>
      </c>
      <c r="H5667" t="str">
        <f>VLOOKUP(C5667,Магазин!A:C,3,0)</f>
        <v>Заводская, 22</v>
      </c>
      <c r="I5667" t="str">
        <f>VLOOKUP(D5667,Товар!A:F,4,0)</f>
        <v>грамм</v>
      </c>
      <c r="J5667">
        <f>VLOOKUP(D5667,Товар!A:F,5,0)</f>
        <v>300</v>
      </c>
    </row>
    <row r="5668" spans="1:10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VLOOKUP(D5668,Товар!A:F,3,0)</f>
        <v>Курага в шоколаде</v>
      </c>
      <c r="H5668" t="str">
        <f>VLOOKUP(C5668,Магазин!A:C,3,0)</f>
        <v>Заводская, 22</v>
      </c>
      <c r="I5668" t="str">
        <f>VLOOKUP(D5668,Товар!A:F,4,0)</f>
        <v>грамм</v>
      </c>
      <c r="J5668">
        <f>VLOOKUP(D5668,Товар!A:F,5,0)</f>
        <v>250</v>
      </c>
    </row>
    <row r="5669" spans="1:10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VLOOKUP(D5669,Товар!A:F,3,0)</f>
        <v>Леденец "Петушок"</v>
      </c>
      <c r="H5669" t="str">
        <f>VLOOKUP(C5669,Магазин!A:C,3,0)</f>
        <v>Заводская, 22</v>
      </c>
      <c r="I5669" t="str">
        <f>VLOOKUP(D5669,Товар!A:F,4,0)</f>
        <v>шт</v>
      </c>
      <c r="J5669">
        <f>VLOOKUP(D5669,Товар!A:F,5,0)</f>
        <v>1</v>
      </c>
    </row>
    <row r="5670" spans="1:10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VLOOKUP(D5670,Товар!A:F,3,0)</f>
        <v>Леденцы фруктовые драже</v>
      </c>
      <c r="H5670" t="str">
        <f>VLOOKUP(C5670,Магазин!A:C,3,0)</f>
        <v>Заводская, 22</v>
      </c>
      <c r="I5670" t="str">
        <f>VLOOKUP(D5670,Товар!A:F,4,0)</f>
        <v>грамм</v>
      </c>
      <c r="J5670">
        <f>VLOOKUP(D5670,Товар!A:F,5,0)</f>
        <v>150</v>
      </c>
    </row>
    <row r="5671" spans="1:10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VLOOKUP(D5671,Товар!A:F,3,0)</f>
        <v>Мармелад в шоколаде</v>
      </c>
      <c r="H5671" t="str">
        <f>VLOOKUP(C5671,Магазин!A:C,3,0)</f>
        <v>Заводская, 22</v>
      </c>
      <c r="I5671" t="str">
        <f>VLOOKUP(D5671,Товар!A:F,4,0)</f>
        <v>грамм</v>
      </c>
      <c r="J5671">
        <f>VLOOKUP(D5671,Товар!A:F,5,0)</f>
        <v>150</v>
      </c>
    </row>
    <row r="5672" spans="1:10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VLOOKUP(D5672,Товар!A:F,3,0)</f>
        <v>Мармелад желейный фигурки</v>
      </c>
      <c r="H5672" t="str">
        <f>VLOOKUP(C5672,Магазин!A:C,3,0)</f>
        <v>Заводская, 22</v>
      </c>
      <c r="I5672" t="str">
        <f>VLOOKUP(D5672,Товар!A:F,4,0)</f>
        <v>грамм</v>
      </c>
      <c r="J5672">
        <f>VLOOKUP(D5672,Товар!A:F,5,0)</f>
        <v>700</v>
      </c>
    </row>
    <row r="5673" spans="1:10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VLOOKUP(D5673,Товар!A:F,3,0)</f>
        <v>Мармелад лимонный</v>
      </c>
      <c r="H5673" t="str">
        <f>VLOOKUP(C5673,Магазин!A:C,3,0)</f>
        <v>Заводская, 22</v>
      </c>
      <c r="I5673" t="str">
        <f>VLOOKUP(D5673,Товар!A:F,4,0)</f>
        <v>грамм</v>
      </c>
      <c r="J5673">
        <f>VLOOKUP(D5673,Товар!A:F,5,0)</f>
        <v>500</v>
      </c>
    </row>
    <row r="5674" spans="1:10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VLOOKUP(D5674,Товар!A:F,3,0)</f>
        <v>Мармелад сливовый</v>
      </c>
      <c r="H5674" t="str">
        <f>VLOOKUP(C5674,Магазин!A:C,3,0)</f>
        <v>Заводская, 22</v>
      </c>
      <c r="I5674" t="str">
        <f>VLOOKUP(D5674,Товар!A:F,4,0)</f>
        <v>грамм</v>
      </c>
      <c r="J5674">
        <f>VLOOKUP(D5674,Товар!A:F,5,0)</f>
        <v>500</v>
      </c>
    </row>
    <row r="5675" spans="1:10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VLOOKUP(D5675,Товар!A:F,3,0)</f>
        <v>Мармелад фруктовый</v>
      </c>
      <c r="H5675" t="str">
        <f>VLOOKUP(C5675,Магазин!A:C,3,0)</f>
        <v>Заводская, 22</v>
      </c>
      <c r="I5675" t="str">
        <f>VLOOKUP(D5675,Товар!A:F,4,0)</f>
        <v>грамм</v>
      </c>
      <c r="J5675">
        <f>VLOOKUP(D5675,Товар!A:F,5,0)</f>
        <v>600</v>
      </c>
    </row>
    <row r="5676" spans="1:10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VLOOKUP(D5676,Товар!A:F,3,0)</f>
        <v>Мармелад яблочный</v>
      </c>
      <c r="H5676" t="str">
        <f>VLOOKUP(C5676,Магазин!A:C,3,0)</f>
        <v>Заводская, 22</v>
      </c>
      <c r="I5676" t="str">
        <f>VLOOKUP(D5676,Товар!A:F,4,0)</f>
        <v>грамм</v>
      </c>
      <c r="J5676">
        <f>VLOOKUP(D5676,Товар!A:F,5,0)</f>
        <v>1000</v>
      </c>
    </row>
    <row r="5677" spans="1:10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VLOOKUP(D5677,Товар!A:F,3,0)</f>
        <v>Набор конфет "Новогодний"</v>
      </c>
      <c r="H5677" t="str">
        <f>VLOOKUP(C5677,Магазин!A:C,3,0)</f>
        <v>Заводская, 22</v>
      </c>
      <c r="I5677" t="str">
        <f>VLOOKUP(D5677,Товар!A:F,4,0)</f>
        <v>грамм</v>
      </c>
      <c r="J5677">
        <f>VLOOKUP(D5677,Товар!A:F,5,0)</f>
        <v>200</v>
      </c>
    </row>
    <row r="5678" spans="1:10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VLOOKUP(D5678,Товар!A:F,3,0)</f>
        <v>Пастила ванильная</v>
      </c>
      <c r="H5678" t="str">
        <f>VLOOKUP(C5678,Магазин!A:C,3,0)</f>
        <v>Заводская, 22</v>
      </c>
      <c r="I5678" t="str">
        <f>VLOOKUP(D5678,Товар!A:F,4,0)</f>
        <v>грамм</v>
      </c>
      <c r="J5678">
        <f>VLOOKUP(D5678,Товар!A:F,5,0)</f>
        <v>250</v>
      </c>
    </row>
    <row r="5679" spans="1:10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VLOOKUP(D5679,Товар!A:F,3,0)</f>
        <v>Пастила с клюквенным соком</v>
      </c>
      <c r="H5679" t="str">
        <f>VLOOKUP(C5679,Магазин!A:C,3,0)</f>
        <v>Заводская, 22</v>
      </c>
      <c r="I5679" t="str">
        <f>VLOOKUP(D5679,Товар!A:F,4,0)</f>
        <v>грамм</v>
      </c>
      <c r="J5679">
        <f>VLOOKUP(D5679,Товар!A:F,5,0)</f>
        <v>300</v>
      </c>
    </row>
    <row r="5680" spans="1:10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VLOOKUP(D5680,Товар!A:F,3,0)</f>
        <v>Сладкая плитка соевая</v>
      </c>
      <c r="H5680" t="str">
        <f>VLOOKUP(C5680,Магазин!A:C,3,0)</f>
        <v>Заводская, 22</v>
      </c>
      <c r="I5680" t="str">
        <f>VLOOKUP(D5680,Товар!A:F,4,0)</f>
        <v>грамм</v>
      </c>
      <c r="J5680">
        <f>VLOOKUP(D5680,Товар!A:F,5,0)</f>
        <v>100</v>
      </c>
    </row>
    <row r="5681" spans="1:10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VLOOKUP(D5681,Товар!A:F,3,0)</f>
        <v>Суфле в шоколаде</v>
      </c>
      <c r="H5681" t="str">
        <f>VLOOKUP(C5681,Магазин!A:C,3,0)</f>
        <v>Заводская, 22</v>
      </c>
      <c r="I5681" t="str">
        <f>VLOOKUP(D5681,Товар!A:F,4,0)</f>
        <v>грамм</v>
      </c>
      <c r="J5681">
        <f>VLOOKUP(D5681,Товар!A:F,5,0)</f>
        <v>250</v>
      </c>
    </row>
    <row r="5682" spans="1:10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VLOOKUP(D5682,Товар!A:F,3,0)</f>
        <v>Чернослив в шоколаде</v>
      </c>
      <c r="H5682" t="str">
        <f>VLOOKUP(C5682,Магазин!A:C,3,0)</f>
        <v>Заводская, 22</v>
      </c>
      <c r="I5682" t="str">
        <f>VLOOKUP(D5682,Товар!A:F,4,0)</f>
        <v>грамм</v>
      </c>
      <c r="J5682">
        <f>VLOOKUP(D5682,Товар!A:F,5,0)</f>
        <v>250</v>
      </c>
    </row>
    <row r="5683" spans="1:10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VLOOKUP(D5683,Товар!A:F,3,0)</f>
        <v>Шоколад молочный</v>
      </c>
      <c r="H5683" t="str">
        <f>VLOOKUP(C5683,Магазин!A:C,3,0)</f>
        <v>Заводская, 22</v>
      </c>
      <c r="I5683" t="str">
        <f>VLOOKUP(D5683,Товар!A:F,4,0)</f>
        <v>грамм</v>
      </c>
      <c r="J5683">
        <f>VLOOKUP(D5683,Товар!A:F,5,0)</f>
        <v>100</v>
      </c>
    </row>
    <row r="5684" spans="1:10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VLOOKUP(D5684,Товар!A:F,3,0)</f>
        <v>Шоколад с изюмом</v>
      </c>
      <c r="H5684" t="str">
        <f>VLOOKUP(C5684,Магазин!A:C,3,0)</f>
        <v>Заводская, 22</v>
      </c>
      <c r="I5684" t="str">
        <f>VLOOKUP(D5684,Товар!A:F,4,0)</f>
        <v>грамм</v>
      </c>
      <c r="J5684">
        <f>VLOOKUP(D5684,Товар!A:F,5,0)</f>
        <v>80</v>
      </c>
    </row>
    <row r="5685" spans="1:10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VLOOKUP(D5685,Товар!A:F,3,0)</f>
        <v>Шоколад с орехом</v>
      </c>
      <c r="H5685" t="str">
        <f>VLOOKUP(C5685,Магазин!A:C,3,0)</f>
        <v>Заводская, 22</v>
      </c>
      <c r="I5685" t="str">
        <f>VLOOKUP(D5685,Товар!A:F,4,0)</f>
        <v>грамм</v>
      </c>
      <c r="J5685">
        <f>VLOOKUP(D5685,Товар!A:F,5,0)</f>
        <v>100</v>
      </c>
    </row>
    <row r="5686" spans="1:10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VLOOKUP(D5686,Товар!A:F,3,0)</f>
        <v>Шоколад темный</v>
      </c>
      <c r="H5686" t="str">
        <f>VLOOKUP(C5686,Магазин!A:C,3,0)</f>
        <v>Заводская, 22</v>
      </c>
      <c r="I5686" t="str">
        <f>VLOOKUP(D5686,Товар!A:F,4,0)</f>
        <v>грамм</v>
      </c>
      <c r="J5686">
        <f>VLOOKUP(D5686,Товар!A:F,5,0)</f>
        <v>100</v>
      </c>
    </row>
    <row r="5687" spans="1:10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VLOOKUP(D5687,Товар!A:F,3,0)</f>
        <v>Шоколадные конфеты "Белочка"</v>
      </c>
      <c r="H5687" t="str">
        <f>VLOOKUP(C5687,Магазин!A:C,3,0)</f>
        <v>Заводская, 22</v>
      </c>
      <c r="I5687" t="str">
        <f>VLOOKUP(D5687,Товар!A:F,4,0)</f>
        <v>грамм</v>
      </c>
      <c r="J5687">
        <f>VLOOKUP(D5687,Товар!A:F,5,0)</f>
        <v>200</v>
      </c>
    </row>
    <row r="5688" spans="1:10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VLOOKUP(D5688,Товар!A:F,3,0)</f>
        <v>Шоколадные конфеты "Грильяж"</v>
      </c>
      <c r="H5688" t="str">
        <f>VLOOKUP(C5688,Магазин!A:C,3,0)</f>
        <v>Заводская, 22</v>
      </c>
      <c r="I5688" t="str">
        <f>VLOOKUP(D5688,Товар!A:F,4,0)</f>
        <v>грамм</v>
      </c>
      <c r="J5688">
        <f>VLOOKUP(D5688,Товар!A:F,5,0)</f>
        <v>300</v>
      </c>
    </row>
    <row r="5689" spans="1:10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VLOOKUP(D5689,Товар!A:F,3,0)</f>
        <v>Шоколадные конфеты ассорти</v>
      </c>
      <c r="H5689" t="str">
        <f>VLOOKUP(C5689,Магазин!A:C,3,0)</f>
        <v>Заводская, 22</v>
      </c>
      <c r="I5689" t="str">
        <f>VLOOKUP(D5689,Товар!A:F,4,0)</f>
        <v>грамм</v>
      </c>
      <c r="J5689">
        <f>VLOOKUP(D5689,Товар!A:F,5,0)</f>
        <v>400</v>
      </c>
    </row>
    <row r="5690" spans="1:10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VLOOKUP(D5690,Товар!A:F,3,0)</f>
        <v>Батончик соевый</v>
      </c>
      <c r="H5690" t="str">
        <f>VLOOKUP(C5690,Магазин!A:C,3,0)</f>
        <v>Заводская, 3</v>
      </c>
      <c r="I5690" t="str">
        <f>VLOOKUP(D5690,Товар!A:F,4,0)</f>
        <v>грамм</v>
      </c>
      <c r="J5690">
        <f>VLOOKUP(D5690,Товар!A:F,5,0)</f>
        <v>250</v>
      </c>
    </row>
    <row r="5691" spans="1:10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VLOOKUP(D5691,Товар!A:F,3,0)</f>
        <v>Заяц шоколадный большой</v>
      </c>
      <c r="H5691" t="str">
        <f>VLOOKUP(C5691,Магазин!A:C,3,0)</f>
        <v>Заводская, 3</v>
      </c>
      <c r="I5691" t="str">
        <f>VLOOKUP(D5691,Товар!A:F,4,0)</f>
        <v>шт</v>
      </c>
      <c r="J5691">
        <f>VLOOKUP(D5691,Товар!A:F,5,0)</f>
        <v>1</v>
      </c>
    </row>
    <row r="5692" spans="1:10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VLOOKUP(D5692,Товар!A:F,3,0)</f>
        <v>Заяц шоколадный малый</v>
      </c>
      <c r="H5692" t="str">
        <f>VLOOKUP(C5692,Магазин!A:C,3,0)</f>
        <v>Заводская, 3</v>
      </c>
      <c r="I5692" t="str">
        <f>VLOOKUP(D5692,Товар!A:F,4,0)</f>
        <v>шт</v>
      </c>
      <c r="J5692">
        <f>VLOOKUP(D5692,Товар!A:F,5,0)</f>
        <v>6</v>
      </c>
    </row>
    <row r="5693" spans="1:10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VLOOKUP(D5693,Товар!A:F,3,0)</f>
        <v>Зефир в шоколаде</v>
      </c>
      <c r="H5693" t="str">
        <f>VLOOKUP(C5693,Магазин!A:C,3,0)</f>
        <v>Заводская, 3</v>
      </c>
      <c r="I5693" t="str">
        <f>VLOOKUP(D5693,Товар!A:F,4,0)</f>
        <v>грамм</v>
      </c>
      <c r="J5693">
        <f>VLOOKUP(D5693,Товар!A:F,5,0)</f>
        <v>250</v>
      </c>
    </row>
    <row r="5694" spans="1:10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VLOOKUP(D5694,Товар!A:F,3,0)</f>
        <v>Зефир ванильный</v>
      </c>
      <c r="H5694" t="str">
        <f>VLOOKUP(C5694,Магазин!A:C,3,0)</f>
        <v>Заводская, 3</v>
      </c>
      <c r="I5694" t="str">
        <f>VLOOKUP(D5694,Товар!A:F,4,0)</f>
        <v>грамм</v>
      </c>
      <c r="J5694">
        <f>VLOOKUP(D5694,Товар!A:F,5,0)</f>
        <v>800</v>
      </c>
    </row>
    <row r="5695" spans="1:10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VLOOKUP(D5695,Товар!A:F,3,0)</f>
        <v>Зефир воздушный</v>
      </c>
      <c r="H5695" t="str">
        <f>VLOOKUP(C5695,Магазин!A:C,3,0)</f>
        <v>Заводская, 3</v>
      </c>
      <c r="I5695" t="str">
        <f>VLOOKUP(D5695,Товар!A:F,4,0)</f>
        <v>грамм</v>
      </c>
      <c r="J5695">
        <f>VLOOKUP(D5695,Товар!A:F,5,0)</f>
        <v>500</v>
      </c>
    </row>
    <row r="5696" spans="1:10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VLOOKUP(D5696,Товар!A:F,3,0)</f>
        <v>Зефир лимонный</v>
      </c>
      <c r="H5696" t="str">
        <f>VLOOKUP(C5696,Магазин!A:C,3,0)</f>
        <v>Заводская, 3</v>
      </c>
      <c r="I5696" t="str">
        <f>VLOOKUP(D5696,Товар!A:F,4,0)</f>
        <v>грамм</v>
      </c>
      <c r="J5696">
        <f>VLOOKUP(D5696,Товар!A:F,5,0)</f>
        <v>1000</v>
      </c>
    </row>
    <row r="5697" spans="1:10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VLOOKUP(D5697,Товар!A:F,3,0)</f>
        <v>Карамель "Барбарис"</v>
      </c>
      <c r="H5697" t="str">
        <f>VLOOKUP(C5697,Магазин!A:C,3,0)</f>
        <v>Заводская, 3</v>
      </c>
      <c r="I5697" t="str">
        <f>VLOOKUP(D5697,Товар!A:F,4,0)</f>
        <v>грамм</v>
      </c>
      <c r="J5697">
        <f>VLOOKUP(D5697,Товар!A:F,5,0)</f>
        <v>250</v>
      </c>
    </row>
    <row r="5698" spans="1:10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VLOOKUP(D5698,Товар!A:F,3,0)</f>
        <v>Карамель "Взлетная"</v>
      </c>
      <c r="H5698" t="str">
        <f>VLOOKUP(C5698,Магазин!A:C,3,0)</f>
        <v>Заводская, 3</v>
      </c>
      <c r="I5698" t="str">
        <f>VLOOKUP(D5698,Товар!A:F,4,0)</f>
        <v>грамм</v>
      </c>
      <c r="J5698">
        <f>VLOOKUP(D5698,Товар!A:F,5,0)</f>
        <v>500</v>
      </c>
    </row>
    <row r="5699" spans="1:10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VLOOKUP(D5699,Товар!A:F,3,0)</f>
        <v>Карамель "Раковая шейка"</v>
      </c>
      <c r="H5699" t="str">
        <f>VLOOKUP(C5699,Магазин!A:C,3,0)</f>
        <v>Заводская, 3</v>
      </c>
      <c r="I5699" t="str">
        <f>VLOOKUP(D5699,Товар!A:F,4,0)</f>
        <v>грамм</v>
      </c>
      <c r="J5699">
        <f>VLOOKUP(D5699,Товар!A:F,5,0)</f>
        <v>1000</v>
      </c>
    </row>
    <row r="5700" spans="1:10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VLOOKUP(D5700,Товар!A:F,3,0)</f>
        <v>Карамель клубничная</v>
      </c>
      <c r="H5700" t="str">
        <f>VLOOKUP(C5700,Магазин!A:C,3,0)</f>
        <v>Заводская, 3</v>
      </c>
      <c r="I5700" t="str">
        <f>VLOOKUP(D5700,Товар!A:F,4,0)</f>
        <v>грамм</v>
      </c>
      <c r="J5700">
        <f>VLOOKUP(D5700,Товар!A:F,5,0)</f>
        <v>500</v>
      </c>
    </row>
    <row r="5701" spans="1:10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VLOOKUP(D5701,Товар!A:F,3,0)</f>
        <v>Карамель лимонная</v>
      </c>
      <c r="H5701" t="str">
        <f>VLOOKUP(C5701,Магазин!A:C,3,0)</f>
        <v>Заводская, 3</v>
      </c>
      <c r="I5701" t="str">
        <f>VLOOKUP(D5701,Товар!A:F,4,0)</f>
        <v>грамм</v>
      </c>
      <c r="J5701">
        <f>VLOOKUP(D5701,Товар!A:F,5,0)</f>
        <v>250</v>
      </c>
    </row>
    <row r="5702" spans="1:10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VLOOKUP(D5702,Товар!A:F,3,0)</f>
        <v>Карамель мятная</v>
      </c>
      <c r="H5702" t="str">
        <f>VLOOKUP(C5702,Магазин!A:C,3,0)</f>
        <v>Заводская, 3</v>
      </c>
      <c r="I5702" t="str">
        <f>VLOOKUP(D5702,Товар!A:F,4,0)</f>
        <v>грамм</v>
      </c>
      <c r="J5702">
        <f>VLOOKUP(D5702,Товар!A:F,5,0)</f>
        <v>500</v>
      </c>
    </row>
    <row r="5703" spans="1:10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VLOOKUP(D5703,Товар!A:F,3,0)</f>
        <v>Клюква в сахаре</v>
      </c>
      <c r="H5703" t="str">
        <f>VLOOKUP(C5703,Магазин!A:C,3,0)</f>
        <v>Заводская, 3</v>
      </c>
      <c r="I5703" t="str">
        <f>VLOOKUP(D5703,Товар!A:F,4,0)</f>
        <v>грамм</v>
      </c>
      <c r="J5703">
        <f>VLOOKUP(D5703,Товар!A:F,5,0)</f>
        <v>300</v>
      </c>
    </row>
    <row r="5704" spans="1:10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VLOOKUP(D5704,Товар!A:F,3,0)</f>
        <v>Курага в шоколаде</v>
      </c>
      <c r="H5704" t="str">
        <f>VLOOKUP(C5704,Магазин!A:C,3,0)</f>
        <v>Заводская, 3</v>
      </c>
      <c r="I5704" t="str">
        <f>VLOOKUP(D5704,Товар!A:F,4,0)</f>
        <v>грамм</v>
      </c>
      <c r="J5704">
        <f>VLOOKUP(D5704,Товар!A:F,5,0)</f>
        <v>250</v>
      </c>
    </row>
    <row r="5705" spans="1:10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VLOOKUP(D5705,Товар!A:F,3,0)</f>
        <v>Леденец "Петушок"</v>
      </c>
      <c r="H5705" t="str">
        <f>VLOOKUP(C5705,Магазин!A:C,3,0)</f>
        <v>Заводская, 3</v>
      </c>
      <c r="I5705" t="str">
        <f>VLOOKUP(D5705,Товар!A:F,4,0)</f>
        <v>шт</v>
      </c>
      <c r="J5705">
        <f>VLOOKUP(D5705,Товар!A:F,5,0)</f>
        <v>1</v>
      </c>
    </row>
    <row r="5706" spans="1:10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VLOOKUP(D5706,Товар!A:F,3,0)</f>
        <v>Леденцы фруктовые драже</v>
      </c>
      <c r="H5706" t="str">
        <f>VLOOKUP(C5706,Магазин!A:C,3,0)</f>
        <v>Заводская, 3</v>
      </c>
      <c r="I5706" t="str">
        <f>VLOOKUP(D5706,Товар!A:F,4,0)</f>
        <v>грамм</v>
      </c>
      <c r="J5706">
        <f>VLOOKUP(D5706,Товар!A:F,5,0)</f>
        <v>150</v>
      </c>
    </row>
    <row r="5707" spans="1:10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VLOOKUP(D5707,Товар!A:F,3,0)</f>
        <v>Мармелад в шоколаде</v>
      </c>
      <c r="H5707" t="str">
        <f>VLOOKUP(C5707,Магазин!A:C,3,0)</f>
        <v>Заводская, 3</v>
      </c>
      <c r="I5707" t="str">
        <f>VLOOKUP(D5707,Товар!A:F,4,0)</f>
        <v>грамм</v>
      </c>
      <c r="J5707">
        <f>VLOOKUP(D5707,Товар!A:F,5,0)</f>
        <v>150</v>
      </c>
    </row>
    <row r="5708" spans="1:10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VLOOKUP(D5708,Товар!A:F,3,0)</f>
        <v>Мармелад желейный фигурки</v>
      </c>
      <c r="H5708" t="str">
        <f>VLOOKUP(C5708,Магазин!A:C,3,0)</f>
        <v>Заводская, 3</v>
      </c>
      <c r="I5708" t="str">
        <f>VLOOKUP(D5708,Товар!A:F,4,0)</f>
        <v>грамм</v>
      </c>
      <c r="J5708">
        <f>VLOOKUP(D5708,Товар!A:F,5,0)</f>
        <v>700</v>
      </c>
    </row>
    <row r="5709" spans="1:10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VLOOKUP(D5709,Товар!A:F,3,0)</f>
        <v>Мармелад лимонный</v>
      </c>
      <c r="H5709" t="str">
        <f>VLOOKUP(C5709,Магазин!A:C,3,0)</f>
        <v>Заводская, 3</v>
      </c>
      <c r="I5709" t="str">
        <f>VLOOKUP(D5709,Товар!A:F,4,0)</f>
        <v>грамм</v>
      </c>
      <c r="J5709">
        <f>VLOOKUP(D5709,Товар!A:F,5,0)</f>
        <v>500</v>
      </c>
    </row>
    <row r="5710" spans="1:10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VLOOKUP(D5710,Товар!A:F,3,0)</f>
        <v>Мармелад сливовый</v>
      </c>
      <c r="H5710" t="str">
        <f>VLOOKUP(C5710,Магазин!A:C,3,0)</f>
        <v>Заводская, 3</v>
      </c>
      <c r="I5710" t="str">
        <f>VLOOKUP(D5710,Товар!A:F,4,0)</f>
        <v>грамм</v>
      </c>
      <c r="J5710">
        <f>VLOOKUP(D5710,Товар!A:F,5,0)</f>
        <v>500</v>
      </c>
    </row>
    <row r="5711" spans="1:10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VLOOKUP(D5711,Товар!A:F,3,0)</f>
        <v>Мармелад фруктовый</v>
      </c>
      <c r="H5711" t="str">
        <f>VLOOKUP(C5711,Магазин!A:C,3,0)</f>
        <v>Заводская, 3</v>
      </c>
      <c r="I5711" t="str">
        <f>VLOOKUP(D5711,Товар!A:F,4,0)</f>
        <v>грамм</v>
      </c>
      <c r="J5711">
        <f>VLOOKUP(D5711,Товар!A:F,5,0)</f>
        <v>600</v>
      </c>
    </row>
    <row r="5712" spans="1:10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VLOOKUP(D5712,Товар!A:F,3,0)</f>
        <v>Мармелад яблочный</v>
      </c>
      <c r="H5712" t="str">
        <f>VLOOKUP(C5712,Магазин!A:C,3,0)</f>
        <v>Заводская, 3</v>
      </c>
      <c r="I5712" t="str">
        <f>VLOOKUP(D5712,Товар!A:F,4,0)</f>
        <v>грамм</v>
      </c>
      <c r="J5712">
        <f>VLOOKUP(D5712,Товар!A:F,5,0)</f>
        <v>1000</v>
      </c>
    </row>
    <row r="5713" spans="1:10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VLOOKUP(D5713,Товар!A:F,3,0)</f>
        <v>Набор конфет "Новогодний"</v>
      </c>
      <c r="H5713" t="str">
        <f>VLOOKUP(C5713,Магазин!A:C,3,0)</f>
        <v>Заводская, 3</v>
      </c>
      <c r="I5713" t="str">
        <f>VLOOKUP(D5713,Товар!A:F,4,0)</f>
        <v>грамм</v>
      </c>
      <c r="J5713">
        <f>VLOOKUP(D5713,Товар!A:F,5,0)</f>
        <v>200</v>
      </c>
    </row>
    <row r="5714" spans="1:10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VLOOKUP(D5714,Товар!A:F,3,0)</f>
        <v>Пастила ванильная</v>
      </c>
      <c r="H5714" t="str">
        <f>VLOOKUP(C5714,Магазин!A:C,3,0)</f>
        <v>Заводская, 3</v>
      </c>
      <c r="I5714" t="str">
        <f>VLOOKUP(D5714,Товар!A:F,4,0)</f>
        <v>грамм</v>
      </c>
      <c r="J5714">
        <f>VLOOKUP(D5714,Товар!A:F,5,0)</f>
        <v>250</v>
      </c>
    </row>
    <row r="5715" spans="1:10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VLOOKUP(D5715,Товар!A:F,3,0)</f>
        <v>Пастила с клюквенным соком</v>
      </c>
      <c r="H5715" t="str">
        <f>VLOOKUP(C5715,Магазин!A:C,3,0)</f>
        <v>Заводская, 3</v>
      </c>
      <c r="I5715" t="str">
        <f>VLOOKUP(D5715,Товар!A:F,4,0)</f>
        <v>грамм</v>
      </c>
      <c r="J5715">
        <f>VLOOKUP(D5715,Товар!A:F,5,0)</f>
        <v>300</v>
      </c>
    </row>
    <row r="5716" spans="1:10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VLOOKUP(D5716,Товар!A:F,3,0)</f>
        <v>Сладкая плитка соевая</v>
      </c>
      <c r="H5716" t="str">
        <f>VLOOKUP(C5716,Магазин!A:C,3,0)</f>
        <v>Заводская, 3</v>
      </c>
      <c r="I5716" t="str">
        <f>VLOOKUP(D5716,Товар!A:F,4,0)</f>
        <v>грамм</v>
      </c>
      <c r="J5716">
        <f>VLOOKUP(D5716,Товар!A:F,5,0)</f>
        <v>100</v>
      </c>
    </row>
    <row r="5717" spans="1:10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VLOOKUP(D5717,Товар!A:F,3,0)</f>
        <v>Суфле в шоколаде</v>
      </c>
      <c r="H5717" t="str">
        <f>VLOOKUP(C5717,Магазин!A:C,3,0)</f>
        <v>Заводская, 3</v>
      </c>
      <c r="I5717" t="str">
        <f>VLOOKUP(D5717,Товар!A:F,4,0)</f>
        <v>грамм</v>
      </c>
      <c r="J5717">
        <f>VLOOKUP(D5717,Товар!A:F,5,0)</f>
        <v>250</v>
      </c>
    </row>
    <row r="5718" spans="1:10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VLOOKUP(D5718,Товар!A:F,3,0)</f>
        <v>Чернослив в шоколаде</v>
      </c>
      <c r="H5718" t="str">
        <f>VLOOKUP(C5718,Магазин!A:C,3,0)</f>
        <v>Заводская, 3</v>
      </c>
      <c r="I5718" t="str">
        <f>VLOOKUP(D5718,Товар!A:F,4,0)</f>
        <v>грамм</v>
      </c>
      <c r="J5718">
        <f>VLOOKUP(D5718,Товар!A:F,5,0)</f>
        <v>250</v>
      </c>
    </row>
    <row r="5719" spans="1:10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VLOOKUP(D5719,Товар!A:F,3,0)</f>
        <v>Шоколад молочный</v>
      </c>
      <c r="H5719" t="str">
        <f>VLOOKUP(C5719,Магазин!A:C,3,0)</f>
        <v>Заводская, 3</v>
      </c>
      <c r="I5719" t="str">
        <f>VLOOKUP(D5719,Товар!A:F,4,0)</f>
        <v>грамм</v>
      </c>
      <c r="J5719">
        <f>VLOOKUP(D5719,Товар!A:F,5,0)</f>
        <v>100</v>
      </c>
    </row>
    <row r="5720" spans="1:10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VLOOKUP(D5720,Товар!A:F,3,0)</f>
        <v>Шоколад с изюмом</v>
      </c>
      <c r="H5720" t="str">
        <f>VLOOKUP(C5720,Магазин!A:C,3,0)</f>
        <v>Заводская, 3</v>
      </c>
      <c r="I5720" t="str">
        <f>VLOOKUP(D5720,Товар!A:F,4,0)</f>
        <v>грамм</v>
      </c>
      <c r="J5720">
        <f>VLOOKUP(D5720,Товар!A:F,5,0)</f>
        <v>80</v>
      </c>
    </row>
    <row r="5721" spans="1:10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VLOOKUP(D5721,Товар!A:F,3,0)</f>
        <v>Шоколад с орехом</v>
      </c>
      <c r="H5721" t="str">
        <f>VLOOKUP(C5721,Магазин!A:C,3,0)</f>
        <v>Заводская, 3</v>
      </c>
      <c r="I5721" t="str">
        <f>VLOOKUP(D5721,Товар!A:F,4,0)</f>
        <v>грамм</v>
      </c>
      <c r="J5721">
        <f>VLOOKUP(D5721,Товар!A:F,5,0)</f>
        <v>100</v>
      </c>
    </row>
    <row r="5722" spans="1:10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VLOOKUP(D5722,Товар!A:F,3,0)</f>
        <v>Шоколад темный</v>
      </c>
      <c r="H5722" t="str">
        <f>VLOOKUP(C5722,Магазин!A:C,3,0)</f>
        <v>Заводская, 3</v>
      </c>
      <c r="I5722" t="str">
        <f>VLOOKUP(D5722,Товар!A:F,4,0)</f>
        <v>грамм</v>
      </c>
      <c r="J5722">
        <f>VLOOKUP(D5722,Товар!A:F,5,0)</f>
        <v>100</v>
      </c>
    </row>
    <row r="5723" spans="1:10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VLOOKUP(D5723,Товар!A:F,3,0)</f>
        <v>Шоколадные конфеты "Белочка"</v>
      </c>
      <c r="H5723" t="str">
        <f>VLOOKUP(C5723,Магазин!A:C,3,0)</f>
        <v>Заводская, 3</v>
      </c>
      <c r="I5723" t="str">
        <f>VLOOKUP(D5723,Товар!A:F,4,0)</f>
        <v>грамм</v>
      </c>
      <c r="J5723">
        <f>VLOOKUP(D5723,Товар!A:F,5,0)</f>
        <v>200</v>
      </c>
    </row>
    <row r="5724" spans="1:10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VLOOKUP(D5724,Товар!A:F,3,0)</f>
        <v>Шоколадные конфеты "Грильяж"</v>
      </c>
      <c r="H5724" t="str">
        <f>VLOOKUP(C5724,Магазин!A:C,3,0)</f>
        <v>Заводская, 3</v>
      </c>
      <c r="I5724" t="str">
        <f>VLOOKUP(D5724,Товар!A:F,4,0)</f>
        <v>грамм</v>
      </c>
      <c r="J5724">
        <f>VLOOKUP(D5724,Товар!A:F,5,0)</f>
        <v>300</v>
      </c>
    </row>
    <row r="5725" spans="1:10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VLOOKUP(D5725,Товар!A:F,3,0)</f>
        <v>Шоколадные конфеты ассорти</v>
      </c>
      <c r="H5725" t="str">
        <f>VLOOKUP(C5725,Магазин!A:C,3,0)</f>
        <v>Заводская, 3</v>
      </c>
      <c r="I5725" t="str">
        <f>VLOOKUP(D5725,Товар!A:F,4,0)</f>
        <v>грамм</v>
      </c>
      <c r="J5725">
        <f>VLOOKUP(D5725,Товар!A:F,5,0)</f>
        <v>400</v>
      </c>
    </row>
    <row r="5726" spans="1:10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VLOOKUP(D5726,Товар!A:F,3,0)</f>
        <v>Батончик соевый</v>
      </c>
      <c r="H5726" t="str">
        <f>VLOOKUP(C5726,Магазин!A:C,3,0)</f>
        <v>ул. Сталеваров, 14</v>
      </c>
      <c r="I5726" t="str">
        <f>VLOOKUP(D5726,Товар!A:F,4,0)</f>
        <v>грамм</v>
      </c>
      <c r="J5726">
        <f>VLOOKUP(D5726,Товар!A:F,5,0)</f>
        <v>250</v>
      </c>
    </row>
    <row r="5727" spans="1:10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14</v>
      </c>
      <c r="I5727" t="str">
        <f>VLOOKUP(D5727,Товар!A:F,4,0)</f>
        <v>шт</v>
      </c>
      <c r="J5727">
        <f>VLOOKUP(D5727,Товар!A:F,5,0)</f>
        <v>1</v>
      </c>
    </row>
    <row r="5728" spans="1:10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14</v>
      </c>
      <c r="I5728" t="str">
        <f>VLOOKUP(D5728,Товар!A:F,4,0)</f>
        <v>шт</v>
      </c>
      <c r="J5728">
        <f>VLOOKUP(D5728,Товар!A:F,5,0)</f>
        <v>6</v>
      </c>
    </row>
    <row r="5729" spans="1:10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VLOOKUP(D5729,Товар!A:F,3,0)</f>
        <v>Зефир в шоколаде</v>
      </c>
      <c r="H5729" t="str">
        <f>VLOOKUP(C5729,Магазин!A:C,3,0)</f>
        <v>ул. Сталеваров, 14</v>
      </c>
      <c r="I5729" t="str">
        <f>VLOOKUP(D5729,Товар!A:F,4,0)</f>
        <v>грамм</v>
      </c>
      <c r="J5729">
        <f>VLOOKUP(D5729,Товар!A:F,5,0)</f>
        <v>250</v>
      </c>
    </row>
    <row r="5730" spans="1:10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VLOOKUP(D5730,Товар!A:F,3,0)</f>
        <v>Зефир ванильный</v>
      </c>
      <c r="H5730" t="str">
        <f>VLOOKUP(C5730,Магазин!A:C,3,0)</f>
        <v>ул. Сталеваров, 14</v>
      </c>
      <c r="I5730" t="str">
        <f>VLOOKUP(D5730,Товар!A:F,4,0)</f>
        <v>грамм</v>
      </c>
      <c r="J5730">
        <f>VLOOKUP(D5730,Товар!A:F,5,0)</f>
        <v>800</v>
      </c>
    </row>
    <row r="5731" spans="1:10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VLOOKUP(D5731,Товар!A:F,3,0)</f>
        <v>Зефир воздушный</v>
      </c>
      <c r="H5731" t="str">
        <f>VLOOKUP(C5731,Магазин!A:C,3,0)</f>
        <v>ул. Сталеваров, 14</v>
      </c>
      <c r="I5731" t="str">
        <f>VLOOKUP(D5731,Товар!A:F,4,0)</f>
        <v>грамм</v>
      </c>
      <c r="J5731">
        <f>VLOOKUP(D5731,Товар!A:F,5,0)</f>
        <v>500</v>
      </c>
    </row>
    <row r="5732" spans="1:10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VLOOKUP(D5732,Товар!A:F,3,0)</f>
        <v>Зефир лимонный</v>
      </c>
      <c r="H5732" t="str">
        <f>VLOOKUP(C5732,Магазин!A:C,3,0)</f>
        <v>ул. Сталеваров, 14</v>
      </c>
      <c r="I5732" t="str">
        <f>VLOOKUP(D5732,Товар!A:F,4,0)</f>
        <v>грамм</v>
      </c>
      <c r="J5732">
        <f>VLOOKUP(D5732,Товар!A:F,5,0)</f>
        <v>1000</v>
      </c>
    </row>
    <row r="5733" spans="1:10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VLOOKUP(D5733,Товар!A:F,3,0)</f>
        <v>Карамель "Барбарис"</v>
      </c>
      <c r="H5733" t="str">
        <f>VLOOKUP(C5733,Магазин!A:C,3,0)</f>
        <v>ул. Сталеваров, 14</v>
      </c>
      <c r="I5733" t="str">
        <f>VLOOKUP(D5733,Товар!A:F,4,0)</f>
        <v>грамм</v>
      </c>
      <c r="J5733">
        <f>VLOOKUP(D5733,Товар!A:F,5,0)</f>
        <v>250</v>
      </c>
    </row>
    <row r="5734" spans="1:10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VLOOKUP(D5734,Товар!A:F,3,0)</f>
        <v>Карамель "Взлетная"</v>
      </c>
      <c r="H5734" t="str">
        <f>VLOOKUP(C5734,Магазин!A:C,3,0)</f>
        <v>ул. Сталеваров, 14</v>
      </c>
      <c r="I5734" t="str">
        <f>VLOOKUP(D5734,Товар!A:F,4,0)</f>
        <v>грамм</v>
      </c>
      <c r="J5734">
        <f>VLOOKUP(D5734,Товар!A:F,5,0)</f>
        <v>500</v>
      </c>
    </row>
    <row r="5735" spans="1:10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14</v>
      </c>
      <c r="I5735" t="str">
        <f>VLOOKUP(D5735,Товар!A:F,4,0)</f>
        <v>грамм</v>
      </c>
      <c r="J5735">
        <f>VLOOKUP(D5735,Товар!A:F,5,0)</f>
        <v>1000</v>
      </c>
    </row>
    <row r="5736" spans="1:10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VLOOKUP(D5736,Товар!A:F,3,0)</f>
        <v>Карамель клубничная</v>
      </c>
      <c r="H5736" t="str">
        <f>VLOOKUP(C5736,Магазин!A:C,3,0)</f>
        <v>ул. Сталеваров, 14</v>
      </c>
      <c r="I5736" t="str">
        <f>VLOOKUP(D5736,Товар!A:F,4,0)</f>
        <v>грамм</v>
      </c>
      <c r="J5736">
        <f>VLOOKUP(D5736,Товар!A:F,5,0)</f>
        <v>500</v>
      </c>
    </row>
    <row r="5737" spans="1:10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VLOOKUP(D5737,Товар!A:F,3,0)</f>
        <v>Карамель лимонная</v>
      </c>
      <c r="H5737" t="str">
        <f>VLOOKUP(C5737,Магазин!A:C,3,0)</f>
        <v>ул. Сталеваров, 14</v>
      </c>
      <c r="I5737" t="str">
        <f>VLOOKUP(D5737,Товар!A:F,4,0)</f>
        <v>грамм</v>
      </c>
      <c r="J5737">
        <f>VLOOKUP(D5737,Товар!A:F,5,0)</f>
        <v>250</v>
      </c>
    </row>
    <row r="5738" spans="1:10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VLOOKUP(D5738,Товар!A:F,3,0)</f>
        <v>Карамель мятная</v>
      </c>
      <c r="H5738" t="str">
        <f>VLOOKUP(C5738,Магазин!A:C,3,0)</f>
        <v>ул. Сталеваров, 14</v>
      </c>
      <c r="I5738" t="str">
        <f>VLOOKUP(D5738,Товар!A:F,4,0)</f>
        <v>грамм</v>
      </c>
      <c r="J5738">
        <f>VLOOKUP(D5738,Товар!A:F,5,0)</f>
        <v>500</v>
      </c>
    </row>
    <row r="5739" spans="1:10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VLOOKUP(D5739,Товар!A:F,3,0)</f>
        <v>Клюква в сахаре</v>
      </c>
      <c r="H5739" t="str">
        <f>VLOOKUP(C5739,Магазин!A:C,3,0)</f>
        <v>ул. Сталеваров, 14</v>
      </c>
      <c r="I5739" t="str">
        <f>VLOOKUP(D5739,Товар!A:F,4,0)</f>
        <v>грамм</v>
      </c>
      <c r="J5739">
        <f>VLOOKUP(D5739,Товар!A:F,5,0)</f>
        <v>300</v>
      </c>
    </row>
    <row r="5740" spans="1:10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VLOOKUP(D5740,Товар!A:F,3,0)</f>
        <v>Курага в шоколаде</v>
      </c>
      <c r="H5740" t="str">
        <f>VLOOKUP(C5740,Магазин!A:C,3,0)</f>
        <v>ул. Сталеваров, 14</v>
      </c>
      <c r="I5740" t="str">
        <f>VLOOKUP(D5740,Товар!A:F,4,0)</f>
        <v>грамм</v>
      </c>
      <c r="J5740">
        <f>VLOOKUP(D5740,Товар!A:F,5,0)</f>
        <v>250</v>
      </c>
    </row>
    <row r="5741" spans="1:10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VLOOKUP(D5741,Товар!A:F,3,0)</f>
        <v>Леденец "Петушок"</v>
      </c>
      <c r="H5741" t="str">
        <f>VLOOKUP(C5741,Магазин!A:C,3,0)</f>
        <v>ул. Сталеваров, 14</v>
      </c>
      <c r="I5741" t="str">
        <f>VLOOKUP(D5741,Товар!A:F,4,0)</f>
        <v>шт</v>
      </c>
      <c r="J5741">
        <f>VLOOKUP(D5741,Товар!A:F,5,0)</f>
        <v>1</v>
      </c>
    </row>
    <row r="5742" spans="1:10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14</v>
      </c>
      <c r="I5742" t="str">
        <f>VLOOKUP(D5742,Товар!A:F,4,0)</f>
        <v>грамм</v>
      </c>
      <c r="J5742">
        <f>VLOOKUP(D5742,Товар!A:F,5,0)</f>
        <v>150</v>
      </c>
    </row>
    <row r="5743" spans="1:10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VLOOKUP(D5743,Товар!A:F,3,0)</f>
        <v>Мармелад в шоколаде</v>
      </c>
      <c r="H5743" t="str">
        <f>VLOOKUP(C5743,Магазин!A:C,3,0)</f>
        <v>ул. Сталеваров, 14</v>
      </c>
      <c r="I5743" t="str">
        <f>VLOOKUP(D5743,Товар!A:F,4,0)</f>
        <v>грамм</v>
      </c>
      <c r="J5743">
        <f>VLOOKUP(D5743,Товар!A:F,5,0)</f>
        <v>150</v>
      </c>
    </row>
    <row r="5744" spans="1:10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14</v>
      </c>
      <c r="I5744" t="str">
        <f>VLOOKUP(D5744,Товар!A:F,4,0)</f>
        <v>грамм</v>
      </c>
      <c r="J5744">
        <f>VLOOKUP(D5744,Товар!A:F,5,0)</f>
        <v>700</v>
      </c>
    </row>
    <row r="5745" spans="1:10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VLOOKUP(D5745,Товар!A:F,3,0)</f>
        <v>Мармелад лимонный</v>
      </c>
      <c r="H5745" t="str">
        <f>VLOOKUP(C5745,Магазин!A:C,3,0)</f>
        <v>ул. Сталеваров, 14</v>
      </c>
      <c r="I5745" t="str">
        <f>VLOOKUP(D5745,Товар!A:F,4,0)</f>
        <v>грамм</v>
      </c>
      <c r="J5745">
        <f>VLOOKUP(D5745,Товар!A:F,5,0)</f>
        <v>500</v>
      </c>
    </row>
    <row r="5746" spans="1:10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VLOOKUP(D5746,Товар!A:F,3,0)</f>
        <v>Мармелад сливовый</v>
      </c>
      <c r="H5746" t="str">
        <f>VLOOKUP(C5746,Магазин!A:C,3,0)</f>
        <v>ул. Сталеваров, 14</v>
      </c>
      <c r="I5746" t="str">
        <f>VLOOKUP(D5746,Товар!A:F,4,0)</f>
        <v>грамм</v>
      </c>
      <c r="J5746">
        <f>VLOOKUP(D5746,Товар!A:F,5,0)</f>
        <v>500</v>
      </c>
    </row>
    <row r="5747" spans="1:10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VLOOKUP(D5747,Товар!A:F,3,0)</f>
        <v>Мармелад фруктовый</v>
      </c>
      <c r="H5747" t="str">
        <f>VLOOKUP(C5747,Магазин!A:C,3,0)</f>
        <v>ул. Сталеваров, 14</v>
      </c>
      <c r="I5747" t="str">
        <f>VLOOKUP(D5747,Товар!A:F,4,0)</f>
        <v>грамм</v>
      </c>
      <c r="J5747">
        <f>VLOOKUP(D5747,Товар!A:F,5,0)</f>
        <v>600</v>
      </c>
    </row>
    <row r="5748" spans="1:10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VLOOKUP(D5748,Товар!A:F,3,0)</f>
        <v>Мармелад яблочный</v>
      </c>
      <c r="H5748" t="str">
        <f>VLOOKUP(C5748,Магазин!A:C,3,0)</f>
        <v>ул. Сталеваров, 14</v>
      </c>
      <c r="I5748" t="str">
        <f>VLOOKUP(D5748,Товар!A:F,4,0)</f>
        <v>грамм</v>
      </c>
      <c r="J5748">
        <f>VLOOKUP(D5748,Товар!A:F,5,0)</f>
        <v>1000</v>
      </c>
    </row>
    <row r="5749" spans="1:10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14</v>
      </c>
      <c r="I5749" t="str">
        <f>VLOOKUP(D5749,Товар!A:F,4,0)</f>
        <v>грамм</v>
      </c>
      <c r="J5749">
        <f>VLOOKUP(D5749,Товар!A:F,5,0)</f>
        <v>200</v>
      </c>
    </row>
    <row r="5750" spans="1:10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VLOOKUP(D5750,Товар!A:F,3,0)</f>
        <v>Пастила ванильная</v>
      </c>
      <c r="H5750" t="str">
        <f>VLOOKUP(C5750,Магазин!A:C,3,0)</f>
        <v>ул. Сталеваров, 14</v>
      </c>
      <c r="I5750" t="str">
        <f>VLOOKUP(D5750,Товар!A:F,4,0)</f>
        <v>грамм</v>
      </c>
      <c r="J5750">
        <f>VLOOKUP(D5750,Товар!A:F,5,0)</f>
        <v>250</v>
      </c>
    </row>
    <row r="5751" spans="1:10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14</v>
      </c>
      <c r="I5751" t="str">
        <f>VLOOKUP(D5751,Товар!A:F,4,0)</f>
        <v>грамм</v>
      </c>
      <c r="J5751">
        <f>VLOOKUP(D5751,Товар!A:F,5,0)</f>
        <v>300</v>
      </c>
    </row>
    <row r="5752" spans="1:10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14</v>
      </c>
      <c r="I5752" t="str">
        <f>VLOOKUP(D5752,Товар!A:F,4,0)</f>
        <v>грамм</v>
      </c>
      <c r="J5752">
        <f>VLOOKUP(D5752,Товар!A:F,5,0)</f>
        <v>100</v>
      </c>
    </row>
    <row r="5753" spans="1:10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VLOOKUP(D5753,Товар!A:F,3,0)</f>
        <v>Суфле в шоколаде</v>
      </c>
      <c r="H5753" t="str">
        <f>VLOOKUP(C5753,Магазин!A:C,3,0)</f>
        <v>ул. Сталеваров, 14</v>
      </c>
      <c r="I5753" t="str">
        <f>VLOOKUP(D5753,Товар!A:F,4,0)</f>
        <v>грамм</v>
      </c>
      <c r="J5753">
        <f>VLOOKUP(D5753,Товар!A:F,5,0)</f>
        <v>250</v>
      </c>
    </row>
    <row r="5754" spans="1:10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VLOOKUP(D5754,Товар!A:F,3,0)</f>
        <v>Чернослив в шоколаде</v>
      </c>
      <c r="H5754" t="str">
        <f>VLOOKUP(C5754,Магазин!A:C,3,0)</f>
        <v>ул. Сталеваров, 14</v>
      </c>
      <c r="I5754" t="str">
        <f>VLOOKUP(D5754,Товар!A:F,4,0)</f>
        <v>грамм</v>
      </c>
      <c r="J5754">
        <f>VLOOKUP(D5754,Товар!A:F,5,0)</f>
        <v>250</v>
      </c>
    </row>
    <row r="5755" spans="1:10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VLOOKUP(D5755,Товар!A:F,3,0)</f>
        <v>Шоколад молочный</v>
      </c>
      <c r="H5755" t="str">
        <f>VLOOKUP(C5755,Магазин!A:C,3,0)</f>
        <v>ул. Сталеваров, 14</v>
      </c>
      <c r="I5755" t="str">
        <f>VLOOKUP(D5755,Товар!A:F,4,0)</f>
        <v>грамм</v>
      </c>
      <c r="J5755">
        <f>VLOOKUP(D5755,Товар!A:F,5,0)</f>
        <v>100</v>
      </c>
    </row>
    <row r="5756" spans="1:10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VLOOKUP(D5756,Товар!A:F,3,0)</f>
        <v>Шоколад с изюмом</v>
      </c>
      <c r="H5756" t="str">
        <f>VLOOKUP(C5756,Магазин!A:C,3,0)</f>
        <v>ул. Сталеваров, 14</v>
      </c>
      <c r="I5756" t="str">
        <f>VLOOKUP(D5756,Товар!A:F,4,0)</f>
        <v>грамм</v>
      </c>
      <c r="J5756">
        <f>VLOOKUP(D5756,Товар!A:F,5,0)</f>
        <v>80</v>
      </c>
    </row>
    <row r="5757" spans="1:10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VLOOKUP(D5757,Товар!A:F,3,0)</f>
        <v>Шоколад с орехом</v>
      </c>
      <c r="H5757" t="str">
        <f>VLOOKUP(C5757,Магазин!A:C,3,0)</f>
        <v>ул. Сталеваров, 14</v>
      </c>
      <c r="I5757" t="str">
        <f>VLOOKUP(D5757,Товар!A:F,4,0)</f>
        <v>грамм</v>
      </c>
      <c r="J5757">
        <f>VLOOKUP(D5757,Товар!A:F,5,0)</f>
        <v>100</v>
      </c>
    </row>
    <row r="5758" spans="1:10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VLOOKUP(D5758,Товар!A:F,3,0)</f>
        <v>Шоколад темный</v>
      </c>
      <c r="H5758" t="str">
        <f>VLOOKUP(C5758,Магазин!A:C,3,0)</f>
        <v>ул. Сталеваров, 14</v>
      </c>
      <c r="I5758" t="str">
        <f>VLOOKUP(D5758,Товар!A:F,4,0)</f>
        <v>грамм</v>
      </c>
      <c r="J5758">
        <f>VLOOKUP(D5758,Товар!A:F,5,0)</f>
        <v>100</v>
      </c>
    </row>
    <row r="5759" spans="1:10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14</v>
      </c>
      <c r="I5759" t="str">
        <f>VLOOKUP(D5759,Товар!A:F,4,0)</f>
        <v>грамм</v>
      </c>
      <c r="J5759">
        <f>VLOOKUP(D5759,Товар!A:F,5,0)</f>
        <v>200</v>
      </c>
    </row>
    <row r="5760" spans="1:10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14</v>
      </c>
      <c r="I5760" t="str">
        <f>VLOOKUP(D5760,Товар!A:F,4,0)</f>
        <v>грамм</v>
      </c>
      <c r="J5760">
        <f>VLOOKUP(D5760,Товар!A:F,5,0)</f>
        <v>300</v>
      </c>
    </row>
    <row r="5761" spans="1:10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14</v>
      </c>
      <c r="I5761" t="str">
        <f>VLOOKUP(D5761,Товар!A:F,4,0)</f>
        <v>грамм</v>
      </c>
      <c r="J5761">
        <f>VLOOKUP(D5761,Товар!A:F,5,0)</f>
        <v>400</v>
      </c>
    </row>
    <row r="5762" spans="1:10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 t="str">
        <f>VLOOKUP(D5762,Товар!A:F,4,0)</f>
        <v>грамм</v>
      </c>
      <c r="J5762">
        <f>VLOOKUP(D5762,Товар!A:F,5,0)</f>
        <v>250</v>
      </c>
    </row>
    <row r="5763" spans="1:10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 t="str">
        <f>VLOOKUP(D5763,Товар!A:F,4,0)</f>
        <v>шт</v>
      </c>
      <c r="J5763">
        <f>VLOOKUP(D5763,Товар!A:F,5,0)</f>
        <v>1</v>
      </c>
    </row>
    <row r="5764" spans="1:10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 t="str">
        <f>VLOOKUP(D5764,Товар!A:F,4,0)</f>
        <v>шт</v>
      </c>
      <c r="J5764">
        <f>VLOOKUP(D5764,Товар!A:F,5,0)</f>
        <v>6</v>
      </c>
    </row>
    <row r="5765" spans="1:10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 t="str">
        <f>VLOOKUP(D5765,Товар!A:F,4,0)</f>
        <v>грамм</v>
      </c>
      <c r="J5765">
        <f>VLOOKUP(D5765,Товар!A:F,5,0)</f>
        <v>250</v>
      </c>
    </row>
    <row r="5766" spans="1:10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 t="str">
        <f>VLOOKUP(D5766,Товар!A:F,4,0)</f>
        <v>грамм</v>
      </c>
      <c r="J5766">
        <f>VLOOKUP(D5766,Товар!A:F,5,0)</f>
        <v>800</v>
      </c>
    </row>
    <row r="5767" spans="1:10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 t="str">
        <f>VLOOKUP(D5767,Товар!A:F,4,0)</f>
        <v>грамм</v>
      </c>
      <c r="J5767">
        <f>VLOOKUP(D5767,Товар!A:F,5,0)</f>
        <v>500</v>
      </c>
    </row>
    <row r="5768" spans="1:10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 t="str">
        <f>VLOOKUP(D5768,Товар!A:F,4,0)</f>
        <v>грамм</v>
      </c>
      <c r="J5768">
        <f>VLOOKUP(D5768,Товар!A:F,5,0)</f>
        <v>1000</v>
      </c>
    </row>
    <row r="5769" spans="1:10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 t="str">
        <f>VLOOKUP(D5769,Товар!A:F,4,0)</f>
        <v>грамм</v>
      </c>
      <c r="J5769">
        <f>VLOOKUP(D5769,Товар!A:F,5,0)</f>
        <v>250</v>
      </c>
    </row>
    <row r="5770" spans="1:10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 t="str">
        <f>VLOOKUP(D5770,Товар!A:F,4,0)</f>
        <v>грамм</v>
      </c>
      <c r="J5770">
        <f>VLOOKUP(D5770,Товар!A:F,5,0)</f>
        <v>500</v>
      </c>
    </row>
    <row r="5771" spans="1:10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 t="str">
        <f>VLOOKUP(D5771,Товар!A:F,4,0)</f>
        <v>грамм</v>
      </c>
      <c r="J5771">
        <f>VLOOKUP(D5771,Товар!A:F,5,0)</f>
        <v>1000</v>
      </c>
    </row>
    <row r="5772" spans="1:10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 t="str">
        <f>VLOOKUP(D5772,Товар!A:F,4,0)</f>
        <v>грамм</v>
      </c>
      <c r="J5772">
        <f>VLOOKUP(D5772,Товар!A:F,5,0)</f>
        <v>500</v>
      </c>
    </row>
    <row r="5773" spans="1:10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 t="str">
        <f>VLOOKUP(D5773,Товар!A:F,4,0)</f>
        <v>грамм</v>
      </c>
      <c r="J5773">
        <f>VLOOKUP(D5773,Товар!A:F,5,0)</f>
        <v>250</v>
      </c>
    </row>
    <row r="5774" spans="1:10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 t="str">
        <f>VLOOKUP(D5774,Товар!A:F,4,0)</f>
        <v>грамм</v>
      </c>
      <c r="J5774">
        <f>VLOOKUP(D5774,Товар!A:F,5,0)</f>
        <v>500</v>
      </c>
    </row>
    <row r="5775" spans="1:10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 t="str">
        <f>VLOOKUP(D5775,Товар!A:F,4,0)</f>
        <v>грамм</v>
      </c>
      <c r="J5775">
        <f>VLOOKUP(D5775,Товар!A:F,5,0)</f>
        <v>300</v>
      </c>
    </row>
    <row r="5776" spans="1:10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 t="str">
        <f>VLOOKUP(D5776,Товар!A:F,4,0)</f>
        <v>грамм</v>
      </c>
      <c r="J5776">
        <f>VLOOKUP(D5776,Товар!A:F,5,0)</f>
        <v>250</v>
      </c>
    </row>
    <row r="5777" spans="1:10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 t="str">
        <f>VLOOKUP(D5777,Товар!A:F,4,0)</f>
        <v>шт</v>
      </c>
      <c r="J5777">
        <f>VLOOKUP(D5777,Товар!A:F,5,0)</f>
        <v>1</v>
      </c>
    </row>
    <row r="5778" spans="1:10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 t="str">
        <f>VLOOKUP(D5778,Товар!A:F,4,0)</f>
        <v>грамм</v>
      </c>
      <c r="J5778">
        <f>VLOOKUP(D5778,Товар!A:F,5,0)</f>
        <v>150</v>
      </c>
    </row>
    <row r="5779" spans="1:10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 t="str">
        <f>VLOOKUP(D5779,Товар!A:F,4,0)</f>
        <v>грамм</v>
      </c>
      <c r="J5779">
        <f>VLOOKUP(D5779,Товар!A:F,5,0)</f>
        <v>150</v>
      </c>
    </row>
    <row r="5780" spans="1:10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 t="str">
        <f>VLOOKUP(D5780,Товар!A:F,4,0)</f>
        <v>грамм</v>
      </c>
      <c r="J5780">
        <f>VLOOKUP(D5780,Товар!A:F,5,0)</f>
        <v>700</v>
      </c>
    </row>
    <row r="5781" spans="1:10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 t="str">
        <f>VLOOKUP(D5781,Товар!A:F,4,0)</f>
        <v>грамм</v>
      </c>
      <c r="J5781">
        <f>VLOOKUP(D5781,Товар!A:F,5,0)</f>
        <v>500</v>
      </c>
    </row>
    <row r="5782" spans="1:10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 t="str">
        <f>VLOOKUP(D5782,Товар!A:F,4,0)</f>
        <v>грамм</v>
      </c>
      <c r="J5782">
        <f>VLOOKUP(D5782,Товар!A:F,5,0)</f>
        <v>500</v>
      </c>
    </row>
    <row r="5783" spans="1:10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 t="str">
        <f>VLOOKUP(D5783,Товар!A:F,4,0)</f>
        <v>грамм</v>
      </c>
      <c r="J5783">
        <f>VLOOKUP(D5783,Товар!A:F,5,0)</f>
        <v>600</v>
      </c>
    </row>
    <row r="5784" spans="1:10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 t="str">
        <f>VLOOKUP(D5784,Товар!A:F,4,0)</f>
        <v>грамм</v>
      </c>
      <c r="J5784">
        <f>VLOOKUP(D5784,Товар!A:F,5,0)</f>
        <v>1000</v>
      </c>
    </row>
    <row r="5785" spans="1:10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 t="str">
        <f>VLOOKUP(D5785,Товар!A:F,4,0)</f>
        <v>грамм</v>
      </c>
      <c r="J5785">
        <f>VLOOKUP(D5785,Товар!A:F,5,0)</f>
        <v>200</v>
      </c>
    </row>
    <row r="5786" spans="1:10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 t="str">
        <f>VLOOKUP(D5786,Товар!A:F,4,0)</f>
        <v>грамм</v>
      </c>
      <c r="J5786">
        <f>VLOOKUP(D5786,Товар!A:F,5,0)</f>
        <v>250</v>
      </c>
    </row>
    <row r="5787" spans="1:10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 t="str">
        <f>VLOOKUP(D5787,Товар!A:F,4,0)</f>
        <v>грамм</v>
      </c>
      <c r="J5787">
        <f>VLOOKUP(D5787,Товар!A:F,5,0)</f>
        <v>300</v>
      </c>
    </row>
    <row r="5788" spans="1:10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 t="str">
        <f>VLOOKUP(D5788,Товар!A:F,4,0)</f>
        <v>грамм</v>
      </c>
      <c r="J5788">
        <f>VLOOKUP(D5788,Товар!A:F,5,0)</f>
        <v>100</v>
      </c>
    </row>
    <row r="5789" spans="1:10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 t="str">
        <f>VLOOKUP(D5789,Товар!A:F,4,0)</f>
        <v>грамм</v>
      </c>
      <c r="J5789">
        <f>VLOOKUP(D5789,Товар!A:F,5,0)</f>
        <v>250</v>
      </c>
    </row>
    <row r="5790" spans="1:10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 t="str">
        <f>VLOOKUP(D5790,Товар!A:F,4,0)</f>
        <v>грамм</v>
      </c>
      <c r="J5790">
        <f>VLOOKUP(D5790,Товар!A:F,5,0)</f>
        <v>250</v>
      </c>
    </row>
    <row r="5791" spans="1:10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 t="str">
        <f>VLOOKUP(D5791,Товар!A:F,4,0)</f>
        <v>грамм</v>
      </c>
      <c r="J5791">
        <f>VLOOKUP(D5791,Товар!A:F,5,0)</f>
        <v>100</v>
      </c>
    </row>
    <row r="5792" spans="1:10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 t="str">
        <f>VLOOKUP(D5792,Товар!A:F,4,0)</f>
        <v>грамм</v>
      </c>
      <c r="J5792">
        <f>VLOOKUP(D5792,Товар!A:F,5,0)</f>
        <v>80</v>
      </c>
    </row>
    <row r="5793" spans="1:10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 t="str">
        <f>VLOOKUP(D5793,Товар!A:F,4,0)</f>
        <v>грамм</v>
      </c>
      <c r="J5793">
        <f>VLOOKUP(D5793,Товар!A:F,5,0)</f>
        <v>100</v>
      </c>
    </row>
    <row r="5794" spans="1:10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 t="str">
        <f>VLOOKUP(D5794,Товар!A:F,4,0)</f>
        <v>грамм</v>
      </c>
      <c r="J5794">
        <f>VLOOKUP(D5794,Товар!A:F,5,0)</f>
        <v>100</v>
      </c>
    </row>
    <row r="5795" spans="1:10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 t="str">
        <f>VLOOKUP(D5795,Товар!A:F,4,0)</f>
        <v>грамм</v>
      </c>
      <c r="J5795">
        <f>VLOOKUP(D5795,Товар!A:F,5,0)</f>
        <v>200</v>
      </c>
    </row>
    <row r="5796" spans="1:10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 t="str">
        <f>VLOOKUP(D5796,Товар!A:F,4,0)</f>
        <v>грамм</v>
      </c>
      <c r="J5796">
        <f>VLOOKUP(D5796,Товар!A:F,5,0)</f>
        <v>300</v>
      </c>
    </row>
    <row r="5797" spans="1:10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 t="str">
        <f>VLOOKUP(D5797,Товар!A:F,4,0)</f>
        <v>грамм</v>
      </c>
      <c r="J5797">
        <f>VLOOKUP(D5797,Товар!A:F,5,0)</f>
        <v>400</v>
      </c>
    </row>
    <row r="5798" spans="1:10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 t="str">
        <f>VLOOKUP(D5798,Товар!A:F,4,0)</f>
        <v>грамм</v>
      </c>
      <c r="J5798">
        <f>VLOOKUP(D5798,Товар!A:F,5,0)</f>
        <v>250</v>
      </c>
    </row>
    <row r="5799" spans="1:10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 t="str">
        <f>VLOOKUP(D5799,Товар!A:F,4,0)</f>
        <v>шт</v>
      </c>
      <c r="J5799">
        <f>VLOOKUP(D5799,Товар!A:F,5,0)</f>
        <v>1</v>
      </c>
    </row>
    <row r="5800" spans="1:10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 t="str">
        <f>VLOOKUP(D5800,Товар!A:F,4,0)</f>
        <v>шт</v>
      </c>
      <c r="J5800">
        <f>VLOOKUP(D5800,Товар!A:F,5,0)</f>
        <v>6</v>
      </c>
    </row>
    <row r="5801" spans="1:10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 t="str">
        <f>VLOOKUP(D5801,Товар!A:F,4,0)</f>
        <v>грамм</v>
      </c>
      <c r="J5801">
        <f>VLOOKUP(D5801,Товар!A:F,5,0)</f>
        <v>250</v>
      </c>
    </row>
    <row r="5802" spans="1:10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 t="str">
        <f>VLOOKUP(D5802,Товар!A:F,4,0)</f>
        <v>грамм</v>
      </c>
      <c r="J5802">
        <f>VLOOKUP(D5802,Товар!A:F,5,0)</f>
        <v>800</v>
      </c>
    </row>
    <row r="5803" spans="1:10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 t="str">
        <f>VLOOKUP(D5803,Товар!A:F,4,0)</f>
        <v>грамм</v>
      </c>
      <c r="J5803">
        <f>VLOOKUP(D5803,Товар!A:F,5,0)</f>
        <v>500</v>
      </c>
    </row>
    <row r="5804" spans="1:10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 t="str">
        <f>VLOOKUP(D5804,Товар!A:F,4,0)</f>
        <v>грамм</v>
      </c>
      <c r="J5804">
        <f>VLOOKUP(D5804,Товар!A:F,5,0)</f>
        <v>1000</v>
      </c>
    </row>
    <row r="5805" spans="1:10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 t="str">
        <f>VLOOKUP(D5805,Товар!A:F,4,0)</f>
        <v>грамм</v>
      </c>
      <c r="J5805">
        <f>VLOOKUP(D5805,Товар!A:F,5,0)</f>
        <v>250</v>
      </c>
    </row>
    <row r="5806" spans="1:10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 t="str">
        <f>VLOOKUP(D5806,Товар!A:F,4,0)</f>
        <v>грамм</v>
      </c>
      <c r="J5806">
        <f>VLOOKUP(D5806,Товар!A:F,5,0)</f>
        <v>500</v>
      </c>
    </row>
    <row r="5807" spans="1:10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 t="str">
        <f>VLOOKUP(D5807,Товар!A:F,4,0)</f>
        <v>грамм</v>
      </c>
      <c r="J5807">
        <f>VLOOKUP(D5807,Товар!A:F,5,0)</f>
        <v>1000</v>
      </c>
    </row>
    <row r="5808" spans="1:10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 t="str">
        <f>VLOOKUP(D5808,Товар!A:F,4,0)</f>
        <v>грамм</v>
      </c>
      <c r="J5808">
        <f>VLOOKUP(D5808,Товар!A:F,5,0)</f>
        <v>500</v>
      </c>
    </row>
    <row r="5809" spans="1:10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 t="str">
        <f>VLOOKUP(D5809,Товар!A:F,4,0)</f>
        <v>грамм</v>
      </c>
      <c r="J5809">
        <f>VLOOKUP(D5809,Товар!A:F,5,0)</f>
        <v>250</v>
      </c>
    </row>
    <row r="5810" spans="1:10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 t="str">
        <f>VLOOKUP(D5810,Товар!A:F,4,0)</f>
        <v>грамм</v>
      </c>
      <c r="J5810">
        <f>VLOOKUP(D5810,Товар!A:F,5,0)</f>
        <v>500</v>
      </c>
    </row>
    <row r="5811" spans="1:10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 t="str">
        <f>VLOOKUP(D5811,Товар!A:F,4,0)</f>
        <v>грамм</v>
      </c>
      <c r="J5811">
        <f>VLOOKUP(D5811,Товар!A:F,5,0)</f>
        <v>300</v>
      </c>
    </row>
    <row r="5812" spans="1:10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 t="str">
        <f>VLOOKUP(D5812,Товар!A:F,4,0)</f>
        <v>грамм</v>
      </c>
      <c r="J5812">
        <f>VLOOKUP(D5812,Товар!A:F,5,0)</f>
        <v>250</v>
      </c>
    </row>
    <row r="5813" spans="1:10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 t="str">
        <f>VLOOKUP(D5813,Товар!A:F,4,0)</f>
        <v>шт</v>
      </c>
      <c r="J5813">
        <f>VLOOKUP(D5813,Товар!A:F,5,0)</f>
        <v>1</v>
      </c>
    </row>
    <row r="5814" spans="1:10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 t="str">
        <f>VLOOKUP(D5814,Товар!A:F,4,0)</f>
        <v>грамм</v>
      </c>
      <c r="J5814">
        <f>VLOOKUP(D5814,Товар!A:F,5,0)</f>
        <v>150</v>
      </c>
    </row>
    <row r="5815" spans="1:10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 t="str">
        <f>VLOOKUP(D5815,Товар!A:F,4,0)</f>
        <v>грамм</v>
      </c>
      <c r="J5815">
        <f>VLOOKUP(D5815,Товар!A:F,5,0)</f>
        <v>150</v>
      </c>
    </row>
    <row r="5816" spans="1:10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 t="str">
        <f>VLOOKUP(D5816,Товар!A:F,4,0)</f>
        <v>грамм</v>
      </c>
      <c r="J5816">
        <f>VLOOKUP(D5816,Товар!A:F,5,0)</f>
        <v>700</v>
      </c>
    </row>
    <row r="5817" spans="1:10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 t="str">
        <f>VLOOKUP(D5817,Товар!A:F,4,0)</f>
        <v>грамм</v>
      </c>
      <c r="J5817">
        <f>VLOOKUP(D5817,Товар!A:F,5,0)</f>
        <v>500</v>
      </c>
    </row>
    <row r="5818" spans="1:10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 t="str">
        <f>VLOOKUP(D5818,Товар!A:F,4,0)</f>
        <v>грамм</v>
      </c>
      <c r="J5818">
        <f>VLOOKUP(D5818,Товар!A:F,5,0)</f>
        <v>500</v>
      </c>
    </row>
    <row r="5819" spans="1:10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 t="str">
        <f>VLOOKUP(D5819,Товар!A:F,4,0)</f>
        <v>грамм</v>
      </c>
      <c r="J5819">
        <f>VLOOKUP(D5819,Товар!A:F,5,0)</f>
        <v>600</v>
      </c>
    </row>
    <row r="5820" spans="1:10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 t="str">
        <f>VLOOKUP(D5820,Товар!A:F,4,0)</f>
        <v>грамм</v>
      </c>
      <c r="J5820">
        <f>VLOOKUP(D5820,Товар!A:F,5,0)</f>
        <v>1000</v>
      </c>
    </row>
    <row r="5821" spans="1:10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 t="str">
        <f>VLOOKUP(D5821,Товар!A:F,4,0)</f>
        <v>грамм</v>
      </c>
      <c r="J5821">
        <f>VLOOKUP(D5821,Товар!A:F,5,0)</f>
        <v>200</v>
      </c>
    </row>
    <row r="5822" spans="1:10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 t="str">
        <f>VLOOKUP(D5822,Товар!A:F,4,0)</f>
        <v>грамм</v>
      </c>
      <c r="J5822">
        <f>VLOOKUP(D5822,Товар!A:F,5,0)</f>
        <v>250</v>
      </c>
    </row>
    <row r="5823" spans="1:10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 t="str">
        <f>VLOOKUP(D5823,Товар!A:F,4,0)</f>
        <v>грамм</v>
      </c>
      <c r="J5823">
        <f>VLOOKUP(D5823,Товар!A:F,5,0)</f>
        <v>300</v>
      </c>
    </row>
    <row r="5824" spans="1:10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 t="str">
        <f>VLOOKUP(D5824,Товар!A:F,4,0)</f>
        <v>грамм</v>
      </c>
      <c r="J5824">
        <f>VLOOKUP(D5824,Товар!A:F,5,0)</f>
        <v>100</v>
      </c>
    </row>
    <row r="5825" spans="1:10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 t="str">
        <f>VLOOKUP(D5825,Товар!A:F,4,0)</f>
        <v>грамм</v>
      </c>
      <c r="J5825">
        <f>VLOOKUP(D5825,Товар!A:F,5,0)</f>
        <v>250</v>
      </c>
    </row>
    <row r="5826" spans="1:10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 t="str">
        <f>VLOOKUP(D5826,Товар!A:F,4,0)</f>
        <v>грамм</v>
      </c>
      <c r="J5826">
        <f>VLOOKUP(D5826,Товар!A:F,5,0)</f>
        <v>250</v>
      </c>
    </row>
    <row r="5827" spans="1:10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 t="str">
        <f>VLOOKUP(D5827,Товар!A:F,4,0)</f>
        <v>грамм</v>
      </c>
      <c r="J5827">
        <f>VLOOKUP(D5827,Товар!A:F,5,0)</f>
        <v>100</v>
      </c>
    </row>
    <row r="5828" spans="1:10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 t="str">
        <f>VLOOKUP(D5828,Товар!A:F,4,0)</f>
        <v>грамм</v>
      </c>
      <c r="J5828">
        <f>VLOOKUP(D5828,Товар!A:F,5,0)</f>
        <v>80</v>
      </c>
    </row>
    <row r="5829" spans="1:10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 t="str">
        <f>VLOOKUP(D5829,Товар!A:F,4,0)</f>
        <v>грамм</v>
      </c>
      <c r="J5829">
        <f>VLOOKUP(D5829,Товар!A:F,5,0)</f>
        <v>100</v>
      </c>
    </row>
    <row r="5830" spans="1:10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 t="str">
        <f>VLOOKUP(D5830,Товар!A:F,4,0)</f>
        <v>грамм</v>
      </c>
      <c r="J5830">
        <f>VLOOKUP(D5830,Товар!A:F,5,0)</f>
        <v>100</v>
      </c>
    </row>
    <row r="5831" spans="1:10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 t="str">
        <f>VLOOKUP(D5831,Товар!A:F,4,0)</f>
        <v>грамм</v>
      </c>
      <c r="J5831">
        <f>VLOOKUP(D5831,Товар!A:F,5,0)</f>
        <v>200</v>
      </c>
    </row>
    <row r="5832" spans="1:10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 t="str">
        <f>VLOOKUP(D5832,Товар!A:F,4,0)</f>
        <v>грамм</v>
      </c>
      <c r="J5832">
        <f>VLOOKUP(D5832,Товар!A:F,5,0)</f>
        <v>300</v>
      </c>
    </row>
    <row r="5833" spans="1:10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 t="str">
        <f>VLOOKUP(D5833,Товар!A:F,4,0)</f>
        <v>грамм</v>
      </c>
      <c r="J5833">
        <f>VLOOKUP(D5833,Товар!A:F,5,0)</f>
        <v>400</v>
      </c>
    </row>
    <row r="5834" spans="1:10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 t="str">
        <f>VLOOKUP(D5834,Товар!A:F,4,0)</f>
        <v>грамм</v>
      </c>
      <c r="J5834">
        <f>VLOOKUP(D5834,Товар!A:F,5,0)</f>
        <v>250</v>
      </c>
    </row>
    <row r="5835" spans="1:10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 t="str">
        <f>VLOOKUP(D5835,Товар!A:F,4,0)</f>
        <v>шт</v>
      </c>
      <c r="J5835">
        <f>VLOOKUP(D5835,Товар!A:F,5,0)</f>
        <v>1</v>
      </c>
    </row>
    <row r="5836" spans="1:10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 t="str">
        <f>VLOOKUP(D5836,Товар!A:F,4,0)</f>
        <v>шт</v>
      </c>
      <c r="J5836">
        <f>VLOOKUP(D5836,Товар!A:F,5,0)</f>
        <v>6</v>
      </c>
    </row>
    <row r="5837" spans="1:10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 t="str">
        <f>VLOOKUP(D5837,Товар!A:F,4,0)</f>
        <v>грамм</v>
      </c>
      <c r="J5837">
        <f>VLOOKUP(D5837,Товар!A:F,5,0)</f>
        <v>250</v>
      </c>
    </row>
    <row r="5838" spans="1:10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 t="str">
        <f>VLOOKUP(D5838,Товар!A:F,4,0)</f>
        <v>грамм</v>
      </c>
      <c r="J5838">
        <f>VLOOKUP(D5838,Товар!A:F,5,0)</f>
        <v>800</v>
      </c>
    </row>
    <row r="5839" spans="1:10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 t="str">
        <f>VLOOKUP(D5839,Товар!A:F,4,0)</f>
        <v>грамм</v>
      </c>
      <c r="J5839">
        <f>VLOOKUP(D5839,Товар!A:F,5,0)</f>
        <v>500</v>
      </c>
    </row>
    <row r="5840" spans="1:10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 t="str">
        <f>VLOOKUP(D5840,Товар!A:F,4,0)</f>
        <v>грамм</v>
      </c>
      <c r="J5840">
        <f>VLOOKUP(D5840,Товар!A:F,5,0)</f>
        <v>1000</v>
      </c>
    </row>
    <row r="5841" spans="1:10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 t="str">
        <f>VLOOKUP(D5841,Товар!A:F,4,0)</f>
        <v>грамм</v>
      </c>
      <c r="J5841">
        <f>VLOOKUP(D5841,Товар!A:F,5,0)</f>
        <v>250</v>
      </c>
    </row>
    <row r="5842" spans="1:10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 t="str">
        <f>VLOOKUP(D5842,Товар!A:F,4,0)</f>
        <v>грамм</v>
      </c>
      <c r="J5842">
        <f>VLOOKUP(D5842,Товар!A:F,5,0)</f>
        <v>500</v>
      </c>
    </row>
    <row r="5843" spans="1:10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 t="str">
        <f>VLOOKUP(D5843,Товар!A:F,4,0)</f>
        <v>грамм</v>
      </c>
      <c r="J5843">
        <f>VLOOKUP(D5843,Товар!A:F,5,0)</f>
        <v>1000</v>
      </c>
    </row>
    <row r="5844" spans="1:10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 t="str">
        <f>VLOOKUP(D5844,Товар!A:F,4,0)</f>
        <v>грамм</v>
      </c>
      <c r="J5844">
        <f>VLOOKUP(D5844,Товар!A:F,5,0)</f>
        <v>500</v>
      </c>
    </row>
    <row r="5845" spans="1:10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 t="str">
        <f>VLOOKUP(D5845,Товар!A:F,4,0)</f>
        <v>грамм</v>
      </c>
      <c r="J5845">
        <f>VLOOKUP(D5845,Товар!A:F,5,0)</f>
        <v>250</v>
      </c>
    </row>
    <row r="5846" spans="1:10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 t="str">
        <f>VLOOKUP(D5846,Товар!A:F,4,0)</f>
        <v>грамм</v>
      </c>
      <c r="J5846">
        <f>VLOOKUP(D5846,Товар!A:F,5,0)</f>
        <v>500</v>
      </c>
    </row>
    <row r="5847" spans="1:10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 t="str">
        <f>VLOOKUP(D5847,Товар!A:F,4,0)</f>
        <v>грамм</v>
      </c>
      <c r="J5847">
        <f>VLOOKUP(D5847,Товар!A:F,5,0)</f>
        <v>300</v>
      </c>
    </row>
    <row r="5848" spans="1:10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 t="str">
        <f>VLOOKUP(D5848,Товар!A:F,4,0)</f>
        <v>грамм</v>
      </c>
      <c r="J5848">
        <f>VLOOKUP(D5848,Товар!A:F,5,0)</f>
        <v>250</v>
      </c>
    </row>
    <row r="5849" spans="1:10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 t="str">
        <f>VLOOKUP(D5849,Товар!A:F,4,0)</f>
        <v>шт</v>
      </c>
      <c r="J5849">
        <f>VLOOKUP(D5849,Товар!A:F,5,0)</f>
        <v>1</v>
      </c>
    </row>
    <row r="5850" spans="1:10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 t="str">
        <f>VLOOKUP(D5850,Товар!A:F,4,0)</f>
        <v>грамм</v>
      </c>
      <c r="J5850">
        <f>VLOOKUP(D5850,Товар!A:F,5,0)</f>
        <v>150</v>
      </c>
    </row>
    <row r="5851" spans="1:10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 t="str">
        <f>VLOOKUP(D5851,Товар!A:F,4,0)</f>
        <v>грамм</v>
      </c>
      <c r="J5851">
        <f>VLOOKUP(D5851,Товар!A:F,5,0)</f>
        <v>150</v>
      </c>
    </row>
    <row r="5852" spans="1:10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 t="str">
        <f>VLOOKUP(D5852,Товар!A:F,4,0)</f>
        <v>грамм</v>
      </c>
      <c r="J5852">
        <f>VLOOKUP(D5852,Товар!A:F,5,0)</f>
        <v>700</v>
      </c>
    </row>
    <row r="5853" spans="1:10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 t="str">
        <f>VLOOKUP(D5853,Товар!A:F,4,0)</f>
        <v>грамм</v>
      </c>
      <c r="J5853">
        <f>VLOOKUP(D5853,Товар!A:F,5,0)</f>
        <v>500</v>
      </c>
    </row>
    <row r="5854" spans="1:10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 t="str">
        <f>VLOOKUP(D5854,Товар!A:F,4,0)</f>
        <v>грамм</v>
      </c>
      <c r="J5854">
        <f>VLOOKUP(D5854,Товар!A:F,5,0)</f>
        <v>500</v>
      </c>
    </row>
    <row r="5855" spans="1:10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 t="str">
        <f>VLOOKUP(D5855,Товар!A:F,4,0)</f>
        <v>грамм</v>
      </c>
      <c r="J5855">
        <f>VLOOKUP(D5855,Товар!A:F,5,0)</f>
        <v>600</v>
      </c>
    </row>
    <row r="5856" spans="1:10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 t="str">
        <f>VLOOKUP(D5856,Товар!A:F,4,0)</f>
        <v>грамм</v>
      </c>
      <c r="J5856">
        <f>VLOOKUP(D5856,Товар!A:F,5,0)</f>
        <v>1000</v>
      </c>
    </row>
    <row r="5857" spans="1:10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 t="str">
        <f>VLOOKUP(D5857,Товар!A:F,4,0)</f>
        <v>грамм</v>
      </c>
      <c r="J5857">
        <f>VLOOKUP(D5857,Товар!A:F,5,0)</f>
        <v>200</v>
      </c>
    </row>
    <row r="5858" spans="1:10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 t="str">
        <f>VLOOKUP(D5858,Товар!A:F,4,0)</f>
        <v>грамм</v>
      </c>
      <c r="J5858">
        <f>VLOOKUP(D5858,Товар!A:F,5,0)</f>
        <v>250</v>
      </c>
    </row>
    <row r="5859" spans="1:10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 t="str">
        <f>VLOOKUP(D5859,Товар!A:F,4,0)</f>
        <v>грамм</v>
      </c>
      <c r="J5859">
        <f>VLOOKUP(D5859,Товар!A:F,5,0)</f>
        <v>300</v>
      </c>
    </row>
    <row r="5860" spans="1:10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 t="str">
        <f>VLOOKUP(D5860,Товар!A:F,4,0)</f>
        <v>грамм</v>
      </c>
      <c r="J5860">
        <f>VLOOKUP(D5860,Товар!A:F,5,0)</f>
        <v>100</v>
      </c>
    </row>
    <row r="5861" spans="1:10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 t="str">
        <f>VLOOKUP(D5861,Товар!A:F,4,0)</f>
        <v>грамм</v>
      </c>
      <c r="J5861">
        <f>VLOOKUP(D5861,Товар!A:F,5,0)</f>
        <v>250</v>
      </c>
    </row>
    <row r="5862" spans="1:10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 t="str">
        <f>VLOOKUP(D5862,Товар!A:F,4,0)</f>
        <v>грамм</v>
      </c>
      <c r="J5862">
        <f>VLOOKUP(D5862,Товар!A:F,5,0)</f>
        <v>250</v>
      </c>
    </row>
    <row r="5863" spans="1:10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 t="str">
        <f>VLOOKUP(D5863,Товар!A:F,4,0)</f>
        <v>грамм</v>
      </c>
      <c r="J5863">
        <f>VLOOKUP(D5863,Товар!A:F,5,0)</f>
        <v>100</v>
      </c>
    </row>
    <row r="5864" spans="1:10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 t="str">
        <f>VLOOKUP(D5864,Товар!A:F,4,0)</f>
        <v>грамм</v>
      </c>
      <c r="J5864">
        <f>VLOOKUP(D5864,Товар!A:F,5,0)</f>
        <v>80</v>
      </c>
    </row>
    <row r="5865" spans="1:10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 t="str">
        <f>VLOOKUP(D5865,Товар!A:F,4,0)</f>
        <v>грамм</v>
      </c>
      <c r="J5865">
        <f>VLOOKUP(D5865,Товар!A:F,5,0)</f>
        <v>100</v>
      </c>
    </row>
    <row r="5866" spans="1:10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 t="str">
        <f>VLOOKUP(D5866,Товар!A:F,4,0)</f>
        <v>грамм</v>
      </c>
      <c r="J5866">
        <f>VLOOKUP(D5866,Товар!A:F,5,0)</f>
        <v>100</v>
      </c>
    </row>
    <row r="5867" spans="1:10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 t="str">
        <f>VLOOKUP(D5867,Товар!A:F,4,0)</f>
        <v>грамм</v>
      </c>
      <c r="J5867">
        <f>VLOOKUP(D5867,Товар!A:F,5,0)</f>
        <v>200</v>
      </c>
    </row>
    <row r="5868" spans="1:10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 t="str">
        <f>VLOOKUP(D5868,Товар!A:F,4,0)</f>
        <v>грамм</v>
      </c>
      <c r="J5868">
        <f>VLOOKUP(D5868,Товар!A:F,5,0)</f>
        <v>300</v>
      </c>
    </row>
    <row r="5869" spans="1:10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 t="str">
        <f>VLOOKUP(D5869,Товар!A:F,4,0)</f>
        <v>грамм</v>
      </c>
      <c r="J5869">
        <f>VLOOKUP(D5869,Товар!A:F,5,0)</f>
        <v>400</v>
      </c>
    </row>
    <row r="5870" spans="1:10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 t="str">
        <f>VLOOKUP(D5870,Товар!A:F,4,0)</f>
        <v>грамм</v>
      </c>
      <c r="J5870">
        <f>VLOOKUP(D5870,Товар!A:F,5,0)</f>
        <v>250</v>
      </c>
    </row>
    <row r="5871" spans="1:10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 t="str">
        <f>VLOOKUP(D5871,Товар!A:F,4,0)</f>
        <v>шт</v>
      </c>
      <c r="J5871">
        <f>VLOOKUP(D5871,Товар!A:F,5,0)</f>
        <v>1</v>
      </c>
    </row>
    <row r="5872" spans="1:10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 t="str">
        <f>VLOOKUP(D5872,Товар!A:F,4,0)</f>
        <v>шт</v>
      </c>
      <c r="J5872">
        <f>VLOOKUP(D5872,Товар!A:F,5,0)</f>
        <v>6</v>
      </c>
    </row>
    <row r="5873" spans="1:10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 t="str">
        <f>VLOOKUP(D5873,Товар!A:F,4,0)</f>
        <v>грамм</v>
      </c>
      <c r="J5873">
        <f>VLOOKUP(D5873,Товар!A:F,5,0)</f>
        <v>250</v>
      </c>
    </row>
    <row r="5874" spans="1:10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 t="str">
        <f>VLOOKUP(D5874,Товар!A:F,4,0)</f>
        <v>грамм</v>
      </c>
      <c r="J5874">
        <f>VLOOKUP(D5874,Товар!A:F,5,0)</f>
        <v>800</v>
      </c>
    </row>
    <row r="5875" spans="1:10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 t="str">
        <f>VLOOKUP(D5875,Товар!A:F,4,0)</f>
        <v>грамм</v>
      </c>
      <c r="J5875">
        <f>VLOOKUP(D5875,Товар!A:F,5,0)</f>
        <v>500</v>
      </c>
    </row>
    <row r="5876" spans="1:10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 t="str">
        <f>VLOOKUP(D5876,Товар!A:F,4,0)</f>
        <v>грамм</v>
      </c>
      <c r="J5876">
        <f>VLOOKUP(D5876,Товар!A:F,5,0)</f>
        <v>1000</v>
      </c>
    </row>
    <row r="5877" spans="1:10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 t="str">
        <f>VLOOKUP(D5877,Товар!A:F,4,0)</f>
        <v>грамм</v>
      </c>
      <c r="J5877">
        <f>VLOOKUP(D5877,Товар!A:F,5,0)</f>
        <v>250</v>
      </c>
    </row>
    <row r="5878" spans="1:10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 t="str">
        <f>VLOOKUP(D5878,Товар!A:F,4,0)</f>
        <v>грамм</v>
      </c>
      <c r="J5878">
        <f>VLOOKUP(D5878,Товар!A:F,5,0)</f>
        <v>500</v>
      </c>
    </row>
    <row r="5879" spans="1:10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 t="str">
        <f>VLOOKUP(D5879,Товар!A:F,4,0)</f>
        <v>грамм</v>
      </c>
      <c r="J5879">
        <f>VLOOKUP(D5879,Товар!A:F,5,0)</f>
        <v>1000</v>
      </c>
    </row>
    <row r="5880" spans="1:10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 t="str">
        <f>VLOOKUP(D5880,Товар!A:F,4,0)</f>
        <v>грамм</v>
      </c>
      <c r="J5880">
        <f>VLOOKUP(D5880,Товар!A:F,5,0)</f>
        <v>500</v>
      </c>
    </row>
    <row r="5881" spans="1:10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 t="str">
        <f>VLOOKUP(D5881,Товар!A:F,4,0)</f>
        <v>грамм</v>
      </c>
      <c r="J5881">
        <f>VLOOKUP(D5881,Товар!A:F,5,0)</f>
        <v>250</v>
      </c>
    </row>
    <row r="5882" spans="1:10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 t="str">
        <f>VLOOKUP(D5882,Товар!A:F,4,0)</f>
        <v>грамм</v>
      </c>
      <c r="J5882">
        <f>VLOOKUP(D5882,Товар!A:F,5,0)</f>
        <v>500</v>
      </c>
    </row>
    <row r="5883" spans="1:10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 t="str">
        <f>VLOOKUP(D5883,Товар!A:F,4,0)</f>
        <v>грамм</v>
      </c>
      <c r="J5883">
        <f>VLOOKUP(D5883,Товар!A:F,5,0)</f>
        <v>300</v>
      </c>
    </row>
    <row r="5884" spans="1:10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 t="str">
        <f>VLOOKUP(D5884,Товар!A:F,4,0)</f>
        <v>грамм</v>
      </c>
      <c r="J5884">
        <f>VLOOKUP(D5884,Товар!A:F,5,0)</f>
        <v>250</v>
      </c>
    </row>
    <row r="5885" spans="1:10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 t="str">
        <f>VLOOKUP(D5885,Товар!A:F,4,0)</f>
        <v>шт</v>
      </c>
      <c r="J5885">
        <f>VLOOKUP(D5885,Товар!A:F,5,0)</f>
        <v>1</v>
      </c>
    </row>
    <row r="5886" spans="1:10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 t="str">
        <f>VLOOKUP(D5886,Товар!A:F,4,0)</f>
        <v>грамм</v>
      </c>
      <c r="J5886">
        <f>VLOOKUP(D5886,Товар!A:F,5,0)</f>
        <v>150</v>
      </c>
    </row>
    <row r="5887" spans="1:10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 t="str">
        <f>VLOOKUP(D5887,Товар!A:F,4,0)</f>
        <v>грамм</v>
      </c>
      <c r="J5887">
        <f>VLOOKUP(D5887,Товар!A:F,5,0)</f>
        <v>150</v>
      </c>
    </row>
    <row r="5888" spans="1:10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 t="str">
        <f>VLOOKUP(D5888,Товар!A:F,4,0)</f>
        <v>грамм</v>
      </c>
      <c r="J5888">
        <f>VLOOKUP(D5888,Товар!A:F,5,0)</f>
        <v>700</v>
      </c>
    </row>
    <row r="5889" spans="1:10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 t="str">
        <f>VLOOKUP(D5889,Товар!A:F,4,0)</f>
        <v>грамм</v>
      </c>
      <c r="J5889">
        <f>VLOOKUP(D5889,Товар!A:F,5,0)</f>
        <v>500</v>
      </c>
    </row>
    <row r="5890" spans="1:10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 t="str">
        <f>VLOOKUP(D5890,Товар!A:F,4,0)</f>
        <v>грамм</v>
      </c>
      <c r="J5890">
        <f>VLOOKUP(D5890,Товар!A:F,5,0)</f>
        <v>500</v>
      </c>
    </row>
    <row r="5891" spans="1:10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 t="str">
        <f>VLOOKUP(D5891,Товар!A:F,4,0)</f>
        <v>грамм</v>
      </c>
      <c r="J5891">
        <f>VLOOKUP(D5891,Товар!A:F,5,0)</f>
        <v>600</v>
      </c>
    </row>
    <row r="5892" spans="1:10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 t="str">
        <f>VLOOKUP(D5892,Товар!A:F,4,0)</f>
        <v>грамм</v>
      </c>
      <c r="J5892">
        <f>VLOOKUP(D5892,Товар!A:F,5,0)</f>
        <v>1000</v>
      </c>
    </row>
    <row r="5893" spans="1:10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 t="str">
        <f>VLOOKUP(D5893,Товар!A:F,4,0)</f>
        <v>грамм</v>
      </c>
      <c r="J5893">
        <f>VLOOKUP(D5893,Товар!A:F,5,0)</f>
        <v>200</v>
      </c>
    </row>
    <row r="5894" spans="1:10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 t="str">
        <f>VLOOKUP(D5894,Товар!A:F,4,0)</f>
        <v>грамм</v>
      </c>
      <c r="J5894">
        <f>VLOOKUP(D5894,Товар!A:F,5,0)</f>
        <v>250</v>
      </c>
    </row>
    <row r="5895" spans="1:10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 t="str">
        <f>VLOOKUP(D5895,Товар!A:F,4,0)</f>
        <v>грамм</v>
      </c>
      <c r="J5895">
        <f>VLOOKUP(D5895,Товар!A:F,5,0)</f>
        <v>300</v>
      </c>
    </row>
    <row r="5896" spans="1:10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 t="str">
        <f>VLOOKUP(D5896,Товар!A:F,4,0)</f>
        <v>грамм</v>
      </c>
      <c r="J5896">
        <f>VLOOKUP(D5896,Товар!A:F,5,0)</f>
        <v>100</v>
      </c>
    </row>
    <row r="5897" spans="1:10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 t="str">
        <f>VLOOKUP(D5897,Товар!A:F,4,0)</f>
        <v>грамм</v>
      </c>
      <c r="J5897">
        <f>VLOOKUP(D5897,Товар!A:F,5,0)</f>
        <v>250</v>
      </c>
    </row>
    <row r="5898" spans="1:10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 t="str">
        <f>VLOOKUP(D5898,Товар!A:F,4,0)</f>
        <v>грамм</v>
      </c>
      <c r="J5898">
        <f>VLOOKUP(D5898,Товар!A:F,5,0)</f>
        <v>250</v>
      </c>
    </row>
    <row r="5899" spans="1:10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 t="str">
        <f>VLOOKUP(D5899,Товар!A:F,4,0)</f>
        <v>грамм</v>
      </c>
      <c r="J5899">
        <f>VLOOKUP(D5899,Товар!A:F,5,0)</f>
        <v>100</v>
      </c>
    </row>
    <row r="5900" spans="1:10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 t="str">
        <f>VLOOKUP(D5900,Товар!A:F,4,0)</f>
        <v>грамм</v>
      </c>
      <c r="J5900">
        <f>VLOOKUP(D5900,Товар!A:F,5,0)</f>
        <v>80</v>
      </c>
    </row>
    <row r="5901" spans="1:10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 t="str">
        <f>VLOOKUP(D5901,Товар!A:F,4,0)</f>
        <v>грамм</v>
      </c>
      <c r="J5901">
        <f>VLOOKUP(D5901,Товар!A:F,5,0)</f>
        <v>100</v>
      </c>
    </row>
    <row r="5902" spans="1:10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 t="str">
        <f>VLOOKUP(D5902,Товар!A:F,4,0)</f>
        <v>грамм</v>
      </c>
      <c r="J5902">
        <f>VLOOKUP(D5902,Товар!A:F,5,0)</f>
        <v>100</v>
      </c>
    </row>
    <row r="5903" spans="1:10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 t="str">
        <f>VLOOKUP(D5903,Товар!A:F,4,0)</f>
        <v>грамм</v>
      </c>
      <c r="J5903">
        <f>VLOOKUP(D5903,Товар!A:F,5,0)</f>
        <v>200</v>
      </c>
    </row>
    <row r="5904" spans="1:10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 t="str">
        <f>VLOOKUP(D5904,Товар!A:F,4,0)</f>
        <v>грамм</v>
      </c>
      <c r="J5904">
        <f>VLOOKUP(D5904,Товар!A:F,5,0)</f>
        <v>300</v>
      </c>
    </row>
    <row r="5905" spans="1:10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 t="str">
        <f>VLOOKUP(D5905,Товар!A:F,4,0)</f>
        <v>грамм</v>
      </c>
      <c r="J5905">
        <f>VLOOKUP(D5905,Товар!A:F,5,0)</f>
        <v>400</v>
      </c>
    </row>
    <row r="5906" spans="1:10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VLOOKUP(D5906,Товар!A:F,3,0)</f>
        <v>Батончик соевый</v>
      </c>
      <c r="H5906" t="str">
        <f>VLOOKUP(C5906,Магазин!A:C,3,0)</f>
        <v>Прибрежная, 7</v>
      </c>
      <c r="I5906" t="str">
        <f>VLOOKUP(D5906,Товар!A:F,4,0)</f>
        <v>грамм</v>
      </c>
      <c r="J5906">
        <f>VLOOKUP(D5906,Товар!A:F,5,0)</f>
        <v>250</v>
      </c>
    </row>
    <row r="5907" spans="1:10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VLOOKUP(D5907,Товар!A:F,3,0)</f>
        <v>Заяц шоколадный большой</v>
      </c>
      <c r="H5907" t="str">
        <f>VLOOKUP(C5907,Магазин!A:C,3,0)</f>
        <v>Прибрежная, 7</v>
      </c>
      <c r="I5907" t="str">
        <f>VLOOKUP(D5907,Товар!A:F,4,0)</f>
        <v>шт</v>
      </c>
      <c r="J5907">
        <f>VLOOKUP(D5907,Товар!A:F,5,0)</f>
        <v>1</v>
      </c>
    </row>
    <row r="5908" spans="1:10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VLOOKUP(D5908,Товар!A:F,3,0)</f>
        <v>Заяц шоколадный малый</v>
      </c>
      <c r="H5908" t="str">
        <f>VLOOKUP(C5908,Магазин!A:C,3,0)</f>
        <v>Прибрежная, 7</v>
      </c>
      <c r="I5908" t="str">
        <f>VLOOKUP(D5908,Товар!A:F,4,0)</f>
        <v>шт</v>
      </c>
      <c r="J5908">
        <f>VLOOKUP(D5908,Товар!A:F,5,0)</f>
        <v>6</v>
      </c>
    </row>
    <row r="5909" spans="1:10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VLOOKUP(D5909,Товар!A:F,3,0)</f>
        <v>Зефир в шоколаде</v>
      </c>
      <c r="H5909" t="str">
        <f>VLOOKUP(C5909,Магазин!A:C,3,0)</f>
        <v>Прибрежная, 7</v>
      </c>
      <c r="I5909" t="str">
        <f>VLOOKUP(D5909,Товар!A:F,4,0)</f>
        <v>грамм</v>
      </c>
      <c r="J5909">
        <f>VLOOKUP(D5909,Товар!A:F,5,0)</f>
        <v>250</v>
      </c>
    </row>
    <row r="5910" spans="1:10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VLOOKUP(D5910,Товар!A:F,3,0)</f>
        <v>Зефир ванильный</v>
      </c>
      <c r="H5910" t="str">
        <f>VLOOKUP(C5910,Магазин!A:C,3,0)</f>
        <v>Прибрежная, 7</v>
      </c>
      <c r="I5910" t="str">
        <f>VLOOKUP(D5910,Товар!A:F,4,0)</f>
        <v>грамм</v>
      </c>
      <c r="J5910">
        <f>VLOOKUP(D5910,Товар!A:F,5,0)</f>
        <v>800</v>
      </c>
    </row>
    <row r="5911" spans="1:10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VLOOKUP(D5911,Товар!A:F,3,0)</f>
        <v>Зефир воздушный</v>
      </c>
      <c r="H5911" t="str">
        <f>VLOOKUP(C5911,Магазин!A:C,3,0)</f>
        <v>Прибрежная, 7</v>
      </c>
      <c r="I5911" t="str">
        <f>VLOOKUP(D5911,Товар!A:F,4,0)</f>
        <v>грамм</v>
      </c>
      <c r="J5911">
        <f>VLOOKUP(D5911,Товар!A:F,5,0)</f>
        <v>500</v>
      </c>
    </row>
    <row r="5912" spans="1:10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VLOOKUP(D5912,Товар!A:F,3,0)</f>
        <v>Зефир лимонный</v>
      </c>
      <c r="H5912" t="str">
        <f>VLOOKUP(C5912,Магазин!A:C,3,0)</f>
        <v>Прибрежная, 7</v>
      </c>
      <c r="I5912" t="str">
        <f>VLOOKUP(D5912,Товар!A:F,4,0)</f>
        <v>грамм</v>
      </c>
      <c r="J5912">
        <f>VLOOKUP(D5912,Товар!A:F,5,0)</f>
        <v>1000</v>
      </c>
    </row>
    <row r="5913" spans="1:10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VLOOKUP(D5913,Товар!A:F,3,0)</f>
        <v>Карамель "Барбарис"</v>
      </c>
      <c r="H5913" t="str">
        <f>VLOOKUP(C5913,Магазин!A:C,3,0)</f>
        <v>Прибрежная, 7</v>
      </c>
      <c r="I5913" t="str">
        <f>VLOOKUP(D5913,Товар!A:F,4,0)</f>
        <v>грамм</v>
      </c>
      <c r="J5913">
        <f>VLOOKUP(D5913,Товар!A:F,5,0)</f>
        <v>250</v>
      </c>
    </row>
    <row r="5914" spans="1:10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VLOOKUP(D5914,Товар!A:F,3,0)</f>
        <v>Карамель "Взлетная"</v>
      </c>
      <c r="H5914" t="str">
        <f>VLOOKUP(C5914,Магазин!A:C,3,0)</f>
        <v>Прибрежная, 7</v>
      </c>
      <c r="I5914" t="str">
        <f>VLOOKUP(D5914,Товар!A:F,4,0)</f>
        <v>грамм</v>
      </c>
      <c r="J5914">
        <f>VLOOKUP(D5914,Товар!A:F,5,0)</f>
        <v>500</v>
      </c>
    </row>
    <row r="5915" spans="1:10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VLOOKUP(D5915,Товар!A:F,3,0)</f>
        <v>Карамель "Раковая шейка"</v>
      </c>
      <c r="H5915" t="str">
        <f>VLOOKUP(C5915,Магазин!A:C,3,0)</f>
        <v>Прибрежная, 7</v>
      </c>
      <c r="I5915" t="str">
        <f>VLOOKUP(D5915,Товар!A:F,4,0)</f>
        <v>грамм</v>
      </c>
      <c r="J5915">
        <f>VLOOKUP(D5915,Товар!A:F,5,0)</f>
        <v>1000</v>
      </c>
    </row>
    <row r="5916" spans="1:10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VLOOKUP(D5916,Товар!A:F,3,0)</f>
        <v>Карамель клубничная</v>
      </c>
      <c r="H5916" t="str">
        <f>VLOOKUP(C5916,Магазин!A:C,3,0)</f>
        <v>Прибрежная, 7</v>
      </c>
      <c r="I5916" t="str">
        <f>VLOOKUP(D5916,Товар!A:F,4,0)</f>
        <v>грамм</v>
      </c>
      <c r="J5916">
        <f>VLOOKUP(D5916,Товар!A:F,5,0)</f>
        <v>500</v>
      </c>
    </row>
    <row r="5917" spans="1:10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VLOOKUP(D5917,Товар!A:F,3,0)</f>
        <v>Карамель лимонная</v>
      </c>
      <c r="H5917" t="str">
        <f>VLOOKUP(C5917,Магазин!A:C,3,0)</f>
        <v>Прибрежная, 7</v>
      </c>
      <c r="I5917" t="str">
        <f>VLOOKUP(D5917,Товар!A:F,4,0)</f>
        <v>грамм</v>
      </c>
      <c r="J5917">
        <f>VLOOKUP(D5917,Товар!A:F,5,0)</f>
        <v>250</v>
      </c>
    </row>
    <row r="5918" spans="1:10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VLOOKUP(D5918,Товар!A:F,3,0)</f>
        <v>Карамель мятная</v>
      </c>
      <c r="H5918" t="str">
        <f>VLOOKUP(C5918,Магазин!A:C,3,0)</f>
        <v>Прибрежная, 7</v>
      </c>
      <c r="I5918" t="str">
        <f>VLOOKUP(D5918,Товар!A:F,4,0)</f>
        <v>грамм</v>
      </c>
      <c r="J5918">
        <f>VLOOKUP(D5918,Товар!A:F,5,0)</f>
        <v>500</v>
      </c>
    </row>
    <row r="5919" spans="1:10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VLOOKUP(D5919,Товар!A:F,3,0)</f>
        <v>Клюква в сахаре</v>
      </c>
      <c r="H5919" t="str">
        <f>VLOOKUP(C5919,Магазин!A:C,3,0)</f>
        <v>Прибрежная, 7</v>
      </c>
      <c r="I5919" t="str">
        <f>VLOOKUP(D5919,Товар!A:F,4,0)</f>
        <v>грамм</v>
      </c>
      <c r="J5919">
        <f>VLOOKUP(D5919,Товар!A:F,5,0)</f>
        <v>300</v>
      </c>
    </row>
    <row r="5920" spans="1:10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VLOOKUP(D5920,Товар!A:F,3,0)</f>
        <v>Курага в шоколаде</v>
      </c>
      <c r="H5920" t="str">
        <f>VLOOKUP(C5920,Магазин!A:C,3,0)</f>
        <v>Прибрежная, 7</v>
      </c>
      <c r="I5920" t="str">
        <f>VLOOKUP(D5920,Товар!A:F,4,0)</f>
        <v>грамм</v>
      </c>
      <c r="J5920">
        <f>VLOOKUP(D5920,Товар!A:F,5,0)</f>
        <v>250</v>
      </c>
    </row>
    <row r="5921" spans="1:10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VLOOKUP(D5921,Товар!A:F,3,0)</f>
        <v>Леденец "Петушок"</v>
      </c>
      <c r="H5921" t="str">
        <f>VLOOKUP(C5921,Магазин!A:C,3,0)</f>
        <v>Прибрежная, 7</v>
      </c>
      <c r="I5921" t="str">
        <f>VLOOKUP(D5921,Товар!A:F,4,0)</f>
        <v>шт</v>
      </c>
      <c r="J5921">
        <f>VLOOKUP(D5921,Товар!A:F,5,0)</f>
        <v>1</v>
      </c>
    </row>
    <row r="5922" spans="1:10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VLOOKUP(D5922,Товар!A:F,3,0)</f>
        <v>Леденцы фруктовые драже</v>
      </c>
      <c r="H5922" t="str">
        <f>VLOOKUP(C5922,Магазин!A:C,3,0)</f>
        <v>Прибрежная, 7</v>
      </c>
      <c r="I5922" t="str">
        <f>VLOOKUP(D5922,Товар!A:F,4,0)</f>
        <v>грамм</v>
      </c>
      <c r="J5922">
        <f>VLOOKUP(D5922,Товар!A:F,5,0)</f>
        <v>150</v>
      </c>
    </row>
    <row r="5923" spans="1:10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VLOOKUP(D5923,Товар!A:F,3,0)</f>
        <v>Мармелад в шоколаде</v>
      </c>
      <c r="H5923" t="str">
        <f>VLOOKUP(C5923,Магазин!A:C,3,0)</f>
        <v>Прибрежная, 7</v>
      </c>
      <c r="I5923" t="str">
        <f>VLOOKUP(D5923,Товар!A:F,4,0)</f>
        <v>грамм</v>
      </c>
      <c r="J5923">
        <f>VLOOKUP(D5923,Товар!A:F,5,0)</f>
        <v>150</v>
      </c>
    </row>
    <row r="5924" spans="1:10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VLOOKUP(D5924,Товар!A:F,3,0)</f>
        <v>Мармелад желейный фигурки</v>
      </c>
      <c r="H5924" t="str">
        <f>VLOOKUP(C5924,Магазин!A:C,3,0)</f>
        <v>Прибрежная, 7</v>
      </c>
      <c r="I5924" t="str">
        <f>VLOOKUP(D5924,Товар!A:F,4,0)</f>
        <v>грамм</v>
      </c>
      <c r="J5924">
        <f>VLOOKUP(D5924,Товар!A:F,5,0)</f>
        <v>700</v>
      </c>
    </row>
    <row r="5925" spans="1:10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VLOOKUP(D5925,Товар!A:F,3,0)</f>
        <v>Мармелад лимонный</v>
      </c>
      <c r="H5925" t="str">
        <f>VLOOKUP(C5925,Магазин!A:C,3,0)</f>
        <v>Прибрежная, 7</v>
      </c>
      <c r="I5925" t="str">
        <f>VLOOKUP(D5925,Товар!A:F,4,0)</f>
        <v>грамм</v>
      </c>
      <c r="J5925">
        <f>VLOOKUP(D5925,Товар!A:F,5,0)</f>
        <v>500</v>
      </c>
    </row>
    <row r="5926" spans="1:10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VLOOKUP(D5926,Товар!A:F,3,0)</f>
        <v>Мармелад сливовый</v>
      </c>
      <c r="H5926" t="str">
        <f>VLOOKUP(C5926,Магазин!A:C,3,0)</f>
        <v>Прибрежная, 7</v>
      </c>
      <c r="I5926" t="str">
        <f>VLOOKUP(D5926,Товар!A:F,4,0)</f>
        <v>грамм</v>
      </c>
      <c r="J5926">
        <f>VLOOKUP(D5926,Товар!A:F,5,0)</f>
        <v>500</v>
      </c>
    </row>
    <row r="5927" spans="1:10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VLOOKUP(D5927,Товар!A:F,3,0)</f>
        <v>Мармелад фруктовый</v>
      </c>
      <c r="H5927" t="str">
        <f>VLOOKUP(C5927,Магазин!A:C,3,0)</f>
        <v>Прибрежная, 7</v>
      </c>
      <c r="I5927" t="str">
        <f>VLOOKUP(D5927,Товар!A:F,4,0)</f>
        <v>грамм</v>
      </c>
      <c r="J5927">
        <f>VLOOKUP(D5927,Товар!A:F,5,0)</f>
        <v>600</v>
      </c>
    </row>
    <row r="5928" spans="1:10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VLOOKUP(D5928,Товар!A:F,3,0)</f>
        <v>Мармелад яблочный</v>
      </c>
      <c r="H5928" t="str">
        <f>VLOOKUP(C5928,Магазин!A:C,3,0)</f>
        <v>Прибрежная, 7</v>
      </c>
      <c r="I5928" t="str">
        <f>VLOOKUP(D5928,Товар!A:F,4,0)</f>
        <v>грамм</v>
      </c>
      <c r="J5928">
        <f>VLOOKUP(D5928,Товар!A:F,5,0)</f>
        <v>1000</v>
      </c>
    </row>
    <row r="5929" spans="1:10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VLOOKUP(D5929,Товар!A:F,3,0)</f>
        <v>Набор конфет "Новогодний"</v>
      </c>
      <c r="H5929" t="str">
        <f>VLOOKUP(C5929,Магазин!A:C,3,0)</f>
        <v>Прибрежная, 7</v>
      </c>
      <c r="I5929" t="str">
        <f>VLOOKUP(D5929,Товар!A:F,4,0)</f>
        <v>грамм</v>
      </c>
      <c r="J5929">
        <f>VLOOKUP(D5929,Товар!A:F,5,0)</f>
        <v>200</v>
      </c>
    </row>
    <row r="5930" spans="1:10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VLOOKUP(D5930,Товар!A:F,3,0)</f>
        <v>Пастила ванильная</v>
      </c>
      <c r="H5930" t="str">
        <f>VLOOKUP(C5930,Магазин!A:C,3,0)</f>
        <v>Прибрежная, 7</v>
      </c>
      <c r="I5930" t="str">
        <f>VLOOKUP(D5930,Товар!A:F,4,0)</f>
        <v>грамм</v>
      </c>
      <c r="J5930">
        <f>VLOOKUP(D5930,Товар!A:F,5,0)</f>
        <v>250</v>
      </c>
    </row>
    <row r="5931" spans="1:10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VLOOKUP(D5931,Товар!A:F,3,0)</f>
        <v>Пастила с клюквенным соком</v>
      </c>
      <c r="H5931" t="str">
        <f>VLOOKUP(C5931,Магазин!A:C,3,0)</f>
        <v>Прибрежная, 7</v>
      </c>
      <c r="I5931" t="str">
        <f>VLOOKUP(D5931,Товар!A:F,4,0)</f>
        <v>грамм</v>
      </c>
      <c r="J5931">
        <f>VLOOKUP(D5931,Товар!A:F,5,0)</f>
        <v>300</v>
      </c>
    </row>
    <row r="5932" spans="1:10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VLOOKUP(D5932,Товар!A:F,3,0)</f>
        <v>Сладкая плитка соевая</v>
      </c>
      <c r="H5932" t="str">
        <f>VLOOKUP(C5932,Магазин!A:C,3,0)</f>
        <v>Прибрежная, 7</v>
      </c>
      <c r="I5932" t="str">
        <f>VLOOKUP(D5932,Товар!A:F,4,0)</f>
        <v>грамм</v>
      </c>
      <c r="J5932">
        <f>VLOOKUP(D5932,Товар!A:F,5,0)</f>
        <v>100</v>
      </c>
    </row>
    <row r="5933" spans="1:10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VLOOKUP(D5933,Товар!A:F,3,0)</f>
        <v>Суфле в шоколаде</v>
      </c>
      <c r="H5933" t="str">
        <f>VLOOKUP(C5933,Магазин!A:C,3,0)</f>
        <v>Прибрежная, 7</v>
      </c>
      <c r="I5933" t="str">
        <f>VLOOKUP(D5933,Товар!A:F,4,0)</f>
        <v>грамм</v>
      </c>
      <c r="J5933">
        <f>VLOOKUP(D5933,Товар!A:F,5,0)</f>
        <v>250</v>
      </c>
    </row>
    <row r="5934" spans="1:10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VLOOKUP(D5934,Товар!A:F,3,0)</f>
        <v>Чернослив в шоколаде</v>
      </c>
      <c r="H5934" t="str">
        <f>VLOOKUP(C5934,Магазин!A:C,3,0)</f>
        <v>Прибрежная, 7</v>
      </c>
      <c r="I5934" t="str">
        <f>VLOOKUP(D5934,Товар!A:F,4,0)</f>
        <v>грамм</v>
      </c>
      <c r="J5934">
        <f>VLOOKUP(D5934,Товар!A:F,5,0)</f>
        <v>250</v>
      </c>
    </row>
    <row r="5935" spans="1:10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VLOOKUP(D5935,Товар!A:F,3,0)</f>
        <v>Шоколад молочный</v>
      </c>
      <c r="H5935" t="str">
        <f>VLOOKUP(C5935,Магазин!A:C,3,0)</f>
        <v>Прибрежная, 7</v>
      </c>
      <c r="I5935" t="str">
        <f>VLOOKUP(D5935,Товар!A:F,4,0)</f>
        <v>грамм</v>
      </c>
      <c r="J5935">
        <f>VLOOKUP(D5935,Товар!A:F,5,0)</f>
        <v>100</v>
      </c>
    </row>
    <row r="5936" spans="1:10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VLOOKUP(D5936,Товар!A:F,3,0)</f>
        <v>Шоколад с изюмом</v>
      </c>
      <c r="H5936" t="str">
        <f>VLOOKUP(C5936,Магазин!A:C,3,0)</f>
        <v>Прибрежная, 7</v>
      </c>
      <c r="I5936" t="str">
        <f>VLOOKUP(D5936,Товар!A:F,4,0)</f>
        <v>грамм</v>
      </c>
      <c r="J5936">
        <f>VLOOKUP(D5936,Товар!A:F,5,0)</f>
        <v>80</v>
      </c>
    </row>
    <row r="5937" spans="1:10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VLOOKUP(D5937,Товар!A:F,3,0)</f>
        <v>Шоколад с орехом</v>
      </c>
      <c r="H5937" t="str">
        <f>VLOOKUP(C5937,Магазин!A:C,3,0)</f>
        <v>Прибрежная, 7</v>
      </c>
      <c r="I5937" t="str">
        <f>VLOOKUP(D5937,Товар!A:F,4,0)</f>
        <v>грамм</v>
      </c>
      <c r="J5937">
        <f>VLOOKUP(D5937,Товар!A:F,5,0)</f>
        <v>100</v>
      </c>
    </row>
    <row r="5938" spans="1:10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VLOOKUP(D5938,Товар!A:F,3,0)</f>
        <v>Шоколад темный</v>
      </c>
      <c r="H5938" t="str">
        <f>VLOOKUP(C5938,Магазин!A:C,3,0)</f>
        <v>Прибрежная, 7</v>
      </c>
      <c r="I5938" t="str">
        <f>VLOOKUP(D5938,Товар!A:F,4,0)</f>
        <v>грамм</v>
      </c>
      <c r="J5938">
        <f>VLOOKUP(D5938,Товар!A:F,5,0)</f>
        <v>100</v>
      </c>
    </row>
    <row r="5939" spans="1:10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VLOOKUP(D5939,Товар!A:F,3,0)</f>
        <v>Шоколадные конфеты "Белочка"</v>
      </c>
      <c r="H5939" t="str">
        <f>VLOOKUP(C5939,Магазин!A:C,3,0)</f>
        <v>Прибрежная, 7</v>
      </c>
      <c r="I5939" t="str">
        <f>VLOOKUP(D5939,Товар!A:F,4,0)</f>
        <v>грамм</v>
      </c>
      <c r="J5939">
        <f>VLOOKUP(D5939,Товар!A:F,5,0)</f>
        <v>200</v>
      </c>
    </row>
    <row r="5940" spans="1:10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VLOOKUP(D5940,Товар!A:F,3,0)</f>
        <v>Шоколадные конфеты "Грильяж"</v>
      </c>
      <c r="H5940" t="str">
        <f>VLOOKUP(C5940,Магазин!A:C,3,0)</f>
        <v>Прибрежная, 7</v>
      </c>
      <c r="I5940" t="str">
        <f>VLOOKUP(D5940,Товар!A:F,4,0)</f>
        <v>грамм</v>
      </c>
      <c r="J5940">
        <f>VLOOKUP(D5940,Товар!A:F,5,0)</f>
        <v>300</v>
      </c>
    </row>
    <row r="5941" spans="1:10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VLOOKUP(D5941,Товар!A:F,3,0)</f>
        <v>Шоколадные конфеты ассорти</v>
      </c>
      <c r="H5941" t="str">
        <f>VLOOKUP(C5941,Магазин!A:C,3,0)</f>
        <v>Прибрежная, 7</v>
      </c>
      <c r="I5941" t="str">
        <f>VLOOKUP(D5941,Товар!A:F,4,0)</f>
        <v>грамм</v>
      </c>
      <c r="J5941">
        <f>VLOOKUP(D5941,Товар!A:F,5,0)</f>
        <v>400</v>
      </c>
    </row>
    <row r="5942" spans="1:10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VLOOKUP(D5942,Товар!A:F,3,0)</f>
        <v>Батончик соевый</v>
      </c>
      <c r="H5942" t="str">
        <f>VLOOKUP(C5942,Магазин!A:C,3,0)</f>
        <v>Прибрежная, 21</v>
      </c>
      <c r="I5942" t="str">
        <f>VLOOKUP(D5942,Товар!A:F,4,0)</f>
        <v>грамм</v>
      </c>
      <c r="J5942">
        <f>VLOOKUP(D5942,Товар!A:F,5,0)</f>
        <v>250</v>
      </c>
    </row>
    <row r="5943" spans="1:10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VLOOKUP(D5943,Товар!A:F,3,0)</f>
        <v>Заяц шоколадный большой</v>
      </c>
      <c r="H5943" t="str">
        <f>VLOOKUP(C5943,Магазин!A:C,3,0)</f>
        <v>Прибрежная, 21</v>
      </c>
      <c r="I5943" t="str">
        <f>VLOOKUP(D5943,Товар!A:F,4,0)</f>
        <v>шт</v>
      </c>
      <c r="J5943">
        <f>VLOOKUP(D5943,Товар!A:F,5,0)</f>
        <v>1</v>
      </c>
    </row>
    <row r="5944" spans="1:10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VLOOKUP(D5944,Товар!A:F,3,0)</f>
        <v>Заяц шоколадный малый</v>
      </c>
      <c r="H5944" t="str">
        <f>VLOOKUP(C5944,Магазин!A:C,3,0)</f>
        <v>Прибрежная, 21</v>
      </c>
      <c r="I5944" t="str">
        <f>VLOOKUP(D5944,Товар!A:F,4,0)</f>
        <v>шт</v>
      </c>
      <c r="J5944">
        <f>VLOOKUP(D5944,Товар!A:F,5,0)</f>
        <v>6</v>
      </c>
    </row>
    <row r="5945" spans="1:10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VLOOKUP(D5945,Товар!A:F,3,0)</f>
        <v>Зефир в шоколаде</v>
      </c>
      <c r="H5945" t="str">
        <f>VLOOKUP(C5945,Магазин!A:C,3,0)</f>
        <v>Прибрежная, 21</v>
      </c>
      <c r="I5945" t="str">
        <f>VLOOKUP(D5945,Товар!A:F,4,0)</f>
        <v>грамм</v>
      </c>
      <c r="J5945">
        <f>VLOOKUP(D5945,Товар!A:F,5,0)</f>
        <v>250</v>
      </c>
    </row>
    <row r="5946" spans="1:10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VLOOKUP(D5946,Товар!A:F,3,0)</f>
        <v>Зефир ванильный</v>
      </c>
      <c r="H5946" t="str">
        <f>VLOOKUP(C5946,Магазин!A:C,3,0)</f>
        <v>Прибрежная, 21</v>
      </c>
      <c r="I5946" t="str">
        <f>VLOOKUP(D5946,Товар!A:F,4,0)</f>
        <v>грамм</v>
      </c>
      <c r="J5946">
        <f>VLOOKUP(D5946,Товар!A:F,5,0)</f>
        <v>800</v>
      </c>
    </row>
    <row r="5947" spans="1:10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VLOOKUP(D5947,Товар!A:F,3,0)</f>
        <v>Зефир воздушный</v>
      </c>
      <c r="H5947" t="str">
        <f>VLOOKUP(C5947,Магазин!A:C,3,0)</f>
        <v>Прибрежная, 21</v>
      </c>
      <c r="I5947" t="str">
        <f>VLOOKUP(D5947,Товар!A:F,4,0)</f>
        <v>грамм</v>
      </c>
      <c r="J5947">
        <f>VLOOKUP(D5947,Товар!A:F,5,0)</f>
        <v>500</v>
      </c>
    </row>
    <row r="5948" spans="1:10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VLOOKUP(D5948,Товар!A:F,3,0)</f>
        <v>Зефир лимонный</v>
      </c>
      <c r="H5948" t="str">
        <f>VLOOKUP(C5948,Магазин!A:C,3,0)</f>
        <v>Прибрежная, 21</v>
      </c>
      <c r="I5948" t="str">
        <f>VLOOKUP(D5948,Товар!A:F,4,0)</f>
        <v>грамм</v>
      </c>
      <c r="J5948">
        <f>VLOOKUP(D5948,Товар!A:F,5,0)</f>
        <v>1000</v>
      </c>
    </row>
    <row r="5949" spans="1:10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VLOOKUP(D5949,Товар!A:F,3,0)</f>
        <v>Карамель "Барбарис"</v>
      </c>
      <c r="H5949" t="str">
        <f>VLOOKUP(C5949,Магазин!A:C,3,0)</f>
        <v>Прибрежная, 21</v>
      </c>
      <c r="I5949" t="str">
        <f>VLOOKUP(D5949,Товар!A:F,4,0)</f>
        <v>грамм</v>
      </c>
      <c r="J5949">
        <f>VLOOKUP(D5949,Товар!A:F,5,0)</f>
        <v>250</v>
      </c>
    </row>
    <row r="5950" spans="1:10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VLOOKUP(D5950,Товар!A:F,3,0)</f>
        <v>Карамель "Взлетная"</v>
      </c>
      <c r="H5950" t="str">
        <f>VLOOKUP(C5950,Магазин!A:C,3,0)</f>
        <v>Прибрежная, 21</v>
      </c>
      <c r="I5950" t="str">
        <f>VLOOKUP(D5950,Товар!A:F,4,0)</f>
        <v>грамм</v>
      </c>
      <c r="J5950">
        <f>VLOOKUP(D5950,Товар!A:F,5,0)</f>
        <v>500</v>
      </c>
    </row>
    <row r="5951" spans="1:10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VLOOKUP(D5951,Товар!A:F,3,0)</f>
        <v>Карамель "Раковая шейка"</v>
      </c>
      <c r="H5951" t="str">
        <f>VLOOKUP(C5951,Магазин!A:C,3,0)</f>
        <v>Прибрежная, 21</v>
      </c>
      <c r="I5951" t="str">
        <f>VLOOKUP(D5951,Товар!A:F,4,0)</f>
        <v>грамм</v>
      </c>
      <c r="J5951">
        <f>VLOOKUP(D5951,Товар!A:F,5,0)</f>
        <v>1000</v>
      </c>
    </row>
    <row r="5952" spans="1:10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VLOOKUP(D5952,Товар!A:F,3,0)</f>
        <v>Карамель клубничная</v>
      </c>
      <c r="H5952" t="str">
        <f>VLOOKUP(C5952,Магазин!A:C,3,0)</f>
        <v>Прибрежная, 21</v>
      </c>
      <c r="I5952" t="str">
        <f>VLOOKUP(D5952,Товар!A:F,4,0)</f>
        <v>грамм</v>
      </c>
      <c r="J5952">
        <f>VLOOKUP(D5952,Товар!A:F,5,0)</f>
        <v>500</v>
      </c>
    </row>
    <row r="5953" spans="1:10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VLOOKUP(D5953,Товар!A:F,3,0)</f>
        <v>Карамель лимонная</v>
      </c>
      <c r="H5953" t="str">
        <f>VLOOKUP(C5953,Магазин!A:C,3,0)</f>
        <v>Прибрежная, 21</v>
      </c>
      <c r="I5953" t="str">
        <f>VLOOKUP(D5953,Товар!A:F,4,0)</f>
        <v>грамм</v>
      </c>
      <c r="J5953">
        <f>VLOOKUP(D5953,Товар!A:F,5,0)</f>
        <v>250</v>
      </c>
    </row>
    <row r="5954" spans="1:10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VLOOKUP(D5954,Товар!A:F,3,0)</f>
        <v>Карамель мятная</v>
      </c>
      <c r="H5954" t="str">
        <f>VLOOKUP(C5954,Магазин!A:C,3,0)</f>
        <v>Прибрежная, 21</v>
      </c>
      <c r="I5954" t="str">
        <f>VLOOKUP(D5954,Товар!A:F,4,0)</f>
        <v>грамм</v>
      </c>
      <c r="J5954">
        <f>VLOOKUP(D5954,Товар!A:F,5,0)</f>
        <v>500</v>
      </c>
    </row>
    <row r="5955" spans="1:10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VLOOKUP(D5955,Товар!A:F,3,0)</f>
        <v>Клюква в сахаре</v>
      </c>
      <c r="H5955" t="str">
        <f>VLOOKUP(C5955,Магазин!A:C,3,0)</f>
        <v>Прибрежная, 21</v>
      </c>
      <c r="I5955" t="str">
        <f>VLOOKUP(D5955,Товар!A:F,4,0)</f>
        <v>грамм</v>
      </c>
      <c r="J5955">
        <f>VLOOKUP(D5955,Товар!A:F,5,0)</f>
        <v>300</v>
      </c>
    </row>
    <row r="5956" spans="1:10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VLOOKUP(D5956,Товар!A:F,3,0)</f>
        <v>Курага в шоколаде</v>
      </c>
      <c r="H5956" t="str">
        <f>VLOOKUP(C5956,Магазин!A:C,3,0)</f>
        <v>Прибрежная, 21</v>
      </c>
      <c r="I5956" t="str">
        <f>VLOOKUP(D5956,Товар!A:F,4,0)</f>
        <v>грамм</v>
      </c>
      <c r="J5956">
        <f>VLOOKUP(D5956,Товар!A:F,5,0)</f>
        <v>250</v>
      </c>
    </row>
    <row r="5957" spans="1:10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VLOOKUP(D5957,Товар!A:F,3,0)</f>
        <v>Леденец "Петушок"</v>
      </c>
      <c r="H5957" t="str">
        <f>VLOOKUP(C5957,Магазин!A:C,3,0)</f>
        <v>Прибрежная, 21</v>
      </c>
      <c r="I5957" t="str">
        <f>VLOOKUP(D5957,Товар!A:F,4,0)</f>
        <v>шт</v>
      </c>
      <c r="J5957">
        <f>VLOOKUP(D5957,Товар!A:F,5,0)</f>
        <v>1</v>
      </c>
    </row>
    <row r="5958" spans="1:10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VLOOKUP(D5958,Товар!A:F,3,0)</f>
        <v>Леденцы фруктовые драже</v>
      </c>
      <c r="H5958" t="str">
        <f>VLOOKUP(C5958,Магазин!A:C,3,0)</f>
        <v>Прибрежная, 21</v>
      </c>
      <c r="I5958" t="str">
        <f>VLOOKUP(D5958,Товар!A:F,4,0)</f>
        <v>грамм</v>
      </c>
      <c r="J5958">
        <f>VLOOKUP(D5958,Товар!A:F,5,0)</f>
        <v>150</v>
      </c>
    </row>
    <row r="5959" spans="1:10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VLOOKUP(D5959,Товар!A:F,3,0)</f>
        <v>Мармелад в шоколаде</v>
      </c>
      <c r="H5959" t="str">
        <f>VLOOKUP(C5959,Магазин!A:C,3,0)</f>
        <v>Прибрежная, 21</v>
      </c>
      <c r="I5959" t="str">
        <f>VLOOKUP(D5959,Товар!A:F,4,0)</f>
        <v>грамм</v>
      </c>
      <c r="J5959">
        <f>VLOOKUP(D5959,Товар!A:F,5,0)</f>
        <v>150</v>
      </c>
    </row>
    <row r="5960" spans="1:10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VLOOKUP(D5960,Товар!A:F,3,0)</f>
        <v>Мармелад желейный фигурки</v>
      </c>
      <c r="H5960" t="str">
        <f>VLOOKUP(C5960,Магазин!A:C,3,0)</f>
        <v>Прибрежная, 21</v>
      </c>
      <c r="I5960" t="str">
        <f>VLOOKUP(D5960,Товар!A:F,4,0)</f>
        <v>грамм</v>
      </c>
      <c r="J5960">
        <f>VLOOKUP(D5960,Товар!A:F,5,0)</f>
        <v>700</v>
      </c>
    </row>
    <row r="5961" spans="1:10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VLOOKUP(D5961,Товар!A:F,3,0)</f>
        <v>Мармелад лимонный</v>
      </c>
      <c r="H5961" t="str">
        <f>VLOOKUP(C5961,Магазин!A:C,3,0)</f>
        <v>Прибрежная, 21</v>
      </c>
      <c r="I5961" t="str">
        <f>VLOOKUP(D5961,Товар!A:F,4,0)</f>
        <v>грамм</v>
      </c>
      <c r="J5961">
        <f>VLOOKUP(D5961,Товар!A:F,5,0)</f>
        <v>500</v>
      </c>
    </row>
    <row r="5962" spans="1:10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VLOOKUP(D5962,Товар!A:F,3,0)</f>
        <v>Мармелад сливовый</v>
      </c>
      <c r="H5962" t="str">
        <f>VLOOKUP(C5962,Магазин!A:C,3,0)</f>
        <v>Прибрежная, 21</v>
      </c>
      <c r="I5962" t="str">
        <f>VLOOKUP(D5962,Товар!A:F,4,0)</f>
        <v>грамм</v>
      </c>
      <c r="J5962">
        <f>VLOOKUP(D5962,Товар!A:F,5,0)</f>
        <v>500</v>
      </c>
    </row>
    <row r="5963" spans="1:10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VLOOKUP(D5963,Товар!A:F,3,0)</f>
        <v>Мармелад фруктовый</v>
      </c>
      <c r="H5963" t="str">
        <f>VLOOKUP(C5963,Магазин!A:C,3,0)</f>
        <v>Прибрежная, 21</v>
      </c>
      <c r="I5963" t="str">
        <f>VLOOKUP(D5963,Товар!A:F,4,0)</f>
        <v>грамм</v>
      </c>
      <c r="J5963">
        <f>VLOOKUP(D5963,Товар!A:F,5,0)</f>
        <v>600</v>
      </c>
    </row>
    <row r="5964" spans="1:10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VLOOKUP(D5964,Товар!A:F,3,0)</f>
        <v>Мармелад яблочный</v>
      </c>
      <c r="H5964" t="str">
        <f>VLOOKUP(C5964,Магазин!A:C,3,0)</f>
        <v>Прибрежная, 21</v>
      </c>
      <c r="I5964" t="str">
        <f>VLOOKUP(D5964,Товар!A:F,4,0)</f>
        <v>грамм</v>
      </c>
      <c r="J5964">
        <f>VLOOKUP(D5964,Товар!A:F,5,0)</f>
        <v>1000</v>
      </c>
    </row>
    <row r="5965" spans="1:10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VLOOKUP(D5965,Товар!A:F,3,0)</f>
        <v>Набор конфет "Новогодний"</v>
      </c>
      <c r="H5965" t="str">
        <f>VLOOKUP(C5965,Магазин!A:C,3,0)</f>
        <v>Прибрежная, 21</v>
      </c>
      <c r="I5965" t="str">
        <f>VLOOKUP(D5965,Товар!A:F,4,0)</f>
        <v>грамм</v>
      </c>
      <c r="J5965">
        <f>VLOOKUP(D5965,Товар!A:F,5,0)</f>
        <v>200</v>
      </c>
    </row>
    <row r="5966" spans="1:10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VLOOKUP(D5966,Товар!A:F,3,0)</f>
        <v>Пастила ванильная</v>
      </c>
      <c r="H5966" t="str">
        <f>VLOOKUP(C5966,Магазин!A:C,3,0)</f>
        <v>Прибрежная, 21</v>
      </c>
      <c r="I5966" t="str">
        <f>VLOOKUP(D5966,Товар!A:F,4,0)</f>
        <v>грамм</v>
      </c>
      <c r="J5966">
        <f>VLOOKUP(D5966,Товар!A:F,5,0)</f>
        <v>250</v>
      </c>
    </row>
    <row r="5967" spans="1:10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VLOOKUP(D5967,Товар!A:F,3,0)</f>
        <v>Пастила с клюквенным соком</v>
      </c>
      <c r="H5967" t="str">
        <f>VLOOKUP(C5967,Магазин!A:C,3,0)</f>
        <v>Прибрежная, 21</v>
      </c>
      <c r="I5967" t="str">
        <f>VLOOKUP(D5967,Товар!A:F,4,0)</f>
        <v>грамм</v>
      </c>
      <c r="J5967">
        <f>VLOOKUP(D5967,Товар!A:F,5,0)</f>
        <v>300</v>
      </c>
    </row>
    <row r="5968" spans="1:10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VLOOKUP(D5968,Товар!A:F,3,0)</f>
        <v>Сладкая плитка соевая</v>
      </c>
      <c r="H5968" t="str">
        <f>VLOOKUP(C5968,Магазин!A:C,3,0)</f>
        <v>Прибрежная, 21</v>
      </c>
      <c r="I5968" t="str">
        <f>VLOOKUP(D5968,Товар!A:F,4,0)</f>
        <v>грамм</v>
      </c>
      <c r="J5968">
        <f>VLOOKUP(D5968,Товар!A:F,5,0)</f>
        <v>100</v>
      </c>
    </row>
    <row r="5969" spans="1:10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VLOOKUP(D5969,Товар!A:F,3,0)</f>
        <v>Суфле в шоколаде</v>
      </c>
      <c r="H5969" t="str">
        <f>VLOOKUP(C5969,Магазин!A:C,3,0)</f>
        <v>Прибрежная, 21</v>
      </c>
      <c r="I5969" t="str">
        <f>VLOOKUP(D5969,Товар!A:F,4,0)</f>
        <v>грамм</v>
      </c>
      <c r="J5969">
        <f>VLOOKUP(D5969,Товар!A:F,5,0)</f>
        <v>250</v>
      </c>
    </row>
    <row r="5970" spans="1:10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VLOOKUP(D5970,Товар!A:F,3,0)</f>
        <v>Чернослив в шоколаде</v>
      </c>
      <c r="H5970" t="str">
        <f>VLOOKUP(C5970,Магазин!A:C,3,0)</f>
        <v>Прибрежная, 21</v>
      </c>
      <c r="I5970" t="str">
        <f>VLOOKUP(D5970,Товар!A:F,4,0)</f>
        <v>грамм</v>
      </c>
      <c r="J5970">
        <f>VLOOKUP(D5970,Товар!A:F,5,0)</f>
        <v>250</v>
      </c>
    </row>
    <row r="5971" spans="1:10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VLOOKUP(D5971,Товар!A:F,3,0)</f>
        <v>Шоколад молочный</v>
      </c>
      <c r="H5971" t="str">
        <f>VLOOKUP(C5971,Магазин!A:C,3,0)</f>
        <v>Прибрежная, 21</v>
      </c>
      <c r="I5971" t="str">
        <f>VLOOKUP(D5971,Товар!A:F,4,0)</f>
        <v>грамм</v>
      </c>
      <c r="J5971">
        <f>VLOOKUP(D5971,Товар!A:F,5,0)</f>
        <v>100</v>
      </c>
    </row>
    <row r="5972" spans="1:10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VLOOKUP(D5972,Товар!A:F,3,0)</f>
        <v>Шоколад с изюмом</v>
      </c>
      <c r="H5972" t="str">
        <f>VLOOKUP(C5972,Магазин!A:C,3,0)</f>
        <v>Прибрежная, 21</v>
      </c>
      <c r="I5972" t="str">
        <f>VLOOKUP(D5972,Товар!A:F,4,0)</f>
        <v>грамм</v>
      </c>
      <c r="J5972">
        <f>VLOOKUP(D5972,Товар!A:F,5,0)</f>
        <v>80</v>
      </c>
    </row>
    <row r="5973" spans="1:10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VLOOKUP(D5973,Товар!A:F,3,0)</f>
        <v>Шоколад с орехом</v>
      </c>
      <c r="H5973" t="str">
        <f>VLOOKUP(C5973,Магазин!A:C,3,0)</f>
        <v>Прибрежная, 21</v>
      </c>
      <c r="I5973" t="str">
        <f>VLOOKUP(D5973,Товар!A:F,4,0)</f>
        <v>грамм</v>
      </c>
      <c r="J5973">
        <f>VLOOKUP(D5973,Товар!A:F,5,0)</f>
        <v>100</v>
      </c>
    </row>
    <row r="5974" spans="1:10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VLOOKUP(D5974,Товар!A:F,3,0)</f>
        <v>Шоколад темный</v>
      </c>
      <c r="H5974" t="str">
        <f>VLOOKUP(C5974,Магазин!A:C,3,0)</f>
        <v>Прибрежная, 21</v>
      </c>
      <c r="I5974" t="str">
        <f>VLOOKUP(D5974,Товар!A:F,4,0)</f>
        <v>грамм</v>
      </c>
      <c r="J5974">
        <f>VLOOKUP(D5974,Товар!A:F,5,0)</f>
        <v>100</v>
      </c>
    </row>
    <row r="5975" spans="1:10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VLOOKUP(D5975,Товар!A:F,3,0)</f>
        <v>Шоколадные конфеты "Белочка"</v>
      </c>
      <c r="H5975" t="str">
        <f>VLOOKUP(C5975,Магазин!A:C,3,0)</f>
        <v>Прибрежная, 21</v>
      </c>
      <c r="I5975" t="str">
        <f>VLOOKUP(D5975,Товар!A:F,4,0)</f>
        <v>грамм</v>
      </c>
      <c r="J5975">
        <f>VLOOKUP(D5975,Товар!A:F,5,0)</f>
        <v>200</v>
      </c>
    </row>
    <row r="5976" spans="1:10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VLOOKUP(D5976,Товар!A:F,3,0)</f>
        <v>Шоколадные конфеты "Грильяж"</v>
      </c>
      <c r="H5976" t="str">
        <f>VLOOKUP(C5976,Магазин!A:C,3,0)</f>
        <v>Прибрежная, 21</v>
      </c>
      <c r="I5976" t="str">
        <f>VLOOKUP(D5976,Товар!A:F,4,0)</f>
        <v>грамм</v>
      </c>
      <c r="J5976">
        <f>VLOOKUP(D5976,Товар!A:F,5,0)</f>
        <v>300</v>
      </c>
    </row>
    <row r="5977" spans="1:10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VLOOKUP(D5977,Товар!A:F,3,0)</f>
        <v>Шоколадные конфеты ассорти</v>
      </c>
      <c r="H5977" t="str">
        <f>VLOOKUP(C5977,Магазин!A:C,3,0)</f>
        <v>Прибрежная, 21</v>
      </c>
      <c r="I5977" t="str">
        <f>VLOOKUP(D5977,Товар!A:F,4,0)</f>
        <v>грамм</v>
      </c>
      <c r="J5977">
        <f>VLOOKUP(D5977,Товар!A:F,5,0)</f>
        <v>400</v>
      </c>
    </row>
    <row r="5978" spans="1:10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 t="str">
        <f>VLOOKUP(D5978,Товар!A:F,4,0)</f>
        <v>грамм</v>
      </c>
      <c r="J5978">
        <f>VLOOKUP(D5978,Товар!A:F,5,0)</f>
        <v>250</v>
      </c>
    </row>
    <row r="5979" spans="1:10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 t="str">
        <f>VLOOKUP(D5979,Товар!A:F,4,0)</f>
        <v>шт</v>
      </c>
      <c r="J5979">
        <f>VLOOKUP(D5979,Товар!A:F,5,0)</f>
        <v>1</v>
      </c>
    </row>
    <row r="5980" spans="1:10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 t="str">
        <f>VLOOKUP(D5980,Товар!A:F,4,0)</f>
        <v>шт</v>
      </c>
      <c r="J5980">
        <f>VLOOKUP(D5980,Товар!A:F,5,0)</f>
        <v>6</v>
      </c>
    </row>
    <row r="5981" spans="1:10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 t="str">
        <f>VLOOKUP(D5981,Товар!A:F,4,0)</f>
        <v>грамм</v>
      </c>
      <c r="J5981">
        <f>VLOOKUP(D5981,Товар!A:F,5,0)</f>
        <v>250</v>
      </c>
    </row>
    <row r="5982" spans="1:10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 t="str">
        <f>VLOOKUP(D5982,Товар!A:F,4,0)</f>
        <v>грамм</v>
      </c>
      <c r="J5982">
        <f>VLOOKUP(D5982,Товар!A:F,5,0)</f>
        <v>800</v>
      </c>
    </row>
    <row r="5983" spans="1:10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 t="str">
        <f>VLOOKUP(D5983,Товар!A:F,4,0)</f>
        <v>грамм</v>
      </c>
      <c r="J5983">
        <f>VLOOKUP(D5983,Товар!A:F,5,0)</f>
        <v>500</v>
      </c>
    </row>
    <row r="5984" spans="1:10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 t="str">
        <f>VLOOKUP(D5984,Товар!A:F,4,0)</f>
        <v>грамм</v>
      </c>
      <c r="J5984">
        <f>VLOOKUP(D5984,Товар!A:F,5,0)</f>
        <v>1000</v>
      </c>
    </row>
    <row r="5985" spans="1:10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 t="str">
        <f>VLOOKUP(D5985,Товар!A:F,4,0)</f>
        <v>грамм</v>
      </c>
      <c r="J5985">
        <f>VLOOKUP(D5985,Товар!A:F,5,0)</f>
        <v>250</v>
      </c>
    </row>
    <row r="5986" spans="1:10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 t="str">
        <f>VLOOKUP(D5986,Товар!A:F,4,0)</f>
        <v>грамм</v>
      </c>
      <c r="J5986">
        <f>VLOOKUP(D5986,Товар!A:F,5,0)</f>
        <v>500</v>
      </c>
    </row>
    <row r="5987" spans="1:10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 t="str">
        <f>VLOOKUP(D5987,Товар!A:F,4,0)</f>
        <v>грамм</v>
      </c>
      <c r="J5987">
        <f>VLOOKUP(D5987,Товар!A:F,5,0)</f>
        <v>1000</v>
      </c>
    </row>
    <row r="5988" spans="1:10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 t="str">
        <f>VLOOKUP(D5988,Товар!A:F,4,0)</f>
        <v>грамм</v>
      </c>
      <c r="J5988">
        <f>VLOOKUP(D5988,Товар!A:F,5,0)</f>
        <v>500</v>
      </c>
    </row>
    <row r="5989" spans="1:10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 t="str">
        <f>VLOOKUP(D5989,Товар!A:F,4,0)</f>
        <v>грамм</v>
      </c>
      <c r="J5989">
        <f>VLOOKUP(D5989,Товар!A:F,5,0)</f>
        <v>250</v>
      </c>
    </row>
    <row r="5990" spans="1:10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 t="str">
        <f>VLOOKUP(D5990,Товар!A:F,4,0)</f>
        <v>грамм</v>
      </c>
      <c r="J5990">
        <f>VLOOKUP(D5990,Товар!A:F,5,0)</f>
        <v>500</v>
      </c>
    </row>
    <row r="5991" spans="1:10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 t="str">
        <f>VLOOKUP(D5991,Товар!A:F,4,0)</f>
        <v>грамм</v>
      </c>
      <c r="J5991">
        <f>VLOOKUP(D5991,Товар!A:F,5,0)</f>
        <v>300</v>
      </c>
    </row>
    <row r="5992" spans="1:10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 t="str">
        <f>VLOOKUP(D5992,Товар!A:F,4,0)</f>
        <v>грамм</v>
      </c>
      <c r="J5992">
        <f>VLOOKUP(D5992,Товар!A:F,5,0)</f>
        <v>250</v>
      </c>
    </row>
    <row r="5993" spans="1:10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 t="str">
        <f>VLOOKUP(D5993,Товар!A:F,4,0)</f>
        <v>шт</v>
      </c>
      <c r="J5993">
        <f>VLOOKUP(D5993,Товар!A:F,5,0)</f>
        <v>1</v>
      </c>
    </row>
    <row r="5994" spans="1:10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 t="str">
        <f>VLOOKUP(D5994,Товар!A:F,4,0)</f>
        <v>грамм</v>
      </c>
      <c r="J5994">
        <f>VLOOKUP(D5994,Товар!A:F,5,0)</f>
        <v>150</v>
      </c>
    </row>
    <row r="5995" spans="1:10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 t="str">
        <f>VLOOKUP(D5995,Товар!A:F,4,0)</f>
        <v>грамм</v>
      </c>
      <c r="J5995">
        <f>VLOOKUP(D5995,Товар!A:F,5,0)</f>
        <v>150</v>
      </c>
    </row>
    <row r="5996" spans="1:10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 t="str">
        <f>VLOOKUP(D5996,Товар!A:F,4,0)</f>
        <v>грамм</v>
      </c>
      <c r="J5996">
        <f>VLOOKUP(D5996,Товар!A:F,5,0)</f>
        <v>700</v>
      </c>
    </row>
    <row r="5997" spans="1:10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 t="str">
        <f>VLOOKUP(D5997,Товар!A:F,4,0)</f>
        <v>грамм</v>
      </c>
      <c r="J5997">
        <f>VLOOKUP(D5997,Товар!A:F,5,0)</f>
        <v>500</v>
      </c>
    </row>
    <row r="5998" spans="1:10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 t="str">
        <f>VLOOKUP(D5998,Товар!A:F,4,0)</f>
        <v>грамм</v>
      </c>
      <c r="J5998">
        <f>VLOOKUP(D5998,Товар!A:F,5,0)</f>
        <v>500</v>
      </c>
    </row>
    <row r="5999" spans="1:10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 t="str">
        <f>VLOOKUP(D5999,Товар!A:F,4,0)</f>
        <v>грамм</v>
      </c>
      <c r="J5999">
        <f>VLOOKUP(D5999,Товар!A:F,5,0)</f>
        <v>600</v>
      </c>
    </row>
    <row r="6000" spans="1:10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 t="str">
        <f>VLOOKUP(D6000,Товар!A:F,4,0)</f>
        <v>грамм</v>
      </c>
      <c r="J6000">
        <f>VLOOKUP(D6000,Товар!A:F,5,0)</f>
        <v>1000</v>
      </c>
    </row>
    <row r="6001" spans="1:10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 t="str">
        <f>VLOOKUP(D6001,Товар!A:F,4,0)</f>
        <v>грамм</v>
      </c>
      <c r="J6001">
        <f>VLOOKUP(D6001,Товар!A:F,5,0)</f>
        <v>200</v>
      </c>
    </row>
    <row r="6002" spans="1:10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 t="str">
        <f>VLOOKUP(D6002,Товар!A:F,4,0)</f>
        <v>грамм</v>
      </c>
      <c r="J6002">
        <f>VLOOKUP(D6002,Товар!A:F,5,0)</f>
        <v>250</v>
      </c>
    </row>
    <row r="6003" spans="1:10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 t="str">
        <f>VLOOKUP(D6003,Товар!A:F,4,0)</f>
        <v>грамм</v>
      </c>
      <c r="J6003">
        <f>VLOOKUP(D6003,Товар!A:F,5,0)</f>
        <v>300</v>
      </c>
    </row>
    <row r="6004" spans="1:10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 t="str">
        <f>VLOOKUP(D6004,Товар!A:F,4,0)</f>
        <v>грамм</v>
      </c>
      <c r="J6004">
        <f>VLOOKUP(D6004,Товар!A:F,5,0)</f>
        <v>100</v>
      </c>
    </row>
    <row r="6005" spans="1:10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 t="str">
        <f>VLOOKUP(D6005,Товар!A:F,4,0)</f>
        <v>грамм</v>
      </c>
      <c r="J6005">
        <f>VLOOKUP(D6005,Товар!A:F,5,0)</f>
        <v>250</v>
      </c>
    </row>
    <row r="6006" spans="1:10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 t="str">
        <f>VLOOKUP(D6006,Товар!A:F,4,0)</f>
        <v>грамм</v>
      </c>
      <c r="J6006">
        <f>VLOOKUP(D6006,Товар!A:F,5,0)</f>
        <v>250</v>
      </c>
    </row>
    <row r="6007" spans="1:10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 t="str">
        <f>VLOOKUP(D6007,Товар!A:F,4,0)</f>
        <v>грамм</v>
      </c>
      <c r="J6007">
        <f>VLOOKUP(D6007,Товар!A:F,5,0)</f>
        <v>100</v>
      </c>
    </row>
    <row r="6008" spans="1:10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 t="str">
        <f>VLOOKUP(D6008,Товар!A:F,4,0)</f>
        <v>грамм</v>
      </c>
      <c r="J6008">
        <f>VLOOKUP(D6008,Товар!A:F,5,0)</f>
        <v>80</v>
      </c>
    </row>
    <row r="6009" spans="1:10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 t="str">
        <f>VLOOKUP(D6009,Товар!A:F,4,0)</f>
        <v>грамм</v>
      </c>
      <c r="J6009">
        <f>VLOOKUP(D6009,Товар!A:F,5,0)</f>
        <v>100</v>
      </c>
    </row>
    <row r="6010" spans="1:10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 t="str">
        <f>VLOOKUP(D6010,Товар!A:F,4,0)</f>
        <v>грамм</v>
      </c>
      <c r="J6010">
        <f>VLOOKUP(D6010,Товар!A:F,5,0)</f>
        <v>100</v>
      </c>
    </row>
    <row r="6011" spans="1:10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 t="str">
        <f>VLOOKUP(D6011,Товар!A:F,4,0)</f>
        <v>грамм</v>
      </c>
      <c r="J6011">
        <f>VLOOKUP(D6011,Товар!A:F,5,0)</f>
        <v>200</v>
      </c>
    </row>
    <row r="6012" spans="1:10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 t="str">
        <f>VLOOKUP(D6012,Товар!A:F,4,0)</f>
        <v>грамм</v>
      </c>
      <c r="J6012">
        <f>VLOOKUP(D6012,Товар!A:F,5,0)</f>
        <v>300</v>
      </c>
    </row>
    <row r="6013" spans="1:10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 t="str">
        <f>VLOOKUP(D6013,Товар!A:F,4,0)</f>
        <v>грамм</v>
      </c>
      <c r="J6013">
        <f>VLOOKUP(D6013,Товар!A:F,5,0)</f>
        <v>400</v>
      </c>
    </row>
    <row r="6014" spans="1:10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VLOOKUP(D6014,Товар!A:F,3,0)</f>
        <v>Батончик соевый</v>
      </c>
      <c r="H6014" t="str">
        <f>VLOOKUP(C6014,Магазин!A:C,3,0)</f>
        <v>Лесная, 7</v>
      </c>
      <c r="I6014" t="str">
        <f>VLOOKUP(D6014,Товар!A:F,4,0)</f>
        <v>грамм</v>
      </c>
      <c r="J6014">
        <f>VLOOKUP(D6014,Товар!A:F,5,0)</f>
        <v>250</v>
      </c>
    </row>
    <row r="6015" spans="1:10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VLOOKUP(D6015,Товар!A:F,3,0)</f>
        <v>Заяц шоколадный большой</v>
      </c>
      <c r="H6015" t="str">
        <f>VLOOKUP(C6015,Магазин!A:C,3,0)</f>
        <v>Лесная, 7</v>
      </c>
      <c r="I6015" t="str">
        <f>VLOOKUP(D6015,Товар!A:F,4,0)</f>
        <v>шт</v>
      </c>
      <c r="J6015">
        <f>VLOOKUP(D6015,Товар!A:F,5,0)</f>
        <v>1</v>
      </c>
    </row>
    <row r="6016" spans="1:10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VLOOKUP(D6016,Товар!A:F,3,0)</f>
        <v>Заяц шоколадный малый</v>
      </c>
      <c r="H6016" t="str">
        <f>VLOOKUP(C6016,Магазин!A:C,3,0)</f>
        <v>Лесная, 7</v>
      </c>
      <c r="I6016" t="str">
        <f>VLOOKUP(D6016,Товар!A:F,4,0)</f>
        <v>шт</v>
      </c>
      <c r="J6016">
        <f>VLOOKUP(D6016,Товар!A:F,5,0)</f>
        <v>6</v>
      </c>
    </row>
    <row r="6017" spans="1:10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VLOOKUP(D6017,Товар!A:F,3,0)</f>
        <v>Зефир в шоколаде</v>
      </c>
      <c r="H6017" t="str">
        <f>VLOOKUP(C6017,Магазин!A:C,3,0)</f>
        <v>Лесная, 7</v>
      </c>
      <c r="I6017" t="str">
        <f>VLOOKUP(D6017,Товар!A:F,4,0)</f>
        <v>грамм</v>
      </c>
      <c r="J6017">
        <f>VLOOKUP(D6017,Товар!A:F,5,0)</f>
        <v>250</v>
      </c>
    </row>
    <row r="6018" spans="1:10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VLOOKUP(D6018,Товар!A:F,3,0)</f>
        <v>Зефир ванильный</v>
      </c>
      <c r="H6018" t="str">
        <f>VLOOKUP(C6018,Магазин!A:C,3,0)</f>
        <v>Лесная, 7</v>
      </c>
      <c r="I6018" t="str">
        <f>VLOOKUP(D6018,Товар!A:F,4,0)</f>
        <v>грамм</v>
      </c>
      <c r="J6018">
        <f>VLOOKUP(D6018,Товар!A:F,5,0)</f>
        <v>800</v>
      </c>
    </row>
    <row r="6019" spans="1:10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VLOOKUP(D6019,Товар!A:F,3,0)</f>
        <v>Зефир воздушный</v>
      </c>
      <c r="H6019" t="str">
        <f>VLOOKUP(C6019,Магазин!A:C,3,0)</f>
        <v>Лесная, 7</v>
      </c>
      <c r="I6019" t="str">
        <f>VLOOKUP(D6019,Товар!A:F,4,0)</f>
        <v>грамм</v>
      </c>
      <c r="J6019">
        <f>VLOOKUP(D6019,Товар!A:F,5,0)</f>
        <v>500</v>
      </c>
    </row>
    <row r="6020" spans="1:10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VLOOKUP(D6020,Товар!A:F,3,0)</f>
        <v>Зефир лимонный</v>
      </c>
      <c r="H6020" t="str">
        <f>VLOOKUP(C6020,Магазин!A:C,3,0)</f>
        <v>Лесная, 7</v>
      </c>
      <c r="I6020" t="str">
        <f>VLOOKUP(D6020,Товар!A:F,4,0)</f>
        <v>грамм</v>
      </c>
      <c r="J6020">
        <f>VLOOKUP(D6020,Товар!A:F,5,0)</f>
        <v>1000</v>
      </c>
    </row>
    <row r="6021" spans="1:10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VLOOKUP(D6021,Товар!A:F,3,0)</f>
        <v>Карамель "Барбарис"</v>
      </c>
      <c r="H6021" t="str">
        <f>VLOOKUP(C6021,Магазин!A:C,3,0)</f>
        <v>Лесная, 7</v>
      </c>
      <c r="I6021" t="str">
        <f>VLOOKUP(D6021,Товар!A:F,4,0)</f>
        <v>грамм</v>
      </c>
      <c r="J6021">
        <f>VLOOKUP(D6021,Товар!A:F,5,0)</f>
        <v>250</v>
      </c>
    </row>
    <row r="6022" spans="1:10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VLOOKUP(D6022,Товар!A:F,3,0)</f>
        <v>Карамель "Взлетная"</v>
      </c>
      <c r="H6022" t="str">
        <f>VLOOKUP(C6022,Магазин!A:C,3,0)</f>
        <v>Лесная, 7</v>
      </c>
      <c r="I6022" t="str">
        <f>VLOOKUP(D6022,Товар!A:F,4,0)</f>
        <v>грамм</v>
      </c>
      <c r="J6022">
        <f>VLOOKUP(D6022,Товар!A:F,5,0)</f>
        <v>500</v>
      </c>
    </row>
    <row r="6023" spans="1:10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VLOOKUP(D6023,Товар!A:F,3,0)</f>
        <v>Карамель "Раковая шейка"</v>
      </c>
      <c r="H6023" t="str">
        <f>VLOOKUP(C6023,Магазин!A:C,3,0)</f>
        <v>Лесная, 7</v>
      </c>
      <c r="I6023" t="str">
        <f>VLOOKUP(D6023,Товар!A:F,4,0)</f>
        <v>грамм</v>
      </c>
      <c r="J6023">
        <f>VLOOKUP(D6023,Товар!A:F,5,0)</f>
        <v>1000</v>
      </c>
    </row>
    <row r="6024" spans="1:10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VLOOKUP(D6024,Товар!A:F,3,0)</f>
        <v>Карамель клубничная</v>
      </c>
      <c r="H6024" t="str">
        <f>VLOOKUP(C6024,Магазин!A:C,3,0)</f>
        <v>Лесная, 7</v>
      </c>
      <c r="I6024" t="str">
        <f>VLOOKUP(D6024,Товар!A:F,4,0)</f>
        <v>грамм</v>
      </c>
      <c r="J6024">
        <f>VLOOKUP(D6024,Товар!A:F,5,0)</f>
        <v>500</v>
      </c>
    </row>
    <row r="6025" spans="1:10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VLOOKUP(D6025,Товар!A:F,3,0)</f>
        <v>Карамель лимонная</v>
      </c>
      <c r="H6025" t="str">
        <f>VLOOKUP(C6025,Магазин!A:C,3,0)</f>
        <v>Лесная, 7</v>
      </c>
      <c r="I6025" t="str">
        <f>VLOOKUP(D6025,Товар!A:F,4,0)</f>
        <v>грамм</v>
      </c>
      <c r="J6025">
        <f>VLOOKUP(D6025,Товар!A:F,5,0)</f>
        <v>250</v>
      </c>
    </row>
    <row r="6026" spans="1:10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VLOOKUP(D6026,Товар!A:F,3,0)</f>
        <v>Карамель мятная</v>
      </c>
      <c r="H6026" t="str">
        <f>VLOOKUP(C6026,Магазин!A:C,3,0)</f>
        <v>Лесная, 7</v>
      </c>
      <c r="I6026" t="str">
        <f>VLOOKUP(D6026,Товар!A:F,4,0)</f>
        <v>грамм</v>
      </c>
      <c r="J6026">
        <f>VLOOKUP(D6026,Товар!A:F,5,0)</f>
        <v>500</v>
      </c>
    </row>
    <row r="6027" spans="1:10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VLOOKUP(D6027,Товар!A:F,3,0)</f>
        <v>Клюква в сахаре</v>
      </c>
      <c r="H6027" t="str">
        <f>VLOOKUP(C6027,Магазин!A:C,3,0)</f>
        <v>Лесная, 7</v>
      </c>
      <c r="I6027" t="str">
        <f>VLOOKUP(D6027,Товар!A:F,4,0)</f>
        <v>грамм</v>
      </c>
      <c r="J6027">
        <f>VLOOKUP(D6027,Товар!A:F,5,0)</f>
        <v>300</v>
      </c>
    </row>
    <row r="6028" spans="1:10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VLOOKUP(D6028,Товар!A:F,3,0)</f>
        <v>Курага в шоколаде</v>
      </c>
      <c r="H6028" t="str">
        <f>VLOOKUP(C6028,Магазин!A:C,3,0)</f>
        <v>Лесная, 7</v>
      </c>
      <c r="I6028" t="str">
        <f>VLOOKUP(D6028,Товар!A:F,4,0)</f>
        <v>грамм</v>
      </c>
      <c r="J6028">
        <f>VLOOKUP(D6028,Товар!A:F,5,0)</f>
        <v>250</v>
      </c>
    </row>
    <row r="6029" spans="1:10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VLOOKUP(D6029,Товар!A:F,3,0)</f>
        <v>Леденец "Петушок"</v>
      </c>
      <c r="H6029" t="str">
        <f>VLOOKUP(C6029,Магазин!A:C,3,0)</f>
        <v>Лесная, 7</v>
      </c>
      <c r="I6029" t="str">
        <f>VLOOKUP(D6029,Товар!A:F,4,0)</f>
        <v>шт</v>
      </c>
      <c r="J6029">
        <f>VLOOKUP(D6029,Товар!A:F,5,0)</f>
        <v>1</v>
      </c>
    </row>
    <row r="6030" spans="1:10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VLOOKUP(D6030,Товар!A:F,3,0)</f>
        <v>Леденцы фруктовые драже</v>
      </c>
      <c r="H6030" t="str">
        <f>VLOOKUP(C6030,Магазин!A:C,3,0)</f>
        <v>Лесная, 7</v>
      </c>
      <c r="I6030" t="str">
        <f>VLOOKUP(D6030,Товар!A:F,4,0)</f>
        <v>грамм</v>
      </c>
      <c r="J6030">
        <f>VLOOKUP(D6030,Товар!A:F,5,0)</f>
        <v>150</v>
      </c>
    </row>
    <row r="6031" spans="1:10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VLOOKUP(D6031,Товар!A:F,3,0)</f>
        <v>Мармелад в шоколаде</v>
      </c>
      <c r="H6031" t="str">
        <f>VLOOKUP(C6031,Магазин!A:C,3,0)</f>
        <v>Лесная, 7</v>
      </c>
      <c r="I6031" t="str">
        <f>VLOOKUP(D6031,Товар!A:F,4,0)</f>
        <v>грамм</v>
      </c>
      <c r="J6031">
        <f>VLOOKUP(D6031,Товар!A:F,5,0)</f>
        <v>150</v>
      </c>
    </row>
    <row r="6032" spans="1:10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VLOOKUP(D6032,Товар!A:F,3,0)</f>
        <v>Мармелад желейный фигурки</v>
      </c>
      <c r="H6032" t="str">
        <f>VLOOKUP(C6032,Магазин!A:C,3,0)</f>
        <v>Лесная, 7</v>
      </c>
      <c r="I6032" t="str">
        <f>VLOOKUP(D6032,Товар!A:F,4,0)</f>
        <v>грамм</v>
      </c>
      <c r="J6032">
        <f>VLOOKUP(D6032,Товар!A:F,5,0)</f>
        <v>700</v>
      </c>
    </row>
    <row r="6033" spans="1:10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VLOOKUP(D6033,Товар!A:F,3,0)</f>
        <v>Мармелад лимонный</v>
      </c>
      <c r="H6033" t="str">
        <f>VLOOKUP(C6033,Магазин!A:C,3,0)</f>
        <v>Лесная, 7</v>
      </c>
      <c r="I6033" t="str">
        <f>VLOOKUP(D6033,Товар!A:F,4,0)</f>
        <v>грамм</v>
      </c>
      <c r="J6033">
        <f>VLOOKUP(D6033,Товар!A:F,5,0)</f>
        <v>500</v>
      </c>
    </row>
    <row r="6034" spans="1:10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VLOOKUP(D6034,Товар!A:F,3,0)</f>
        <v>Мармелад сливовый</v>
      </c>
      <c r="H6034" t="str">
        <f>VLOOKUP(C6034,Магазин!A:C,3,0)</f>
        <v>Лесная, 7</v>
      </c>
      <c r="I6034" t="str">
        <f>VLOOKUP(D6034,Товар!A:F,4,0)</f>
        <v>грамм</v>
      </c>
      <c r="J6034">
        <f>VLOOKUP(D6034,Товар!A:F,5,0)</f>
        <v>500</v>
      </c>
    </row>
    <row r="6035" spans="1:10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VLOOKUP(D6035,Товар!A:F,3,0)</f>
        <v>Мармелад фруктовый</v>
      </c>
      <c r="H6035" t="str">
        <f>VLOOKUP(C6035,Магазин!A:C,3,0)</f>
        <v>Лесная, 7</v>
      </c>
      <c r="I6035" t="str">
        <f>VLOOKUP(D6035,Товар!A:F,4,0)</f>
        <v>грамм</v>
      </c>
      <c r="J6035">
        <f>VLOOKUP(D6035,Товар!A:F,5,0)</f>
        <v>600</v>
      </c>
    </row>
    <row r="6036" spans="1:10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VLOOKUP(D6036,Товар!A:F,3,0)</f>
        <v>Мармелад яблочный</v>
      </c>
      <c r="H6036" t="str">
        <f>VLOOKUP(C6036,Магазин!A:C,3,0)</f>
        <v>Лесная, 7</v>
      </c>
      <c r="I6036" t="str">
        <f>VLOOKUP(D6036,Товар!A:F,4,0)</f>
        <v>грамм</v>
      </c>
      <c r="J6036">
        <f>VLOOKUP(D6036,Товар!A:F,5,0)</f>
        <v>1000</v>
      </c>
    </row>
    <row r="6037" spans="1:10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VLOOKUP(D6037,Товар!A:F,3,0)</f>
        <v>Набор конфет "Новогодний"</v>
      </c>
      <c r="H6037" t="str">
        <f>VLOOKUP(C6037,Магазин!A:C,3,0)</f>
        <v>Лесная, 7</v>
      </c>
      <c r="I6037" t="str">
        <f>VLOOKUP(D6037,Товар!A:F,4,0)</f>
        <v>грамм</v>
      </c>
      <c r="J6037">
        <f>VLOOKUP(D6037,Товар!A:F,5,0)</f>
        <v>200</v>
      </c>
    </row>
    <row r="6038" spans="1:10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VLOOKUP(D6038,Товар!A:F,3,0)</f>
        <v>Пастила ванильная</v>
      </c>
      <c r="H6038" t="str">
        <f>VLOOKUP(C6038,Магазин!A:C,3,0)</f>
        <v>Лесная, 7</v>
      </c>
      <c r="I6038" t="str">
        <f>VLOOKUP(D6038,Товар!A:F,4,0)</f>
        <v>грамм</v>
      </c>
      <c r="J6038">
        <f>VLOOKUP(D6038,Товар!A:F,5,0)</f>
        <v>250</v>
      </c>
    </row>
    <row r="6039" spans="1:10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VLOOKUP(D6039,Товар!A:F,3,0)</f>
        <v>Пастила с клюквенным соком</v>
      </c>
      <c r="H6039" t="str">
        <f>VLOOKUP(C6039,Магазин!A:C,3,0)</f>
        <v>Лесная, 7</v>
      </c>
      <c r="I6039" t="str">
        <f>VLOOKUP(D6039,Товар!A:F,4,0)</f>
        <v>грамм</v>
      </c>
      <c r="J6039">
        <f>VLOOKUP(D6039,Товар!A:F,5,0)</f>
        <v>300</v>
      </c>
    </row>
    <row r="6040" spans="1:10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VLOOKUP(D6040,Товар!A:F,3,0)</f>
        <v>Сладкая плитка соевая</v>
      </c>
      <c r="H6040" t="str">
        <f>VLOOKUP(C6040,Магазин!A:C,3,0)</f>
        <v>Лесная, 7</v>
      </c>
      <c r="I6040" t="str">
        <f>VLOOKUP(D6040,Товар!A:F,4,0)</f>
        <v>грамм</v>
      </c>
      <c r="J6040">
        <f>VLOOKUP(D6040,Товар!A:F,5,0)</f>
        <v>100</v>
      </c>
    </row>
    <row r="6041" spans="1:10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VLOOKUP(D6041,Товар!A:F,3,0)</f>
        <v>Суфле в шоколаде</v>
      </c>
      <c r="H6041" t="str">
        <f>VLOOKUP(C6041,Магазин!A:C,3,0)</f>
        <v>Лесная, 7</v>
      </c>
      <c r="I6041" t="str">
        <f>VLOOKUP(D6041,Товар!A:F,4,0)</f>
        <v>грамм</v>
      </c>
      <c r="J6041">
        <f>VLOOKUP(D6041,Товар!A:F,5,0)</f>
        <v>250</v>
      </c>
    </row>
    <row r="6042" spans="1:10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VLOOKUP(D6042,Товар!A:F,3,0)</f>
        <v>Чернослив в шоколаде</v>
      </c>
      <c r="H6042" t="str">
        <f>VLOOKUP(C6042,Магазин!A:C,3,0)</f>
        <v>Лесная, 7</v>
      </c>
      <c r="I6042" t="str">
        <f>VLOOKUP(D6042,Товар!A:F,4,0)</f>
        <v>грамм</v>
      </c>
      <c r="J6042">
        <f>VLOOKUP(D6042,Товар!A:F,5,0)</f>
        <v>250</v>
      </c>
    </row>
    <row r="6043" spans="1:10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VLOOKUP(D6043,Товар!A:F,3,0)</f>
        <v>Шоколад молочный</v>
      </c>
      <c r="H6043" t="str">
        <f>VLOOKUP(C6043,Магазин!A:C,3,0)</f>
        <v>Лесная, 7</v>
      </c>
      <c r="I6043" t="str">
        <f>VLOOKUP(D6043,Товар!A:F,4,0)</f>
        <v>грамм</v>
      </c>
      <c r="J6043">
        <f>VLOOKUP(D6043,Товар!A:F,5,0)</f>
        <v>100</v>
      </c>
    </row>
    <row r="6044" spans="1:10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VLOOKUP(D6044,Товар!A:F,3,0)</f>
        <v>Шоколад с изюмом</v>
      </c>
      <c r="H6044" t="str">
        <f>VLOOKUP(C6044,Магазин!A:C,3,0)</f>
        <v>Лесная, 7</v>
      </c>
      <c r="I6044" t="str">
        <f>VLOOKUP(D6044,Товар!A:F,4,0)</f>
        <v>грамм</v>
      </c>
      <c r="J6044">
        <f>VLOOKUP(D6044,Товар!A:F,5,0)</f>
        <v>80</v>
      </c>
    </row>
    <row r="6045" spans="1:10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VLOOKUP(D6045,Товар!A:F,3,0)</f>
        <v>Шоколад с орехом</v>
      </c>
      <c r="H6045" t="str">
        <f>VLOOKUP(C6045,Магазин!A:C,3,0)</f>
        <v>Лесная, 7</v>
      </c>
      <c r="I6045" t="str">
        <f>VLOOKUP(D6045,Товар!A:F,4,0)</f>
        <v>грамм</v>
      </c>
      <c r="J6045">
        <f>VLOOKUP(D6045,Товар!A:F,5,0)</f>
        <v>100</v>
      </c>
    </row>
    <row r="6046" spans="1:10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VLOOKUP(D6046,Товар!A:F,3,0)</f>
        <v>Шоколад темный</v>
      </c>
      <c r="H6046" t="str">
        <f>VLOOKUP(C6046,Магазин!A:C,3,0)</f>
        <v>Лесная, 7</v>
      </c>
      <c r="I6046" t="str">
        <f>VLOOKUP(D6046,Товар!A:F,4,0)</f>
        <v>грамм</v>
      </c>
      <c r="J6046">
        <f>VLOOKUP(D6046,Товар!A:F,5,0)</f>
        <v>100</v>
      </c>
    </row>
    <row r="6047" spans="1:10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VLOOKUP(D6047,Товар!A:F,3,0)</f>
        <v>Шоколадные конфеты "Белочка"</v>
      </c>
      <c r="H6047" t="str">
        <f>VLOOKUP(C6047,Магазин!A:C,3,0)</f>
        <v>Лесная, 7</v>
      </c>
      <c r="I6047" t="str">
        <f>VLOOKUP(D6047,Товар!A:F,4,0)</f>
        <v>грамм</v>
      </c>
      <c r="J6047">
        <f>VLOOKUP(D6047,Товар!A:F,5,0)</f>
        <v>200</v>
      </c>
    </row>
    <row r="6048" spans="1:10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VLOOKUP(D6048,Товар!A:F,3,0)</f>
        <v>Шоколадные конфеты "Грильяж"</v>
      </c>
      <c r="H6048" t="str">
        <f>VLOOKUP(C6048,Магазин!A:C,3,0)</f>
        <v>Лесная, 7</v>
      </c>
      <c r="I6048" t="str">
        <f>VLOOKUP(D6048,Товар!A:F,4,0)</f>
        <v>грамм</v>
      </c>
      <c r="J6048">
        <f>VLOOKUP(D6048,Товар!A:F,5,0)</f>
        <v>300</v>
      </c>
    </row>
    <row r="6049" spans="1:10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VLOOKUP(D6049,Товар!A:F,3,0)</f>
        <v>Шоколадные конфеты ассорти</v>
      </c>
      <c r="H6049" t="str">
        <f>VLOOKUP(C6049,Магазин!A:C,3,0)</f>
        <v>Лесная, 7</v>
      </c>
      <c r="I6049" t="str">
        <f>VLOOKUP(D6049,Товар!A:F,4,0)</f>
        <v>грамм</v>
      </c>
      <c r="J6049">
        <f>VLOOKUP(D6049,Товар!A:F,5,0)</f>
        <v>400</v>
      </c>
    </row>
    <row r="6050" spans="1:10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 t="str">
        <f>VLOOKUP(D6050,Товар!A:F,4,0)</f>
        <v>грамм</v>
      </c>
      <c r="J6050">
        <f>VLOOKUP(D6050,Товар!A:F,5,0)</f>
        <v>200</v>
      </c>
    </row>
    <row r="6051" spans="1:10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 t="str">
        <f>VLOOKUP(D6051,Товар!A:F,4,0)</f>
        <v>грамм</v>
      </c>
      <c r="J6051">
        <f>VLOOKUP(D6051,Товар!A:F,5,0)</f>
        <v>200</v>
      </c>
    </row>
    <row r="6052" spans="1:10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 t="str">
        <f>VLOOKUP(D6052,Товар!A:F,4,0)</f>
        <v>грамм</v>
      </c>
      <c r="J6052">
        <f>VLOOKUP(D6052,Товар!A:F,5,0)</f>
        <v>250</v>
      </c>
    </row>
    <row r="6053" spans="1:10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 t="str">
        <f>VLOOKUP(D6053,Товар!A:F,4,0)</f>
        <v>грамм</v>
      </c>
      <c r="J6053">
        <f>VLOOKUP(D6053,Товар!A:F,5,0)</f>
        <v>200</v>
      </c>
    </row>
    <row r="6054" spans="1:10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 t="str">
        <f>VLOOKUP(D6054,Товар!A:F,4,0)</f>
        <v>грамм</v>
      </c>
      <c r="J6054">
        <f>VLOOKUP(D6054,Товар!A:F,5,0)</f>
        <v>100</v>
      </c>
    </row>
    <row r="6055" spans="1:10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 t="str">
        <f>VLOOKUP(D6055,Товар!A:F,4,0)</f>
        <v>грамм</v>
      </c>
      <c r="J6055">
        <f>VLOOKUP(D6055,Товар!A:F,5,0)</f>
        <v>500</v>
      </c>
    </row>
    <row r="6056" spans="1:10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 t="str">
        <f>VLOOKUP(D6056,Товар!A:F,4,0)</f>
        <v>грамм</v>
      </c>
      <c r="J6056">
        <f>VLOOKUP(D6056,Товар!A:F,5,0)</f>
        <v>120</v>
      </c>
    </row>
    <row r="6057" spans="1:10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 t="str">
        <f>VLOOKUP(D6057,Товар!A:F,4,0)</f>
        <v>грамм</v>
      </c>
      <c r="J6057">
        <f>VLOOKUP(D6057,Товар!A:F,5,0)</f>
        <v>200</v>
      </c>
    </row>
    <row r="6058" spans="1:10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 t="str">
        <f>VLOOKUP(D6058,Товар!A:F,4,0)</f>
        <v>грамм</v>
      </c>
      <c r="J6058">
        <f>VLOOKUP(D6058,Товар!A:F,5,0)</f>
        <v>200</v>
      </c>
    </row>
    <row r="6059" spans="1:10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 t="str">
        <f>VLOOKUP(D6059,Товар!A:F,4,0)</f>
        <v>грамм</v>
      </c>
      <c r="J6059">
        <f>VLOOKUP(D6059,Товар!A:F,5,0)</f>
        <v>300</v>
      </c>
    </row>
    <row r="6060" spans="1:10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 t="str">
        <f>VLOOKUP(D6060,Товар!A:F,4,0)</f>
        <v>грамм</v>
      </c>
      <c r="J6060">
        <f>VLOOKUP(D6060,Товар!A:F,5,0)</f>
        <v>300</v>
      </c>
    </row>
    <row r="6061" spans="1:10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 t="str">
        <f>VLOOKUP(D6061,Товар!A:F,4,0)</f>
        <v>грамм</v>
      </c>
      <c r="J6061">
        <f>VLOOKUP(D6061,Товар!A:F,5,0)</f>
        <v>300</v>
      </c>
    </row>
    <row r="6062" spans="1:10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 t="str">
        <f>VLOOKUP(D6062,Товар!A:F,4,0)</f>
        <v>грамм</v>
      </c>
      <c r="J6062">
        <f>VLOOKUP(D6062,Товар!A:F,5,0)</f>
        <v>250</v>
      </c>
    </row>
    <row r="6063" spans="1:10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 t="str">
        <f>VLOOKUP(D6063,Товар!A:F,4,0)</f>
        <v>грамм</v>
      </c>
      <c r="J6063">
        <f>VLOOKUP(D6063,Товар!A:F,5,0)</f>
        <v>250</v>
      </c>
    </row>
    <row r="6064" spans="1:10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 t="str">
        <f>VLOOKUP(D6064,Товар!A:F,4,0)</f>
        <v>грамм</v>
      </c>
      <c r="J6064">
        <f>VLOOKUP(D6064,Товар!A:F,5,0)</f>
        <v>250</v>
      </c>
    </row>
    <row r="6065" spans="1:10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 t="str">
        <f>VLOOKUP(D6065,Товар!A:F,4,0)</f>
        <v>грамм</v>
      </c>
      <c r="J6065">
        <f>VLOOKUP(D6065,Товар!A:F,5,0)</f>
        <v>200</v>
      </c>
    </row>
    <row r="6066" spans="1:10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 t="str">
        <f>VLOOKUP(D6066,Товар!A:F,4,0)</f>
        <v>грамм</v>
      </c>
      <c r="J6066">
        <f>VLOOKUP(D6066,Товар!A:F,5,0)</f>
        <v>400</v>
      </c>
    </row>
    <row r="6067" spans="1:10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 t="str">
        <f>VLOOKUP(D6067,Товар!A:F,4,0)</f>
        <v>грамм</v>
      </c>
      <c r="J6067">
        <f>VLOOKUP(D6067,Товар!A:F,5,0)</f>
        <v>300</v>
      </c>
    </row>
    <row r="6068" spans="1:10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 t="str">
        <f>VLOOKUP(D6068,Товар!A:F,4,0)</f>
        <v>грамм</v>
      </c>
      <c r="J6068">
        <f>VLOOKUP(D6068,Товар!A:F,5,0)</f>
        <v>300</v>
      </c>
    </row>
    <row r="6069" spans="1:10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 t="str">
        <f>VLOOKUP(D6069,Товар!A:F,4,0)</f>
        <v>шт</v>
      </c>
      <c r="J6069">
        <f>VLOOKUP(D6069,Товар!A:F,5,0)</f>
        <v>1</v>
      </c>
    </row>
    <row r="6070" spans="1:10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 t="str">
        <f>VLOOKUP(D6070,Товар!A:F,4,0)</f>
        <v>шт</v>
      </c>
      <c r="J6070">
        <f>VLOOKUP(D6070,Товар!A:F,5,0)</f>
        <v>1</v>
      </c>
    </row>
    <row r="6071" spans="1:10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 t="str">
        <f>VLOOKUP(D6071,Товар!A:F,4,0)</f>
        <v>грамм</v>
      </c>
      <c r="J6071">
        <f>VLOOKUP(D6071,Товар!A:F,5,0)</f>
        <v>500</v>
      </c>
    </row>
    <row r="6072" spans="1:10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 t="str">
        <f>VLOOKUP(D6072,Товар!A:F,4,0)</f>
        <v>грамм</v>
      </c>
      <c r="J6072">
        <f>VLOOKUP(D6072,Товар!A:F,5,0)</f>
        <v>500</v>
      </c>
    </row>
    <row r="6073" spans="1:10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 t="str">
        <f>VLOOKUP(D6073,Товар!A:F,4,0)</f>
        <v>грамм</v>
      </c>
      <c r="J6073">
        <f>VLOOKUP(D6073,Товар!A:F,5,0)</f>
        <v>500</v>
      </c>
    </row>
    <row r="6074" spans="1:10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 t="str">
        <f>VLOOKUP(D6074,Товар!A:F,4,0)</f>
        <v>грамм</v>
      </c>
      <c r="J6074">
        <f>VLOOKUP(D6074,Товар!A:F,5,0)</f>
        <v>200</v>
      </c>
    </row>
    <row r="6075" spans="1:10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 t="str">
        <f>VLOOKUP(D6075,Товар!A:F,4,0)</f>
        <v>грамм</v>
      </c>
      <c r="J6075">
        <f>VLOOKUP(D6075,Товар!A:F,5,0)</f>
        <v>200</v>
      </c>
    </row>
    <row r="6076" spans="1:10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 t="str">
        <f>VLOOKUP(D6076,Товар!A:F,4,0)</f>
        <v>грамм</v>
      </c>
      <c r="J6076">
        <f>VLOOKUP(D6076,Товар!A:F,5,0)</f>
        <v>250</v>
      </c>
    </row>
    <row r="6077" spans="1:10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 t="str">
        <f>VLOOKUP(D6077,Товар!A:F,4,0)</f>
        <v>грамм</v>
      </c>
      <c r="J6077">
        <f>VLOOKUP(D6077,Товар!A:F,5,0)</f>
        <v>200</v>
      </c>
    </row>
    <row r="6078" spans="1:10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 t="str">
        <f>VLOOKUP(D6078,Товар!A:F,4,0)</f>
        <v>грамм</v>
      </c>
      <c r="J6078">
        <f>VLOOKUP(D6078,Товар!A:F,5,0)</f>
        <v>100</v>
      </c>
    </row>
    <row r="6079" spans="1:10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 t="str">
        <f>VLOOKUP(D6079,Товар!A:F,4,0)</f>
        <v>грамм</v>
      </c>
      <c r="J6079">
        <f>VLOOKUP(D6079,Товар!A:F,5,0)</f>
        <v>500</v>
      </c>
    </row>
    <row r="6080" spans="1:10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 t="str">
        <f>VLOOKUP(D6080,Товар!A:F,4,0)</f>
        <v>грамм</v>
      </c>
      <c r="J6080">
        <f>VLOOKUP(D6080,Товар!A:F,5,0)</f>
        <v>120</v>
      </c>
    </row>
    <row r="6081" spans="1:10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 t="str">
        <f>VLOOKUP(D6081,Товар!A:F,4,0)</f>
        <v>грамм</v>
      </c>
      <c r="J6081">
        <f>VLOOKUP(D6081,Товар!A:F,5,0)</f>
        <v>200</v>
      </c>
    </row>
    <row r="6082" spans="1:10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 t="str">
        <f>VLOOKUP(D6082,Товар!A:F,4,0)</f>
        <v>грамм</v>
      </c>
      <c r="J6082">
        <f>VLOOKUP(D6082,Товар!A:F,5,0)</f>
        <v>200</v>
      </c>
    </row>
    <row r="6083" spans="1:10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 t="str">
        <f>VLOOKUP(D6083,Товар!A:F,4,0)</f>
        <v>грамм</v>
      </c>
      <c r="J6083">
        <f>VLOOKUP(D6083,Товар!A:F,5,0)</f>
        <v>300</v>
      </c>
    </row>
    <row r="6084" spans="1:10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 t="str">
        <f>VLOOKUP(D6084,Товар!A:F,4,0)</f>
        <v>грамм</v>
      </c>
      <c r="J6084">
        <f>VLOOKUP(D6084,Товар!A:F,5,0)</f>
        <v>300</v>
      </c>
    </row>
    <row r="6085" spans="1:10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 t="str">
        <f>VLOOKUP(D6085,Товар!A:F,4,0)</f>
        <v>грамм</v>
      </c>
      <c r="J6085">
        <f>VLOOKUP(D6085,Товар!A:F,5,0)</f>
        <v>300</v>
      </c>
    </row>
    <row r="6086" spans="1:10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 t="str">
        <f>VLOOKUP(D6086,Товар!A:F,4,0)</f>
        <v>грамм</v>
      </c>
      <c r="J6086">
        <f>VLOOKUP(D6086,Товар!A:F,5,0)</f>
        <v>250</v>
      </c>
    </row>
    <row r="6087" spans="1:10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 t="str">
        <f>VLOOKUP(D6087,Товар!A:F,4,0)</f>
        <v>грамм</v>
      </c>
      <c r="J6087">
        <f>VLOOKUP(D6087,Товар!A:F,5,0)</f>
        <v>250</v>
      </c>
    </row>
    <row r="6088" spans="1:10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 t="str">
        <f>VLOOKUP(D6088,Товар!A:F,4,0)</f>
        <v>грамм</v>
      </c>
      <c r="J6088">
        <f>VLOOKUP(D6088,Товар!A:F,5,0)</f>
        <v>250</v>
      </c>
    </row>
    <row r="6089" spans="1:10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 t="str">
        <f>VLOOKUP(D6089,Товар!A:F,4,0)</f>
        <v>грамм</v>
      </c>
      <c r="J6089">
        <f>VLOOKUP(D6089,Товар!A:F,5,0)</f>
        <v>200</v>
      </c>
    </row>
    <row r="6090" spans="1:10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 t="str">
        <f>VLOOKUP(D6090,Товар!A:F,4,0)</f>
        <v>грамм</v>
      </c>
      <c r="J6090">
        <f>VLOOKUP(D6090,Товар!A:F,5,0)</f>
        <v>400</v>
      </c>
    </row>
    <row r="6091" spans="1:10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 t="str">
        <f>VLOOKUP(D6091,Товар!A:F,4,0)</f>
        <v>грамм</v>
      </c>
      <c r="J6091">
        <f>VLOOKUP(D6091,Товар!A:F,5,0)</f>
        <v>300</v>
      </c>
    </row>
    <row r="6092" spans="1:10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 t="str">
        <f>VLOOKUP(D6092,Товар!A:F,4,0)</f>
        <v>грамм</v>
      </c>
      <c r="J6092">
        <f>VLOOKUP(D6092,Товар!A:F,5,0)</f>
        <v>300</v>
      </c>
    </row>
    <row r="6093" spans="1:10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 t="str">
        <f>VLOOKUP(D6093,Товар!A:F,4,0)</f>
        <v>шт</v>
      </c>
      <c r="J6093">
        <f>VLOOKUP(D6093,Товар!A:F,5,0)</f>
        <v>1</v>
      </c>
    </row>
    <row r="6094" spans="1:10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 t="str">
        <f>VLOOKUP(D6094,Товар!A:F,4,0)</f>
        <v>шт</v>
      </c>
      <c r="J6094">
        <f>VLOOKUP(D6094,Товар!A:F,5,0)</f>
        <v>1</v>
      </c>
    </row>
    <row r="6095" spans="1:10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 t="str">
        <f>VLOOKUP(D6095,Товар!A:F,4,0)</f>
        <v>грамм</v>
      </c>
      <c r="J6095">
        <f>VLOOKUP(D6095,Товар!A:F,5,0)</f>
        <v>500</v>
      </c>
    </row>
    <row r="6096" spans="1:10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 t="str">
        <f>VLOOKUP(D6096,Товар!A:F,4,0)</f>
        <v>грамм</v>
      </c>
      <c r="J6096">
        <f>VLOOKUP(D6096,Товар!A:F,5,0)</f>
        <v>500</v>
      </c>
    </row>
    <row r="6097" spans="1:10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 t="str">
        <f>VLOOKUP(D6097,Товар!A:F,4,0)</f>
        <v>грамм</v>
      </c>
      <c r="J6097">
        <f>VLOOKUP(D6097,Товар!A:F,5,0)</f>
        <v>500</v>
      </c>
    </row>
    <row r="6098" spans="1:10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 t="str">
        <f>VLOOKUP(D6098,Товар!A:F,4,0)</f>
        <v>грамм</v>
      </c>
      <c r="J6098">
        <f>VLOOKUP(D6098,Товар!A:F,5,0)</f>
        <v>200</v>
      </c>
    </row>
    <row r="6099" spans="1:10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 t="str">
        <f>VLOOKUP(D6099,Товар!A:F,4,0)</f>
        <v>грамм</v>
      </c>
      <c r="J6099">
        <f>VLOOKUP(D6099,Товар!A:F,5,0)</f>
        <v>200</v>
      </c>
    </row>
    <row r="6100" spans="1:10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 t="str">
        <f>VLOOKUP(D6100,Товар!A:F,4,0)</f>
        <v>грамм</v>
      </c>
      <c r="J6100">
        <f>VLOOKUP(D6100,Товар!A:F,5,0)</f>
        <v>250</v>
      </c>
    </row>
    <row r="6101" spans="1:10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 t="str">
        <f>VLOOKUP(D6101,Товар!A:F,4,0)</f>
        <v>грамм</v>
      </c>
      <c r="J6101">
        <f>VLOOKUP(D6101,Товар!A:F,5,0)</f>
        <v>200</v>
      </c>
    </row>
    <row r="6102" spans="1:10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 t="str">
        <f>VLOOKUP(D6102,Товар!A:F,4,0)</f>
        <v>грамм</v>
      </c>
      <c r="J6102">
        <f>VLOOKUP(D6102,Товар!A:F,5,0)</f>
        <v>100</v>
      </c>
    </row>
    <row r="6103" spans="1:10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 t="str">
        <f>VLOOKUP(D6103,Товар!A:F,4,0)</f>
        <v>грамм</v>
      </c>
      <c r="J6103">
        <f>VLOOKUP(D6103,Товар!A:F,5,0)</f>
        <v>500</v>
      </c>
    </row>
    <row r="6104" spans="1:10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 t="str">
        <f>VLOOKUP(D6104,Товар!A:F,4,0)</f>
        <v>грамм</v>
      </c>
      <c r="J6104">
        <f>VLOOKUP(D6104,Товар!A:F,5,0)</f>
        <v>120</v>
      </c>
    </row>
    <row r="6105" spans="1:10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 t="str">
        <f>VLOOKUP(D6105,Товар!A:F,4,0)</f>
        <v>грамм</v>
      </c>
      <c r="J6105">
        <f>VLOOKUP(D6105,Товар!A:F,5,0)</f>
        <v>200</v>
      </c>
    </row>
    <row r="6106" spans="1:10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 t="str">
        <f>VLOOKUP(D6106,Товар!A:F,4,0)</f>
        <v>грамм</v>
      </c>
      <c r="J6106">
        <f>VLOOKUP(D6106,Товар!A:F,5,0)</f>
        <v>200</v>
      </c>
    </row>
    <row r="6107" spans="1:10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 t="str">
        <f>VLOOKUP(D6107,Товар!A:F,4,0)</f>
        <v>грамм</v>
      </c>
      <c r="J6107">
        <f>VLOOKUP(D6107,Товар!A:F,5,0)</f>
        <v>300</v>
      </c>
    </row>
    <row r="6108" spans="1:10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 t="str">
        <f>VLOOKUP(D6108,Товар!A:F,4,0)</f>
        <v>грамм</v>
      </c>
      <c r="J6108">
        <f>VLOOKUP(D6108,Товар!A:F,5,0)</f>
        <v>300</v>
      </c>
    </row>
    <row r="6109" spans="1:10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 t="str">
        <f>VLOOKUP(D6109,Товар!A:F,4,0)</f>
        <v>грамм</v>
      </c>
      <c r="J6109">
        <f>VLOOKUP(D6109,Товар!A:F,5,0)</f>
        <v>300</v>
      </c>
    </row>
    <row r="6110" spans="1:10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 t="str">
        <f>VLOOKUP(D6110,Товар!A:F,4,0)</f>
        <v>грамм</v>
      </c>
      <c r="J6110">
        <f>VLOOKUP(D6110,Товар!A:F,5,0)</f>
        <v>250</v>
      </c>
    </row>
    <row r="6111" spans="1:10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 t="str">
        <f>VLOOKUP(D6111,Товар!A:F,4,0)</f>
        <v>грамм</v>
      </c>
      <c r="J6111">
        <f>VLOOKUP(D6111,Товар!A:F,5,0)</f>
        <v>250</v>
      </c>
    </row>
    <row r="6112" spans="1:10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 t="str">
        <f>VLOOKUP(D6112,Товар!A:F,4,0)</f>
        <v>грамм</v>
      </c>
      <c r="J6112">
        <f>VLOOKUP(D6112,Товар!A:F,5,0)</f>
        <v>250</v>
      </c>
    </row>
    <row r="6113" spans="1:10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 t="str">
        <f>VLOOKUP(D6113,Товар!A:F,4,0)</f>
        <v>грамм</v>
      </c>
      <c r="J6113">
        <f>VLOOKUP(D6113,Товар!A:F,5,0)</f>
        <v>200</v>
      </c>
    </row>
    <row r="6114" spans="1:10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 t="str">
        <f>VLOOKUP(D6114,Товар!A:F,4,0)</f>
        <v>грамм</v>
      </c>
      <c r="J6114">
        <f>VLOOKUP(D6114,Товар!A:F,5,0)</f>
        <v>400</v>
      </c>
    </row>
    <row r="6115" spans="1:10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 t="str">
        <f>VLOOKUP(D6115,Товар!A:F,4,0)</f>
        <v>грамм</v>
      </c>
      <c r="J6115">
        <f>VLOOKUP(D6115,Товар!A:F,5,0)</f>
        <v>300</v>
      </c>
    </row>
    <row r="6116" spans="1:10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 t="str">
        <f>VLOOKUP(D6116,Товар!A:F,4,0)</f>
        <v>грамм</v>
      </c>
      <c r="J6116">
        <f>VLOOKUP(D6116,Товар!A:F,5,0)</f>
        <v>300</v>
      </c>
    </row>
    <row r="6117" spans="1:10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 t="str">
        <f>VLOOKUP(D6117,Товар!A:F,4,0)</f>
        <v>шт</v>
      </c>
      <c r="J6117">
        <f>VLOOKUP(D6117,Товар!A:F,5,0)</f>
        <v>1</v>
      </c>
    </row>
    <row r="6118" spans="1:10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 t="str">
        <f>VLOOKUP(D6118,Товар!A:F,4,0)</f>
        <v>шт</v>
      </c>
      <c r="J6118">
        <f>VLOOKUP(D6118,Товар!A:F,5,0)</f>
        <v>1</v>
      </c>
    </row>
    <row r="6119" spans="1:10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 t="str">
        <f>VLOOKUP(D6119,Товар!A:F,4,0)</f>
        <v>грамм</v>
      </c>
      <c r="J6119">
        <f>VLOOKUP(D6119,Товар!A:F,5,0)</f>
        <v>500</v>
      </c>
    </row>
    <row r="6120" spans="1:10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 t="str">
        <f>VLOOKUP(D6120,Товар!A:F,4,0)</f>
        <v>грамм</v>
      </c>
      <c r="J6120">
        <f>VLOOKUP(D6120,Товар!A:F,5,0)</f>
        <v>500</v>
      </c>
    </row>
    <row r="6121" spans="1:10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 t="str">
        <f>VLOOKUP(D6121,Товар!A:F,4,0)</f>
        <v>грамм</v>
      </c>
      <c r="J6121">
        <f>VLOOKUP(D6121,Товар!A:F,5,0)</f>
        <v>500</v>
      </c>
    </row>
    <row r="6122" spans="1:10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VLOOKUP(D6122,Товар!A:F,3,0)</f>
        <v>Галеты для завтрака</v>
      </c>
      <c r="H6122" t="str">
        <f>VLOOKUP(C6122,Магазин!A:C,3,0)</f>
        <v>пл. Революции, 1</v>
      </c>
      <c r="I6122" t="str">
        <f>VLOOKUP(D6122,Товар!A:F,4,0)</f>
        <v>грамм</v>
      </c>
      <c r="J6122">
        <f>VLOOKUP(D6122,Товар!A:F,5,0)</f>
        <v>200</v>
      </c>
    </row>
    <row r="6123" spans="1:10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VLOOKUP(D6123,Товар!A:F,3,0)</f>
        <v>Крекеры воздушные</v>
      </c>
      <c r="H6123" t="str">
        <f>VLOOKUP(C6123,Магазин!A:C,3,0)</f>
        <v>пл. Революции, 1</v>
      </c>
      <c r="I6123" t="str">
        <f>VLOOKUP(D6123,Товар!A:F,4,0)</f>
        <v>грамм</v>
      </c>
      <c r="J6123">
        <f>VLOOKUP(D6123,Товар!A:F,5,0)</f>
        <v>200</v>
      </c>
    </row>
    <row r="6124" spans="1:10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VLOOKUP(D6124,Товар!A:F,3,0)</f>
        <v>Крекеры соленые</v>
      </c>
      <c r="H6124" t="str">
        <f>VLOOKUP(C6124,Магазин!A:C,3,0)</f>
        <v>пл. Революции, 1</v>
      </c>
      <c r="I6124" t="str">
        <f>VLOOKUP(D6124,Товар!A:F,4,0)</f>
        <v>грамм</v>
      </c>
      <c r="J6124">
        <f>VLOOKUP(D6124,Товар!A:F,5,0)</f>
        <v>250</v>
      </c>
    </row>
    <row r="6125" spans="1:10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VLOOKUP(D6125,Товар!A:F,3,0)</f>
        <v>Крендель с корицей</v>
      </c>
      <c r="H6125" t="str">
        <f>VLOOKUP(C6125,Магазин!A:C,3,0)</f>
        <v>пл. Революции, 1</v>
      </c>
      <c r="I6125" t="str">
        <f>VLOOKUP(D6125,Товар!A:F,4,0)</f>
        <v>грамм</v>
      </c>
      <c r="J6125">
        <f>VLOOKUP(D6125,Товар!A:F,5,0)</f>
        <v>200</v>
      </c>
    </row>
    <row r="6126" spans="1:10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VLOOKUP(D6126,Товар!A:F,3,0)</f>
        <v>Крендельки с солью</v>
      </c>
      <c r="H6126" t="str">
        <f>VLOOKUP(C6126,Магазин!A:C,3,0)</f>
        <v>пл. Революции, 1</v>
      </c>
      <c r="I6126" t="str">
        <f>VLOOKUP(D6126,Товар!A:F,4,0)</f>
        <v>грамм</v>
      </c>
      <c r="J6126">
        <f>VLOOKUP(D6126,Товар!A:F,5,0)</f>
        <v>100</v>
      </c>
    </row>
    <row r="6127" spans="1:10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VLOOKUP(D6127,Товар!A:F,3,0)</f>
        <v>Орешки с вареной сгущенкой</v>
      </c>
      <c r="H6127" t="str">
        <f>VLOOKUP(C6127,Магазин!A:C,3,0)</f>
        <v>пл. Революции, 1</v>
      </c>
      <c r="I6127" t="str">
        <f>VLOOKUP(D6127,Товар!A:F,4,0)</f>
        <v>грамм</v>
      </c>
      <c r="J6127">
        <f>VLOOKUP(D6127,Товар!A:F,5,0)</f>
        <v>500</v>
      </c>
    </row>
    <row r="6128" spans="1:10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VLOOKUP(D6128,Товар!A:F,3,0)</f>
        <v>Печенье "Юбилейное"</v>
      </c>
      <c r="H6128" t="str">
        <f>VLOOKUP(C6128,Магазин!A:C,3,0)</f>
        <v>пл. Революции, 1</v>
      </c>
      <c r="I6128" t="str">
        <f>VLOOKUP(D6128,Товар!A:F,4,0)</f>
        <v>грамм</v>
      </c>
      <c r="J6128">
        <f>VLOOKUP(D6128,Товар!A:F,5,0)</f>
        <v>120</v>
      </c>
    </row>
    <row r="6129" spans="1:10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VLOOKUP(D6129,Товар!A:F,3,0)</f>
        <v>Печенье кокосовое</v>
      </c>
      <c r="H6129" t="str">
        <f>VLOOKUP(C6129,Магазин!A:C,3,0)</f>
        <v>пл. Революции, 1</v>
      </c>
      <c r="I6129" t="str">
        <f>VLOOKUP(D6129,Товар!A:F,4,0)</f>
        <v>грамм</v>
      </c>
      <c r="J6129">
        <f>VLOOKUP(D6129,Товар!A:F,5,0)</f>
        <v>200</v>
      </c>
    </row>
    <row r="6130" spans="1:10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VLOOKUP(D6130,Товар!A:F,3,0)</f>
        <v>Печенье миндальное</v>
      </c>
      <c r="H6130" t="str">
        <f>VLOOKUP(C6130,Магазин!A:C,3,0)</f>
        <v>пл. Революции, 1</v>
      </c>
      <c r="I6130" t="str">
        <f>VLOOKUP(D6130,Товар!A:F,4,0)</f>
        <v>грамм</v>
      </c>
      <c r="J6130">
        <f>VLOOKUP(D6130,Товар!A:F,5,0)</f>
        <v>200</v>
      </c>
    </row>
    <row r="6131" spans="1:10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VLOOKUP(D6131,Товар!A:F,3,0)</f>
        <v>Печенье овсяное классическое</v>
      </c>
      <c r="H6131" t="str">
        <f>VLOOKUP(C6131,Магазин!A:C,3,0)</f>
        <v>пл. Революции, 1</v>
      </c>
      <c r="I6131" t="str">
        <f>VLOOKUP(D6131,Товар!A:F,4,0)</f>
        <v>грамм</v>
      </c>
      <c r="J6131">
        <f>VLOOKUP(D6131,Товар!A:F,5,0)</f>
        <v>300</v>
      </c>
    </row>
    <row r="6132" spans="1:10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VLOOKUP(D6132,Товар!A:F,3,0)</f>
        <v>Печенье овсяное с изюмом</v>
      </c>
      <c r="H6132" t="str">
        <f>VLOOKUP(C6132,Магазин!A:C,3,0)</f>
        <v>пл. Революции, 1</v>
      </c>
      <c r="I6132" t="str">
        <f>VLOOKUP(D6132,Товар!A:F,4,0)</f>
        <v>грамм</v>
      </c>
      <c r="J6132">
        <f>VLOOKUP(D6132,Товар!A:F,5,0)</f>
        <v>300</v>
      </c>
    </row>
    <row r="6133" spans="1:10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VLOOKUP(D6133,Товар!A:F,3,0)</f>
        <v>Печенье овсяное с шоколадом</v>
      </c>
      <c r="H6133" t="str">
        <f>VLOOKUP(C6133,Магазин!A:C,3,0)</f>
        <v>пл. Революции, 1</v>
      </c>
      <c r="I6133" t="str">
        <f>VLOOKUP(D6133,Товар!A:F,4,0)</f>
        <v>грамм</v>
      </c>
      <c r="J6133">
        <f>VLOOKUP(D6133,Товар!A:F,5,0)</f>
        <v>300</v>
      </c>
    </row>
    <row r="6134" spans="1:10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VLOOKUP(D6134,Товар!A:F,3,0)</f>
        <v>Печенье постное</v>
      </c>
      <c r="H6134" t="str">
        <f>VLOOKUP(C6134,Магазин!A:C,3,0)</f>
        <v>пл. Революции, 1</v>
      </c>
      <c r="I6134" t="str">
        <f>VLOOKUP(D6134,Товар!A:F,4,0)</f>
        <v>грамм</v>
      </c>
      <c r="J6134">
        <f>VLOOKUP(D6134,Товар!A:F,5,0)</f>
        <v>250</v>
      </c>
    </row>
    <row r="6135" spans="1:10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VLOOKUP(D6135,Товар!A:F,3,0)</f>
        <v>Печенье с клубничной начинкой</v>
      </c>
      <c r="H6135" t="str">
        <f>VLOOKUP(C6135,Магазин!A:C,3,0)</f>
        <v>пл. Революции, 1</v>
      </c>
      <c r="I6135" t="str">
        <f>VLOOKUP(D6135,Товар!A:F,4,0)</f>
        <v>грамм</v>
      </c>
      <c r="J6135">
        <f>VLOOKUP(D6135,Товар!A:F,5,0)</f>
        <v>250</v>
      </c>
    </row>
    <row r="6136" spans="1:10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VLOOKUP(D6136,Товар!A:F,3,0)</f>
        <v>Печенье с лимонной начинкой</v>
      </c>
      <c r="H6136" t="str">
        <f>VLOOKUP(C6136,Магазин!A:C,3,0)</f>
        <v>пл. Революции, 1</v>
      </c>
      <c r="I6136" t="str">
        <f>VLOOKUP(D6136,Товар!A:F,4,0)</f>
        <v>грамм</v>
      </c>
      <c r="J6136">
        <f>VLOOKUP(D6136,Товар!A:F,5,0)</f>
        <v>250</v>
      </c>
    </row>
    <row r="6137" spans="1:10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VLOOKUP(D6137,Товар!A:F,3,0)</f>
        <v>Печенье с маковой начинкой</v>
      </c>
      <c r="H6137" t="str">
        <f>VLOOKUP(C6137,Магазин!A:C,3,0)</f>
        <v>пл. Революции, 1</v>
      </c>
      <c r="I6137" t="str">
        <f>VLOOKUP(D6137,Товар!A:F,4,0)</f>
        <v>грамм</v>
      </c>
      <c r="J6137">
        <f>VLOOKUP(D6137,Товар!A:F,5,0)</f>
        <v>200</v>
      </c>
    </row>
    <row r="6138" spans="1:10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VLOOKUP(D6138,Товар!A:F,3,0)</f>
        <v>Печенье сахарное для тирамису</v>
      </c>
      <c r="H6138" t="str">
        <f>VLOOKUP(C6138,Магазин!A:C,3,0)</f>
        <v>пл. Революции, 1</v>
      </c>
      <c r="I6138" t="str">
        <f>VLOOKUP(D6138,Товар!A:F,4,0)</f>
        <v>грамм</v>
      </c>
      <c r="J6138">
        <f>VLOOKUP(D6138,Товар!A:F,5,0)</f>
        <v>400</v>
      </c>
    </row>
    <row r="6139" spans="1:10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VLOOKUP(D6139,Товар!A:F,3,0)</f>
        <v>Печенье сдобное апельсин</v>
      </c>
      <c r="H6139" t="str">
        <f>VLOOKUP(C6139,Магазин!A:C,3,0)</f>
        <v>пл. Революции, 1</v>
      </c>
      <c r="I6139" t="str">
        <f>VLOOKUP(D6139,Товар!A:F,4,0)</f>
        <v>грамм</v>
      </c>
      <c r="J6139">
        <f>VLOOKUP(D6139,Товар!A:F,5,0)</f>
        <v>300</v>
      </c>
    </row>
    <row r="6140" spans="1:10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VLOOKUP(D6140,Товар!A:F,3,0)</f>
        <v>Печенье сдобное вишня</v>
      </c>
      <c r="H6140" t="str">
        <f>VLOOKUP(C6140,Магазин!A:C,3,0)</f>
        <v>пл. Революции, 1</v>
      </c>
      <c r="I6140" t="str">
        <f>VLOOKUP(D6140,Товар!A:F,4,0)</f>
        <v>грамм</v>
      </c>
      <c r="J6140">
        <f>VLOOKUP(D6140,Товар!A:F,5,0)</f>
        <v>300</v>
      </c>
    </row>
    <row r="6141" spans="1:10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VLOOKUP(D6141,Товар!A:F,3,0)</f>
        <v>Пряник большой сувенирный</v>
      </c>
      <c r="H6141" t="str">
        <f>VLOOKUP(C6141,Магазин!A:C,3,0)</f>
        <v>пл. Революции, 1</v>
      </c>
      <c r="I6141" t="str">
        <f>VLOOKUP(D6141,Товар!A:F,4,0)</f>
        <v>шт</v>
      </c>
      <c r="J6141">
        <f>VLOOKUP(D6141,Товар!A:F,5,0)</f>
        <v>1</v>
      </c>
    </row>
    <row r="6142" spans="1:10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VLOOKUP(D6142,Товар!A:F,3,0)</f>
        <v>Пряник тульский с начинкой</v>
      </c>
      <c r="H6142" t="str">
        <f>VLOOKUP(C6142,Магазин!A:C,3,0)</f>
        <v>пл. Революции, 1</v>
      </c>
      <c r="I6142" t="str">
        <f>VLOOKUP(D6142,Товар!A:F,4,0)</f>
        <v>шт</v>
      </c>
      <c r="J6142">
        <f>VLOOKUP(D6142,Товар!A:F,5,0)</f>
        <v>1</v>
      </c>
    </row>
    <row r="6143" spans="1:10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VLOOKUP(D6143,Товар!A:F,3,0)</f>
        <v>Пряники имбирные</v>
      </c>
      <c r="H6143" t="str">
        <f>VLOOKUP(C6143,Магазин!A:C,3,0)</f>
        <v>пл. Революции, 1</v>
      </c>
      <c r="I6143" t="str">
        <f>VLOOKUP(D6143,Товар!A:F,4,0)</f>
        <v>грамм</v>
      </c>
      <c r="J6143">
        <f>VLOOKUP(D6143,Товар!A:F,5,0)</f>
        <v>500</v>
      </c>
    </row>
    <row r="6144" spans="1:10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VLOOKUP(D6144,Товар!A:F,3,0)</f>
        <v>Пряники мятные</v>
      </c>
      <c r="H6144" t="str">
        <f>VLOOKUP(C6144,Магазин!A:C,3,0)</f>
        <v>пл. Революции, 1</v>
      </c>
      <c r="I6144" t="str">
        <f>VLOOKUP(D6144,Товар!A:F,4,0)</f>
        <v>грамм</v>
      </c>
      <c r="J6144">
        <f>VLOOKUP(D6144,Товар!A:F,5,0)</f>
        <v>500</v>
      </c>
    </row>
    <row r="6145" spans="1:10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VLOOKUP(D6145,Товар!A:F,3,0)</f>
        <v>Пряники шоколадные</v>
      </c>
      <c r="H6145" t="str">
        <f>VLOOKUP(C6145,Магазин!A:C,3,0)</f>
        <v>пл. Революции, 1</v>
      </c>
      <c r="I6145" t="str">
        <f>VLOOKUP(D6145,Товар!A:F,4,0)</f>
        <v>грамм</v>
      </c>
      <c r="J6145">
        <f>VLOOKUP(D6145,Товар!A:F,5,0)</f>
        <v>500</v>
      </c>
    </row>
    <row r="6146" spans="1:10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VLOOKUP(D6146,Товар!A:F,3,0)</f>
        <v>Галеты для завтрака</v>
      </c>
      <c r="H6146" t="str">
        <f>VLOOKUP(C6146,Магазин!A:C,3,0)</f>
        <v>Пушкинская, 8</v>
      </c>
      <c r="I6146" t="str">
        <f>VLOOKUP(D6146,Товар!A:F,4,0)</f>
        <v>грамм</v>
      </c>
      <c r="J6146">
        <f>VLOOKUP(D6146,Товар!A:F,5,0)</f>
        <v>200</v>
      </c>
    </row>
    <row r="6147" spans="1:10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VLOOKUP(D6147,Товар!A:F,3,0)</f>
        <v>Крекеры воздушные</v>
      </c>
      <c r="H6147" t="str">
        <f>VLOOKUP(C6147,Магазин!A:C,3,0)</f>
        <v>Пушкинская, 8</v>
      </c>
      <c r="I6147" t="str">
        <f>VLOOKUP(D6147,Товар!A:F,4,0)</f>
        <v>грамм</v>
      </c>
      <c r="J6147">
        <f>VLOOKUP(D6147,Товар!A:F,5,0)</f>
        <v>200</v>
      </c>
    </row>
    <row r="6148" spans="1:10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VLOOKUP(D6148,Товар!A:F,3,0)</f>
        <v>Крекеры соленые</v>
      </c>
      <c r="H6148" t="str">
        <f>VLOOKUP(C6148,Магазин!A:C,3,0)</f>
        <v>Пушкинская, 8</v>
      </c>
      <c r="I6148" t="str">
        <f>VLOOKUP(D6148,Товар!A:F,4,0)</f>
        <v>грамм</v>
      </c>
      <c r="J6148">
        <f>VLOOKUP(D6148,Товар!A:F,5,0)</f>
        <v>250</v>
      </c>
    </row>
    <row r="6149" spans="1:10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VLOOKUP(D6149,Товар!A:F,3,0)</f>
        <v>Крендель с корицей</v>
      </c>
      <c r="H6149" t="str">
        <f>VLOOKUP(C6149,Магазин!A:C,3,0)</f>
        <v>Пушкинская, 8</v>
      </c>
      <c r="I6149" t="str">
        <f>VLOOKUP(D6149,Товар!A:F,4,0)</f>
        <v>грамм</v>
      </c>
      <c r="J6149">
        <f>VLOOKUP(D6149,Товар!A:F,5,0)</f>
        <v>200</v>
      </c>
    </row>
    <row r="6150" spans="1:10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VLOOKUP(D6150,Товар!A:F,3,0)</f>
        <v>Крендельки с солью</v>
      </c>
      <c r="H6150" t="str">
        <f>VLOOKUP(C6150,Магазин!A:C,3,0)</f>
        <v>Пушкинская, 8</v>
      </c>
      <c r="I6150" t="str">
        <f>VLOOKUP(D6150,Товар!A:F,4,0)</f>
        <v>грамм</v>
      </c>
      <c r="J6150">
        <f>VLOOKUP(D6150,Товар!A:F,5,0)</f>
        <v>100</v>
      </c>
    </row>
    <row r="6151" spans="1:10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VLOOKUP(D6151,Товар!A:F,3,0)</f>
        <v>Орешки с вареной сгущенкой</v>
      </c>
      <c r="H6151" t="str">
        <f>VLOOKUP(C6151,Магазин!A:C,3,0)</f>
        <v>Пушкинская, 8</v>
      </c>
      <c r="I6151" t="str">
        <f>VLOOKUP(D6151,Товар!A:F,4,0)</f>
        <v>грамм</v>
      </c>
      <c r="J6151">
        <f>VLOOKUP(D6151,Товар!A:F,5,0)</f>
        <v>500</v>
      </c>
    </row>
    <row r="6152" spans="1:10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VLOOKUP(D6152,Товар!A:F,3,0)</f>
        <v>Печенье "Юбилейное"</v>
      </c>
      <c r="H6152" t="str">
        <f>VLOOKUP(C6152,Магазин!A:C,3,0)</f>
        <v>Пушкинская, 8</v>
      </c>
      <c r="I6152" t="str">
        <f>VLOOKUP(D6152,Товар!A:F,4,0)</f>
        <v>грамм</v>
      </c>
      <c r="J6152">
        <f>VLOOKUP(D6152,Товар!A:F,5,0)</f>
        <v>120</v>
      </c>
    </row>
    <row r="6153" spans="1:10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VLOOKUP(D6153,Товар!A:F,3,0)</f>
        <v>Печенье кокосовое</v>
      </c>
      <c r="H6153" t="str">
        <f>VLOOKUP(C6153,Магазин!A:C,3,0)</f>
        <v>Пушкинская, 8</v>
      </c>
      <c r="I6153" t="str">
        <f>VLOOKUP(D6153,Товар!A:F,4,0)</f>
        <v>грамм</v>
      </c>
      <c r="J6153">
        <f>VLOOKUP(D6153,Товар!A:F,5,0)</f>
        <v>200</v>
      </c>
    </row>
    <row r="6154" spans="1:10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VLOOKUP(D6154,Товар!A:F,3,0)</f>
        <v>Печенье миндальное</v>
      </c>
      <c r="H6154" t="str">
        <f>VLOOKUP(C6154,Магазин!A:C,3,0)</f>
        <v>Пушкинская, 8</v>
      </c>
      <c r="I6154" t="str">
        <f>VLOOKUP(D6154,Товар!A:F,4,0)</f>
        <v>грамм</v>
      </c>
      <c r="J6154">
        <f>VLOOKUP(D6154,Товар!A:F,5,0)</f>
        <v>200</v>
      </c>
    </row>
    <row r="6155" spans="1:10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VLOOKUP(D6155,Товар!A:F,3,0)</f>
        <v>Печенье овсяное классическое</v>
      </c>
      <c r="H6155" t="str">
        <f>VLOOKUP(C6155,Магазин!A:C,3,0)</f>
        <v>Пушкинская, 8</v>
      </c>
      <c r="I6155" t="str">
        <f>VLOOKUP(D6155,Товар!A:F,4,0)</f>
        <v>грамм</v>
      </c>
      <c r="J6155">
        <f>VLOOKUP(D6155,Товар!A:F,5,0)</f>
        <v>300</v>
      </c>
    </row>
    <row r="6156" spans="1:10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VLOOKUP(D6156,Товар!A:F,3,0)</f>
        <v>Печенье овсяное с изюмом</v>
      </c>
      <c r="H6156" t="str">
        <f>VLOOKUP(C6156,Магазин!A:C,3,0)</f>
        <v>Пушкинская, 8</v>
      </c>
      <c r="I6156" t="str">
        <f>VLOOKUP(D6156,Товар!A:F,4,0)</f>
        <v>грамм</v>
      </c>
      <c r="J6156">
        <f>VLOOKUP(D6156,Товар!A:F,5,0)</f>
        <v>300</v>
      </c>
    </row>
    <row r="6157" spans="1:10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VLOOKUP(D6157,Товар!A:F,3,0)</f>
        <v>Печенье овсяное с шоколадом</v>
      </c>
      <c r="H6157" t="str">
        <f>VLOOKUP(C6157,Магазин!A:C,3,0)</f>
        <v>Пушкинская, 8</v>
      </c>
      <c r="I6157" t="str">
        <f>VLOOKUP(D6157,Товар!A:F,4,0)</f>
        <v>грамм</v>
      </c>
      <c r="J6157">
        <f>VLOOKUP(D6157,Товар!A:F,5,0)</f>
        <v>300</v>
      </c>
    </row>
    <row r="6158" spans="1:10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VLOOKUP(D6158,Товар!A:F,3,0)</f>
        <v>Печенье постное</v>
      </c>
      <c r="H6158" t="str">
        <f>VLOOKUP(C6158,Магазин!A:C,3,0)</f>
        <v>Пушкинская, 8</v>
      </c>
      <c r="I6158" t="str">
        <f>VLOOKUP(D6158,Товар!A:F,4,0)</f>
        <v>грамм</v>
      </c>
      <c r="J6158">
        <f>VLOOKUP(D6158,Товар!A:F,5,0)</f>
        <v>250</v>
      </c>
    </row>
    <row r="6159" spans="1:10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VLOOKUP(D6159,Товар!A:F,3,0)</f>
        <v>Печенье с клубничной начинкой</v>
      </c>
      <c r="H6159" t="str">
        <f>VLOOKUP(C6159,Магазин!A:C,3,0)</f>
        <v>Пушкинская, 8</v>
      </c>
      <c r="I6159" t="str">
        <f>VLOOKUP(D6159,Товар!A:F,4,0)</f>
        <v>грамм</v>
      </c>
      <c r="J6159">
        <f>VLOOKUP(D6159,Товар!A:F,5,0)</f>
        <v>250</v>
      </c>
    </row>
    <row r="6160" spans="1:10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VLOOKUP(D6160,Товар!A:F,3,0)</f>
        <v>Печенье с лимонной начинкой</v>
      </c>
      <c r="H6160" t="str">
        <f>VLOOKUP(C6160,Магазин!A:C,3,0)</f>
        <v>Пушкинская, 8</v>
      </c>
      <c r="I6160" t="str">
        <f>VLOOKUP(D6160,Товар!A:F,4,0)</f>
        <v>грамм</v>
      </c>
      <c r="J6160">
        <f>VLOOKUP(D6160,Товар!A:F,5,0)</f>
        <v>250</v>
      </c>
    </row>
    <row r="6161" spans="1:10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VLOOKUP(D6161,Товар!A:F,3,0)</f>
        <v>Печенье с маковой начинкой</v>
      </c>
      <c r="H6161" t="str">
        <f>VLOOKUP(C6161,Магазин!A:C,3,0)</f>
        <v>Пушкинская, 8</v>
      </c>
      <c r="I6161" t="str">
        <f>VLOOKUP(D6161,Товар!A:F,4,0)</f>
        <v>грамм</v>
      </c>
      <c r="J6161">
        <f>VLOOKUP(D6161,Товар!A:F,5,0)</f>
        <v>200</v>
      </c>
    </row>
    <row r="6162" spans="1:10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VLOOKUP(D6162,Товар!A:F,3,0)</f>
        <v>Печенье сахарное для тирамису</v>
      </c>
      <c r="H6162" t="str">
        <f>VLOOKUP(C6162,Магазин!A:C,3,0)</f>
        <v>Пушкинская, 8</v>
      </c>
      <c r="I6162" t="str">
        <f>VLOOKUP(D6162,Товар!A:F,4,0)</f>
        <v>грамм</v>
      </c>
      <c r="J6162">
        <f>VLOOKUP(D6162,Товар!A:F,5,0)</f>
        <v>400</v>
      </c>
    </row>
    <row r="6163" spans="1:10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VLOOKUP(D6163,Товар!A:F,3,0)</f>
        <v>Печенье сдобное апельсин</v>
      </c>
      <c r="H6163" t="str">
        <f>VLOOKUP(C6163,Магазин!A:C,3,0)</f>
        <v>Пушкинская, 8</v>
      </c>
      <c r="I6163" t="str">
        <f>VLOOKUP(D6163,Товар!A:F,4,0)</f>
        <v>грамм</v>
      </c>
      <c r="J6163">
        <f>VLOOKUP(D6163,Товар!A:F,5,0)</f>
        <v>300</v>
      </c>
    </row>
    <row r="6164" spans="1:10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VLOOKUP(D6164,Товар!A:F,3,0)</f>
        <v>Печенье сдобное вишня</v>
      </c>
      <c r="H6164" t="str">
        <f>VLOOKUP(C6164,Магазин!A:C,3,0)</f>
        <v>Пушкинская, 8</v>
      </c>
      <c r="I6164" t="str">
        <f>VLOOKUP(D6164,Товар!A:F,4,0)</f>
        <v>грамм</v>
      </c>
      <c r="J6164">
        <f>VLOOKUP(D6164,Товар!A:F,5,0)</f>
        <v>300</v>
      </c>
    </row>
    <row r="6165" spans="1:10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VLOOKUP(D6165,Товар!A:F,3,0)</f>
        <v>Пряник большой сувенирный</v>
      </c>
      <c r="H6165" t="str">
        <f>VLOOKUP(C6165,Магазин!A:C,3,0)</f>
        <v>Пушкинская, 8</v>
      </c>
      <c r="I6165" t="str">
        <f>VLOOKUP(D6165,Товар!A:F,4,0)</f>
        <v>шт</v>
      </c>
      <c r="J6165">
        <f>VLOOKUP(D6165,Товар!A:F,5,0)</f>
        <v>1</v>
      </c>
    </row>
    <row r="6166" spans="1:10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VLOOKUP(D6166,Товар!A:F,3,0)</f>
        <v>Пряник тульский с начинкой</v>
      </c>
      <c r="H6166" t="str">
        <f>VLOOKUP(C6166,Магазин!A:C,3,0)</f>
        <v>Пушкинская, 8</v>
      </c>
      <c r="I6166" t="str">
        <f>VLOOKUP(D6166,Товар!A:F,4,0)</f>
        <v>шт</v>
      </c>
      <c r="J6166">
        <f>VLOOKUP(D6166,Товар!A:F,5,0)</f>
        <v>1</v>
      </c>
    </row>
    <row r="6167" spans="1:10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VLOOKUP(D6167,Товар!A:F,3,0)</f>
        <v>Пряники имбирные</v>
      </c>
      <c r="H6167" t="str">
        <f>VLOOKUP(C6167,Магазин!A:C,3,0)</f>
        <v>Пушкинская, 8</v>
      </c>
      <c r="I6167" t="str">
        <f>VLOOKUP(D6167,Товар!A:F,4,0)</f>
        <v>грамм</v>
      </c>
      <c r="J6167">
        <f>VLOOKUP(D6167,Товар!A:F,5,0)</f>
        <v>500</v>
      </c>
    </row>
    <row r="6168" spans="1:10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VLOOKUP(D6168,Товар!A:F,3,0)</f>
        <v>Пряники мятные</v>
      </c>
      <c r="H6168" t="str">
        <f>VLOOKUP(C6168,Магазин!A:C,3,0)</f>
        <v>Пушкинская, 8</v>
      </c>
      <c r="I6168" t="str">
        <f>VLOOKUP(D6168,Товар!A:F,4,0)</f>
        <v>грамм</v>
      </c>
      <c r="J6168">
        <f>VLOOKUP(D6168,Товар!A:F,5,0)</f>
        <v>500</v>
      </c>
    </row>
    <row r="6169" spans="1:10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VLOOKUP(D6169,Товар!A:F,3,0)</f>
        <v>Пряники шоколадные</v>
      </c>
      <c r="H6169" t="str">
        <f>VLOOKUP(C6169,Магазин!A:C,3,0)</f>
        <v>Пушкинская, 8</v>
      </c>
      <c r="I6169" t="str">
        <f>VLOOKUP(D6169,Товар!A:F,4,0)</f>
        <v>грамм</v>
      </c>
      <c r="J6169">
        <f>VLOOKUP(D6169,Товар!A:F,5,0)</f>
        <v>500</v>
      </c>
    </row>
    <row r="6170" spans="1:10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VLOOKUP(D6170,Товар!A:F,3,0)</f>
        <v>Галеты для завтрака</v>
      </c>
      <c r="H6170" t="str">
        <f>VLOOKUP(C6170,Магазин!A:C,3,0)</f>
        <v>Лермонтова, 9</v>
      </c>
      <c r="I6170" t="str">
        <f>VLOOKUP(D6170,Товар!A:F,4,0)</f>
        <v>грамм</v>
      </c>
      <c r="J6170">
        <f>VLOOKUP(D6170,Товар!A:F,5,0)</f>
        <v>200</v>
      </c>
    </row>
    <row r="6171" spans="1:10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VLOOKUP(D6171,Товар!A:F,3,0)</f>
        <v>Крекеры воздушные</v>
      </c>
      <c r="H6171" t="str">
        <f>VLOOKUP(C6171,Магазин!A:C,3,0)</f>
        <v>Лермонтова, 9</v>
      </c>
      <c r="I6171" t="str">
        <f>VLOOKUP(D6171,Товар!A:F,4,0)</f>
        <v>грамм</v>
      </c>
      <c r="J6171">
        <f>VLOOKUP(D6171,Товар!A:F,5,0)</f>
        <v>200</v>
      </c>
    </row>
    <row r="6172" spans="1:10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VLOOKUP(D6172,Товар!A:F,3,0)</f>
        <v>Крекеры соленые</v>
      </c>
      <c r="H6172" t="str">
        <f>VLOOKUP(C6172,Магазин!A:C,3,0)</f>
        <v>Лермонтова, 9</v>
      </c>
      <c r="I6172" t="str">
        <f>VLOOKUP(D6172,Товар!A:F,4,0)</f>
        <v>грамм</v>
      </c>
      <c r="J6172">
        <f>VLOOKUP(D6172,Товар!A:F,5,0)</f>
        <v>250</v>
      </c>
    </row>
    <row r="6173" spans="1:10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VLOOKUP(D6173,Товар!A:F,3,0)</f>
        <v>Крендель с корицей</v>
      </c>
      <c r="H6173" t="str">
        <f>VLOOKUP(C6173,Магазин!A:C,3,0)</f>
        <v>Лермонтова, 9</v>
      </c>
      <c r="I6173" t="str">
        <f>VLOOKUP(D6173,Товар!A:F,4,0)</f>
        <v>грамм</v>
      </c>
      <c r="J6173">
        <f>VLOOKUP(D6173,Товар!A:F,5,0)</f>
        <v>200</v>
      </c>
    </row>
    <row r="6174" spans="1:10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VLOOKUP(D6174,Товар!A:F,3,0)</f>
        <v>Крендельки с солью</v>
      </c>
      <c r="H6174" t="str">
        <f>VLOOKUP(C6174,Магазин!A:C,3,0)</f>
        <v>Лермонтова, 9</v>
      </c>
      <c r="I6174" t="str">
        <f>VLOOKUP(D6174,Товар!A:F,4,0)</f>
        <v>грамм</v>
      </c>
      <c r="J6174">
        <f>VLOOKUP(D6174,Товар!A:F,5,0)</f>
        <v>100</v>
      </c>
    </row>
    <row r="6175" spans="1:10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VLOOKUP(D6175,Товар!A:F,3,0)</f>
        <v>Орешки с вареной сгущенкой</v>
      </c>
      <c r="H6175" t="str">
        <f>VLOOKUP(C6175,Магазин!A:C,3,0)</f>
        <v>Лермонтова, 9</v>
      </c>
      <c r="I6175" t="str">
        <f>VLOOKUP(D6175,Товар!A:F,4,0)</f>
        <v>грамм</v>
      </c>
      <c r="J6175">
        <f>VLOOKUP(D6175,Товар!A:F,5,0)</f>
        <v>500</v>
      </c>
    </row>
    <row r="6176" spans="1:10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VLOOKUP(D6176,Товар!A:F,3,0)</f>
        <v>Печенье "Юбилейное"</v>
      </c>
      <c r="H6176" t="str">
        <f>VLOOKUP(C6176,Магазин!A:C,3,0)</f>
        <v>Лермонтова, 9</v>
      </c>
      <c r="I6176" t="str">
        <f>VLOOKUP(D6176,Товар!A:F,4,0)</f>
        <v>грамм</v>
      </c>
      <c r="J6176">
        <f>VLOOKUP(D6176,Товар!A:F,5,0)</f>
        <v>120</v>
      </c>
    </row>
    <row r="6177" spans="1:10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VLOOKUP(D6177,Товар!A:F,3,0)</f>
        <v>Печенье кокосовое</v>
      </c>
      <c r="H6177" t="str">
        <f>VLOOKUP(C6177,Магазин!A:C,3,0)</f>
        <v>Лермонтова, 9</v>
      </c>
      <c r="I6177" t="str">
        <f>VLOOKUP(D6177,Товар!A:F,4,0)</f>
        <v>грамм</v>
      </c>
      <c r="J6177">
        <f>VLOOKUP(D6177,Товар!A:F,5,0)</f>
        <v>200</v>
      </c>
    </row>
    <row r="6178" spans="1:10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VLOOKUP(D6178,Товар!A:F,3,0)</f>
        <v>Печенье миндальное</v>
      </c>
      <c r="H6178" t="str">
        <f>VLOOKUP(C6178,Магазин!A:C,3,0)</f>
        <v>Лермонтова, 9</v>
      </c>
      <c r="I6178" t="str">
        <f>VLOOKUP(D6178,Товар!A:F,4,0)</f>
        <v>грамм</v>
      </c>
      <c r="J6178">
        <f>VLOOKUP(D6178,Товар!A:F,5,0)</f>
        <v>200</v>
      </c>
    </row>
    <row r="6179" spans="1:10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VLOOKUP(D6179,Товар!A:F,3,0)</f>
        <v>Печенье овсяное классическое</v>
      </c>
      <c r="H6179" t="str">
        <f>VLOOKUP(C6179,Магазин!A:C,3,0)</f>
        <v>Лермонтова, 9</v>
      </c>
      <c r="I6179" t="str">
        <f>VLOOKUP(D6179,Товар!A:F,4,0)</f>
        <v>грамм</v>
      </c>
      <c r="J6179">
        <f>VLOOKUP(D6179,Товар!A:F,5,0)</f>
        <v>300</v>
      </c>
    </row>
    <row r="6180" spans="1:10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VLOOKUP(D6180,Товар!A:F,3,0)</f>
        <v>Печенье овсяное с изюмом</v>
      </c>
      <c r="H6180" t="str">
        <f>VLOOKUP(C6180,Магазин!A:C,3,0)</f>
        <v>Лермонтова, 9</v>
      </c>
      <c r="I6180" t="str">
        <f>VLOOKUP(D6180,Товар!A:F,4,0)</f>
        <v>грамм</v>
      </c>
      <c r="J6180">
        <f>VLOOKUP(D6180,Товар!A:F,5,0)</f>
        <v>300</v>
      </c>
    </row>
    <row r="6181" spans="1:10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VLOOKUP(D6181,Товар!A:F,3,0)</f>
        <v>Печенье овсяное с шоколадом</v>
      </c>
      <c r="H6181" t="str">
        <f>VLOOKUP(C6181,Магазин!A:C,3,0)</f>
        <v>Лермонтова, 9</v>
      </c>
      <c r="I6181" t="str">
        <f>VLOOKUP(D6181,Товар!A:F,4,0)</f>
        <v>грамм</v>
      </c>
      <c r="J6181">
        <f>VLOOKUP(D6181,Товар!A:F,5,0)</f>
        <v>300</v>
      </c>
    </row>
    <row r="6182" spans="1:10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VLOOKUP(D6182,Товар!A:F,3,0)</f>
        <v>Печенье постное</v>
      </c>
      <c r="H6182" t="str">
        <f>VLOOKUP(C6182,Магазин!A:C,3,0)</f>
        <v>Лермонтова, 9</v>
      </c>
      <c r="I6182" t="str">
        <f>VLOOKUP(D6182,Товар!A:F,4,0)</f>
        <v>грамм</v>
      </c>
      <c r="J6182">
        <f>VLOOKUP(D6182,Товар!A:F,5,0)</f>
        <v>250</v>
      </c>
    </row>
    <row r="6183" spans="1:10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VLOOKUP(D6183,Товар!A:F,3,0)</f>
        <v>Печенье с клубничной начинкой</v>
      </c>
      <c r="H6183" t="str">
        <f>VLOOKUP(C6183,Магазин!A:C,3,0)</f>
        <v>Лермонтова, 9</v>
      </c>
      <c r="I6183" t="str">
        <f>VLOOKUP(D6183,Товар!A:F,4,0)</f>
        <v>грамм</v>
      </c>
      <c r="J6183">
        <f>VLOOKUP(D6183,Товар!A:F,5,0)</f>
        <v>250</v>
      </c>
    </row>
    <row r="6184" spans="1:10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VLOOKUP(D6184,Товар!A:F,3,0)</f>
        <v>Печенье с лимонной начинкой</v>
      </c>
      <c r="H6184" t="str">
        <f>VLOOKUP(C6184,Магазин!A:C,3,0)</f>
        <v>Лермонтова, 9</v>
      </c>
      <c r="I6184" t="str">
        <f>VLOOKUP(D6184,Товар!A:F,4,0)</f>
        <v>грамм</v>
      </c>
      <c r="J6184">
        <f>VLOOKUP(D6184,Товар!A:F,5,0)</f>
        <v>250</v>
      </c>
    </row>
    <row r="6185" spans="1:10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VLOOKUP(D6185,Товар!A:F,3,0)</f>
        <v>Печенье с маковой начинкой</v>
      </c>
      <c r="H6185" t="str">
        <f>VLOOKUP(C6185,Магазин!A:C,3,0)</f>
        <v>Лермонтова, 9</v>
      </c>
      <c r="I6185" t="str">
        <f>VLOOKUP(D6185,Товар!A:F,4,0)</f>
        <v>грамм</v>
      </c>
      <c r="J6185">
        <f>VLOOKUP(D6185,Товар!A:F,5,0)</f>
        <v>200</v>
      </c>
    </row>
    <row r="6186" spans="1:10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VLOOKUP(D6186,Товар!A:F,3,0)</f>
        <v>Печенье сахарное для тирамису</v>
      </c>
      <c r="H6186" t="str">
        <f>VLOOKUP(C6186,Магазин!A:C,3,0)</f>
        <v>Лермонтова, 9</v>
      </c>
      <c r="I6186" t="str">
        <f>VLOOKUP(D6186,Товар!A:F,4,0)</f>
        <v>грамм</v>
      </c>
      <c r="J6186">
        <f>VLOOKUP(D6186,Товар!A:F,5,0)</f>
        <v>400</v>
      </c>
    </row>
    <row r="6187" spans="1:10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VLOOKUP(D6187,Товар!A:F,3,0)</f>
        <v>Печенье сдобное апельсин</v>
      </c>
      <c r="H6187" t="str">
        <f>VLOOKUP(C6187,Магазин!A:C,3,0)</f>
        <v>Лермонтова, 9</v>
      </c>
      <c r="I6187" t="str">
        <f>VLOOKUP(D6187,Товар!A:F,4,0)</f>
        <v>грамм</v>
      </c>
      <c r="J6187">
        <f>VLOOKUP(D6187,Товар!A:F,5,0)</f>
        <v>300</v>
      </c>
    </row>
    <row r="6188" spans="1:10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VLOOKUP(D6188,Товар!A:F,3,0)</f>
        <v>Печенье сдобное вишня</v>
      </c>
      <c r="H6188" t="str">
        <f>VLOOKUP(C6188,Магазин!A:C,3,0)</f>
        <v>Лермонтова, 9</v>
      </c>
      <c r="I6188" t="str">
        <f>VLOOKUP(D6188,Товар!A:F,4,0)</f>
        <v>грамм</v>
      </c>
      <c r="J6188">
        <f>VLOOKUP(D6188,Товар!A:F,5,0)</f>
        <v>300</v>
      </c>
    </row>
    <row r="6189" spans="1:10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VLOOKUP(D6189,Товар!A:F,3,0)</f>
        <v>Пряник большой сувенирный</v>
      </c>
      <c r="H6189" t="str">
        <f>VLOOKUP(C6189,Магазин!A:C,3,0)</f>
        <v>Лермонтова, 9</v>
      </c>
      <c r="I6189" t="str">
        <f>VLOOKUP(D6189,Товар!A:F,4,0)</f>
        <v>шт</v>
      </c>
      <c r="J6189">
        <f>VLOOKUP(D6189,Товар!A:F,5,0)</f>
        <v>1</v>
      </c>
    </row>
    <row r="6190" spans="1:10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VLOOKUP(D6190,Товар!A:F,3,0)</f>
        <v>Пряник тульский с начинкой</v>
      </c>
      <c r="H6190" t="str">
        <f>VLOOKUP(C6190,Магазин!A:C,3,0)</f>
        <v>Лермонтова, 9</v>
      </c>
      <c r="I6190" t="str">
        <f>VLOOKUP(D6190,Товар!A:F,4,0)</f>
        <v>шт</v>
      </c>
      <c r="J6190">
        <f>VLOOKUP(D6190,Товар!A:F,5,0)</f>
        <v>1</v>
      </c>
    </row>
    <row r="6191" spans="1:10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VLOOKUP(D6191,Товар!A:F,3,0)</f>
        <v>Пряники имбирные</v>
      </c>
      <c r="H6191" t="str">
        <f>VLOOKUP(C6191,Магазин!A:C,3,0)</f>
        <v>Лермонтова, 9</v>
      </c>
      <c r="I6191" t="str">
        <f>VLOOKUP(D6191,Товар!A:F,4,0)</f>
        <v>грамм</v>
      </c>
      <c r="J6191">
        <f>VLOOKUP(D6191,Товар!A:F,5,0)</f>
        <v>500</v>
      </c>
    </row>
    <row r="6192" spans="1:10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VLOOKUP(D6192,Товар!A:F,3,0)</f>
        <v>Пряники мятные</v>
      </c>
      <c r="H6192" t="str">
        <f>VLOOKUP(C6192,Магазин!A:C,3,0)</f>
        <v>Лермонтова, 9</v>
      </c>
      <c r="I6192" t="str">
        <f>VLOOKUP(D6192,Товар!A:F,4,0)</f>
        <v>грамм</v>
      </c>
      <c r="J6192">
        <f>VLOOKUP(D6192,Товар!A:F,5,0)</f>
        <v>500</v>
      </c>
    </row>
    <row r="6193" spans="1:10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VLOOKUP(D6193,Товар!A:F,3,0)</f>
        <v>Пряники шоколадные</v>
      </c>
      <c r="H6193" t="str">
        <f>VLOOKUP(C6193,Магазин!A:C,3,0)</f>
        <v>Лермонтова, 9</v>
      </c>
      <c r="I6193" t="str">
        <f>VLOOKUP(D6193,Товар!A:F,4,0)</f>
        <v>грамм</v>
      </c>
      <c r="J6193">
        <f>VLOOKUP(D6193,Товар!A:F,5,0)</f>
        <v>500</v>
      </c>
    </row>
    <row r="6194" spans="1:10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 t="str">
        <f>VLOOKUP(D6194,Товар!A:F,4,0)</f>
        <v>грамм</v>
      </c>
      <c r="J6194">
        <f>VLOOKUP(D6194,Товар!A:F,5,0)</f>
        <v>200</v>
      </c>
    </row>
    <row r="6195" spans="1:10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 t="str">
        <f>VLOOKUP(D6195,Товар!A:F,4,0)</f>
        <v>грамм</v>
      </c>
      <c r="J6195">
        <f>VLOOKUP(D6195,Товар!A:F,5,0)</f>
        <v>200</v>
      </c>
    </row>
    <row r="6196" spans="1:10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 t="str">
        <f>VLOOKUP(D6196,Товар!A:F,4,0)</f>
        <v>грамм</v>
      </c>
      <c r="J6196">
        <f>VLOOKUP(D6196,Товар!A:F,5,0)</f>
        <v>250</v>
      </c>
    </row>
    <row r="6197" spans="1:10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 t="str">
        <f>VLOOKUP(D6197,Товар!A:F,4,0)</f>
        <v>грамм</v>
      </c>
      <c r="J6197">
        <f>VLOOKUP(D6197,Товар!A:F,5,0)</f>
        <v>200</v>
      </c>
    </row>
    <row r="6198" spans="1:10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 t="str">
        <f>VLOOKUP(D6198,Товар!A:F,4,0)</f>
        <v>грамм</v>
      </c>
      <c r="J6198">
        <f>VLOOKUP(D6198,Товар!A:F,5,0)</f>
        <v>100</v>
      </c>
    </row>
    <row r="6199" spans="1:10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 t="str">
        <f>VLOOKUP(D6199,Товар!A:F,4,0)</f>
        <v>грамм</v>
      </c>
      <c r="J6199">
        <f>VLOOKUP(D6199,Товар!A:F,5,0)</f>
        <v>500</v>
      </c>
    </row>
    <row r="6200" spans="1:10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 t="str">
        <f>VLOOKUP(D6200,Товар!A:F,4,0)</f>
        <v>грамм</v>
      </c>
      <c r="J6200">
        <f>VLOOKUP(D6200,Товар!A:F,5,0)</f>
        <v>120</v>
      </c>
    </row>
    <row r="6201" spans="1:10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 t="str">
        <f>VLOOKUP(D6201,Товар!A:F,4,0)</f>
        <v>грамм</v>
      </c>
      <c r="J6201">
        <f>VLOOKUP(D6201,Товар!A:F,5,0)</f>
        <v>200</v>
      </c>
    </row>
    <row r="6202" spans="1:10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 t="str">
        <f>VLOOKUP(D6202,Товар!A:F,4,0)</f>
        <v>грамм</v>
      </c>
      <c r="J6202">
        <f>VLOOKUP(D6202,Товар!A:F,5,0)</f>
        <v>200</v>
      </c>
    </row>
    <row r="6203" spans="1:10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 t="str">
        <f>VLOOKUP(D6203,Товар!A:F,4,0)</f>
        <v>грамм</v>
      </c>
      <c r="J6203">
        <f>VLOOKUP(D6203,Товар!A:F,5,0)</f>
        <v>300</v>
      </c>
    </row>
    <row r="6204" spans="1:10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 t="str">
        <f>VLOOKUP(D6204,Товар!A:F,4,0)</f>
        <v>грамм</v>
      </c>
      <c r="J6204">
        <f>VLOOKUP(D6204,Товар!A:F,5,0)</f>
        <v>300</v>
      </c>
    </row>
    <row r="6205" spans="1:10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 t="str">
        <f>VLOOKUP(D6205,Товар!A:F,4,0)</f>
        <v>грамм</v>
      </c>
      <c r="J6205">
        <f>VLOOKUP(D6205,Товар!A:F,5,0)</f>
        <v>300</v>
      </c>
    </row>
    <row r="6206" spans="1:10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 t="str">
        <f>VLOOKUP(D6206,Товар!A:F,4,0)</f>
        <v>грамм</v>
      </c>
      <c r="J6206">
        <f>VLOOKUP(D6206,Товар!A:F,5,0)</f>
        <v>250</v>
      </c>
    </row>
    <row r="6207" spans="1:10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 t="str">
        <f>VLOOKUP(D6207,Товар!A:F,4,0)</f>
        <v>грамм</v>
      </c>
      <c r="J6207">
        <f>VLOOKUP(D6207,Товар!A:F,5,0)</f>
        <v>250</v>
      </c>
    </row>
    <row r="6208" spans="1:10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 t="str">
        <f>VLOOKUP(D6208,Товар!A:F,4,0)</f>
        <v>грамм</v>
      </c>
      <c r="J6208">
        <f>VLOOKUP(D6208,Товар!A:F,5,0)</f>
        <v>250</v>
      </c>
    </row>
    <row r="6209" spans="1:10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 t="str">
        <f>VLOOKUP(D6209,Товар!A:F,4,0)</f>
        <v>грамм</v>
      </c>
      <c r="J6209">
        <f>VLOOKUP(D6209,Товар!A:F,5,0)</f>
        <v>200</v>
      </c>
    </row>
    <row r="6210" spans="1:10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 t="str">
        <f>VLOOKUP(D6210,Товар!A:F,4,0)</f>
        <v>грамм</v>
      </c>
      <c r="J6210">
        <f>VLOOKUP(D6210,Товар!A:F,5,0)</f>
        <v>400</v>
      </c>
    </row>
    <row r="6211" spans="1:10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 t="str">
        <f>VLOOKUP(D6211,Товар!A:F,4,0)</f>
        <v>грамм</v>
      </c>
      <c r="J6211">
        <f>VLOOKUP(D6211,Товар!A:F,5,0)</f>
        <v>300</v>
      </c>
    </row>
    <row r="6212" spans="1:10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 t="str">
        <f>VLOOKUP(D6212,Товар!A:F,4,0)</f>
        <v>грамм</v>
      </c>
      <c r="J6212">
        <f>VLOOKUP(D6212,Товар!A:F,5,0)</f>
        <v>300</v>
      </c>
    </row>
    <row r="6213" spans="1:10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 t="str">
        <f>VLOOKUP(D6213,Товар!A:F,4,0)</f>
        <v>шт</v>
      </c>
      <c r="J6213">
        <f>VLOOKUP(D6213,Товар!A:F,5,0)</f>
        <v>1</v>
      </c>
    </row>
    <row r="6214" spans="1:10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 t="str">
        <f>VLOOKUP(D6214,Товар!A:F,4,0)</f>
        <v>шт</v>
      </c>
      <c r="J6214">
        <f>VLOOKUP(D6214,Товар!A:F,5,0)</f>
        <v>1</v>
      </c>
    </row>
    <row r="6215" spans="1:10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 t="str">
        <f>VLOOKUP(D6215,Товар!A:F,4,0)</f>
        <v>грамм</v>
      </c>
      <c r="J6215">
        <f>VLOOKUP(D6215,Товар!A:F,5,0)</f>
        <v>500</v>
      </c>
    </row>
    <row r="6216" spans="1:10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 t="str">
        <f>VLOOKUP(D6216,Товар!A:F,4,0)</f>
        <v>грамм</v>
      </c>
      <c r="J6216">
        <f>VLOOKUP(D6216,Товар!A:F,5,0)</f>
        <v>500</v>
      </c>
    </row>
    <row r="6217" spans="1:10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 t="str">
        <f>VLOOKUP(D6217,Товар!A:F,4,0)</f>
        <v>грамм</v>
      </c>
      <c r="J6217">
        <f>VLOOKUP(D6217,Товар!A:F,5,0)</f>
        <v>500</v>
      </c>
    </row>
    <row r="6218" spans="1:10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VLOOKUP(D6218,Товар!A:F,3,0)</f>
        <v>Галеты для завтрака</v>
      </c>
      <c r="H6218" t="str">
        <f>VLOOKUP(C6218,Магазин!A:C,3,0)</f>
        <v>Заводская, 22</v>
      </c>
      <c r="I6218" t="str">
        <f>VLOOKUP(D6218,Товар!A:F,4,0)</f>
        <v>грамм</v>
      </c>
      <c r="J6218">
        <f>VLOOKUP(D6218,Товар!A:F,5,0)</f>
        <v>200</v>
      </c>
    </row>
    <row r="6219" spans="1:10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VLOOKUP(D6219,Товар!A:F,3,0)</f>
        <v>Крекеры воздушные</v>
      </c>
      <c r="H6219" t="str">
        <f>VLOOKUP(C6219,Магазин!A:C,3,0)</f>
        <v>Заводская, 22</v>
      </c>
      <c r="I6219" t="str">
        <f>VLOOKUP(D6219,Товар!A:F,4,0)</f>
        <v>грамм</v>
      </c>
      <c r="J6219">
        <f>VLOOKUP(D6219,Товар!A:F,5,0)</f>
        <v>200</v>
      </c>
    </row>
    <row r="6220" spans="1:10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VLOOKUP(D6220,Товар!A:F,3,0)</f>
        <v>Крекеры соленые</v>
      </c>
      <c r="H6220" t="str">
        <f>VLOOKUP(C6220,Магазин!A:C,3,0)</f>
        <v>Заводская, 22</v>
      </c>
      <c r="I6220" t="str">
        <f>VLOOKUP(D6220,Товар!A:F,4,0)</f>
        <v>грамм</v>
      </c>
      <c r="J6220">
        <f>VLOOKUP(D6220,Товар!A:F,5,0)</f>
        <v>250</v>
      </c>
    </row>
    <row r="6221" spans="1:10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VLOOKUP(D6221,Товар!A:F,3,0)</f>
        <v>Крендель с корицей</v>
      </c>
      <c r="H6221" t="str">
        <f>VLOOKUP(C6221,Магазин!A:C,3,0)</f>
        <v>Заводская, 22</v>
      </c>
      <c r="I6221" t="str">
        <f>VLOOKUP(D6221,Товар!A:F,4,0)</f>
        <v>грамм</v>
      </c>
      <c r="J6221">
        <f>VLOOKUP(D6221,Товар!A:F,5,0)</f>
        <v>200</v>
      </c>
    </row>
    <row r="6222" spans="1:10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VLOOKUP(D6222,Товар!A:F,3,0)</f>
        <v>Крендельки с солью</v>
      </c>
      <c r="H6222" t="str">
        <f>VLOOKUP(C6222,Магазин!A:C,3,0)</f>
        <v>Заводская, 22</v>
      </c>
      <c r="I6222" t="str">
        <f>VLOOKUP(D6222,Товар!A:F,4,0)</f>
        <v>грамм</v>
      </c>
      <c r="J6222">
        <f>VLOOKUP(D6222,Товар!A:F,5,0)</f>
        <v>100</v>
      </c>
    </row>
    <row r="6223" spans="1:10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VLOOKUP(D6223,Товар!A:F,3,0)</f>
        <v>Орешки с вареной сгущенкой</v>
      </c>
      <c r="H6223" t="str">
        <f>VLOOKUP(C6223,Магазин!A:C,3,0)</f>
        <v>Заводская, 22</v>
      </c>
      <c r="I6223" t="str">
        <f>VLOOKUP(D6223,Товар!A:F,4,0)</f>
        <v>грамм</v>
      </c>
      <c r="J6223">
        <f>VLOOKUP(D6223,Товар!A:F,5,0)</f>
        <v>500</v>
      </c>
    </row>
    <row r="6224" spans="1:10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VLOOKUP(D6224,Товар!A:F,3,0)</f>
        <v>Печенье "Юбилейное"</v>
      </c>
      <c r="H6224" t="str">
        <f>VLOOKUP(C6224,Магазин!A:C,3,0)</f>
        <v>Заводская, 22</v>
      </c>
      <c r="I6224" t="str">
        <f>VLOOKUP(D6224,Товар!A:F,4,0)</f>
        <v>грамм</v>
      </c>
      <c r="J6224">
        <f>VLOOKUP(D6224,Товар!A:F,5,0)</f>
        <v>120</v>
      </c>
    </row>
    <row r="6225" spans="1:10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VLOOKUP(D6225,Товар!A:F,3,0)</f>
        <v>Печенье кокосовое</v>
      </c>
      <c r="H6225" t="str">
        <f>VLOOKUP(C6225,Магазин!A:C,3,0)</f>
        <v>Заводская, 22</v>
      </c>
      <c r="I6225" t="str">
        <f>VLOOKUP(D6225,Товар!A:F,4,0)</f>
        <v>грамм</v>
      </c>
      <c r="J6225">
        <f>VLOOKUP(D6225,Товар!A:F,5,0)</f>
        <v>200</v>
      </c>
    </row>
    <row r="6226" spans="1:10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VLOOKUP(D6226,Товар!A:F,3,0)</f>
        <v>Печенье миндальное</v>
      </c>
      <c r="H6226" t="str">
        <f>VLOOKUP(C6226,Магазин!A:C,3,0)</f>
        <v>Заводская, 22</v>
      </c>
      <c r="I6226" t="str">
        <f>VLOOKUP(D6226,Товар!A:F,4,0)</f>
        <v>грамм</v>
      </c>
      <c r="J6226">
        <f>VLOOKUP(D6226,Товар!A:F,5,0)</f>
        <v>200</v>
      </c>
    </row>
    <row r="6227" spans="1:10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VLOOKUP(D6227,Товар!A:F,3,0)</f>
        <v>Печенье овсяное классическое</v>
      </c>
      <c r="H6227" t="str">
        <f>VLOOKUP(C6227,Магазин!A:C,3,0)</f>
        <v>Заводская, 22</v>
      </c>
      <c r="I6227" t="str">
        <f>VLOOKUP(D6227,Товар!A:F,4,0)</f>
        <v>грамм</v>
      </c>
      <c r="J6227">
        <f>VLOOKUP(D6227,Товар!A:F,5,0)</f>
        <v>300</v>
      </c>
    </row>
    <row r="6228" spans="1:10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VLOOKUP(D6228,Товар!A:F,3,0)</f>
        <v>Печенье овсяное с изюмом</v>
      </c>
      <c r="H6228" t="str">
        <f>VLOOKUP(C6228,Магазин!A:C,3,0)</f>
        <v>Заводская, 22</v>
      </c>
      <c r="I6228" t="str">
        <f>VLOOKUP(D6228,Товар!A:F,4,0)</f>
        <v>грамм</v>
      </c>
      <c r="J6228">
        <f>VLOOKUP(D6228,Товар!A:F,5,0)</f>
        <v>300</v>
      </c>
    </row>
    <row r="6229" spans="1:10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VLOOKUP(D6229,Товар!A:F,3,0)</f>
        <v>Печенье овсяное с шоколадом</v>
      </c>
      <c r="H6229" t="str">
        <f>VLOOKUP(C6229,Магазин!A:C,3,0)</f>
        <v>Заводская, 22</v>
      </c>
      <c r="I6229" t="str">
        <f>VLOOKUP(D6229,Товар!A:F,4,0)</f>
        <v>грамм</v>
      </c>
      <c r="J6229">
        <f>VLOOKUP(D6229,Товар!A:F,5,0)</f>
        <v>300</v>
      </c>
    </row>
    <row r="6230" spans="1:10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VLOOKUP(D6230,Товар!A:F,3,0)</f>
        <v>Печенье постное</v>
      </c>
      <c r="H6230" t="str">
        <f>VLOOKUP(C6230,Магазин!A:C,3,0)</f>
        <v>Заводская, 22</v>
      </c>
      <c r="I6230" t="str">
        <f>VLOOKUP(D6230,Товар!A:F,4,0)</f>
        <v>грамм</v>
      </c>
      <c r="J6230">
        <f>VLOOKUP(D6230,Товар!A:F,5,0)</f>
        <v>250</v>
      </c>
    </row>
    <row r="6231" spans="1:10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VLOOKUP(D6231,Товар!A:F,3,0)</f>
        <v>Печенье с клубничной начинкой</v>
      </c>
      <c r="H6231" t="str">
        <f>VLOOKUP(C6231,Магазин!A:C,3,0)</f>
        <v>Заводская, 22</v>
      </c>
      <c r="I6231" t="str">
        <f>VLOOKUP(D6231,Товар!A:F,4,0)</f>
        <v>грамм</v>
      </c>
      <c r="J6231">
        <f>VLOOKUP(D6231,Товар!A:F,5,0)</f>
        <v>250</v>
      </c>
    </row>
    <row r="6232" spans="1:10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VLOOKUP(D6232,Товар!A:F,3,0)</f>
        <v>Печенье с лимонной начинкой</v>
      </c>
      <c r="H6232" t="str">
        <f>VLOOKUP(C6232,Магазин!A:C,3,0)</f>
        <v>Заводская, 22</v>
      </c>
      <c r="I6232" t="str">
        <f>VLOOKUP(D6232,Товар!A:F,4,0)</f>
        <v>грамм</v>
      </c>
      <c r="J6232">
        <f>VLOOKUP(D6232,Товар!A:F,5,0)</f>
        <v>250</v>
      </c>
    </row>
    <row r="6233" spans="1:10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VLOOKUP(D6233,Товар!A:F,3,0)</f>
        <v>Печенье с маковой начинкой</v>
      </c>
      <c r="H6233" t="str">
        <f>VLOOKUP(C6233,Магазин!A:C,3,0)</f>
        <v>Заводская, 22</v>
      </c>
      <c r="I6233" t="str">
        <f>VLOOKUP(D6233,Товар!A:F,4,0)</f>
        <v>грамм</v>
      </c>
      <c r="J6233">
        <f>VLOOKUP(D6233,Товар!A:F,5,0)</f>
        <v>200</v>
      </c>
    </row>
    <row r="6234" spans="1:10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VLOOKUP(D6234,Товар!A:F,3,0)</f>
        <v>Печенье сахарное для тирамису</v>
      </c>
      <c r="H6234" t="str">
        <f>VLOOKUP(C6234,Магазин!A:C,3,0)</f>
        <v>Заводская, 22</v>
      </c>
      <c r="I6234" t="str">
        <f>VLOOKUP(D6234,Товар!A:F,4,0)</f>
        <v>грамм</v>
      </c>
      <c r="J6234">
        <f>VLOOKUP(D6234,Товар!A:F,5,0)</f>
        <v>400</v>
      </c>
    </row>
    <row r="6235" spans="1:10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VLOOKUP(D6235,Товар!A:F,3,0)</f>
        <v>Печенье сдобное апельсин</v>
      </c>
      <c r="H6235" t="str">
        <f>VLOOKUP(C6235,Магазин!A:C,3,0)</f>
        <v>Заводская, 22</v>
      </c>
      <c r="I6235" t="str">
        <f>VLOOKUP(D6235,Товар!A:F,4,0)</f>
        <v>грамм</v>
      </c>
      <c r="J6235">
        <f>VLOOKUP(D6235,Товар!A:F,5,0)</f>
        <v>300</v>
      </c>
    </row>
    <row r="6236" spans="1:10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VLOOKUP(D6236,Товар!A:F,3,0)</f>
        <v>Печенье сдобное вишня</v>
      </c>
      <c r="H6236" t="str">
        <f>VLOOKUP(C6236,Магазин!A:C,3,0)</f>
        <v>Заводская, 22</v>
      </c>
      <c r="I6236" t="str">
        <f>VLOOKUP(D6236,Товар!A:F,4,0)</f>
        <v>грамм</v>
      </c>
      <c r="J6236">
        <f>VLOOKUP(D6236,Товар!A:F,5,0)</f>
        <v>300</v>
      </c>
    </row>
    <row r="6237" spans="1:10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VLOOKUP(D6237,Товар!A:F,3,0)</f>
        <v>Пряник большой сувенирный</v>
      </c>
      <c r="H6237" t="str">
        <f>VLOOKUP(C6237,Магазин!A:C,3,0)</f>
        <v>Заводская, 22</v>
      </c>
      <c r="I6237" t="str">
        <f>VLOOKUP(D6237,Товар!A:F,4,0)</f>
        <v>шт</v>
      </c>
      <c r="J6237">
        <f>VLOOKUP(D6237,Товар!A:F,5,0)</f>
        <v>1</v>
      </c>
    </row>
    <row r="6238" spans="1:10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VLOOKUP(D6238,Товар!A:F,3,0)</f>
        <v>Пряник тульский с начинкой</v>
      </c>
      <c r="H6238" t="str">
        <f>VLOOKUP(C6238,Магазин!A:C,3,0)</f>
        <v>Заводская, 22</v>
      </c>
      <c r="I6238" t="str">
        <f>VLOOKUP(D6238,Товар!A:F,4,0)</f>
        <v>шт</v>
      </c>
      <c r="J6238">
        <f>VLOOKUP(D6238,Товар!A:F,5,0)</f>
        <v>1</v>
      </c>
    </row>
    <row r="6239" spans="1:10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VLOOKUP(D6239,Товар!A:F,3,0)</f>
        <v>Пряники имбирные</v>
      </c>
      <c r="H6239" t="str">
        <f>VLOOKUP(C6239,Магазин!A:C,3,0)</f>
        <v>Заводская, 22</v>
      </c>
      <c r="I6239" t="str">
        <f>VLOOKUP(D6239,Товар!A:F,4,0)</f>
        <v>грамм</v>
      </c>
      <c r="J6239">
        <f>VLOOKUP(D6239,Товар!A:F,5,0)</f>
        <v>500</v>
      </c>
    </row>
    <row r="6240" spans="1:10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VLOOKUP(D6240,Товар!A:F,3,0)</f>
        <v>Пряники мятные</v>
      </c>
      <c r="H6240" t="str">
        <f>VLOOKUP(C6240,Магазин!A:C,3,0)</f>
        <v>Заводская, 22</v>
      </c>
      <c r="I6240" t="str">
        <f>VLOOKUP(D6240,Товар!A:F,4,0)</f>
        <v>грамм</v>
      </c>
      <c r="J6240">
        <f>VLOOKUP(D6240,Товар!A:F,5,0)</f>
        <v>500</v>
      </c>
    </row>
    <row r="6241" spans="1:10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VLOOKUP(D6241,Товар!A:F,3,0)</f>
        <v>Пряники шоколадные</v>
      </c>
      <c r="H6241" t="str">
        <f>VLOOKUP(C6241,Магазин!A:C,3,0)</f>
        <v>Заводская, 22</v>
      </c>
      <c r="I6241" t="str">
        <f>VLOOKUP(D6241,Товар!A:F,4,0)</f>
        <v>грамм</v>
      </c>
      <c r="J6241">
        <f>VLOOKUP(D6241,Товар!A:F,5,0)</f>
        <v>500</v>
      </c>
    </row>
    <row r="6242" spans="1:10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VLOOKUP(D6242,Товар!A:F,3,0)</f>
        <v>Галеты для завтрака</v>
      </c>
      <c r="H6242" t="str">
        <f>VLOOKUP(C6242,Магазин!A:C,3,0)</f>
        <v>Заводская, 3</v>
      </c>
      <c r="I6242" t="str">
        <f>VLOOKUP(D6242,Товар!A:F,4,0)</f>
        <v>грамм</v>
      </c>
      <c r="J6242">
        <f>VLOOKUP(D6242,Товар!A:F,5,0)</f>
        <v>200</v>
      </c>
    </row>
    <row r="6243" spans="1:10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VLOOKUP(D6243,Товар!A:F,3,0)</f>
        <v>Крекеры воздушные</v>
      </c>
      <c r="H6243" t="str">
        <f>VLOOKUP(C6243,Магазин!A:C,3,0)</f>
        <v>Заводская, 3</v>
      </c>
      <c r="I6243" t="str">
        <f>VLOOKUP(D6243,Товар!A:F,4,0)</f>
        <v>грамм</v>
      </c>
      <c r="J6243">
        <f>VLOOKUP(D6243,Товар!A:F,5,0)</f>
        <v>200</v>
      </c>
    </row>
    <row r="6244" spans="1:10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VLOOKUP(D6244,Товар!A:F,3,0)</f>
        <v>Крекеры соленые</v>
      </c>
      <c r="H6244" t="str">
        <f>VLOOKUP(C6244,Магазин!A:C,3,0)</f>
        <v>Заводская, 3</v>
      </c>
      <c r="I6244" t="str">
        <f>VLOOKUP(D6244,Товар!A:F,4,0)</f>
        <v>грамм</v>
      </c>
      <c r="J6244">
        <f>VLOOKUP(D6244,Товар!A:F,5,0)</f>
        <v>250</v>
      </c>
    </row>
    <row r="6245" spans="1:10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VLOOKUP(D6245,Товар!A:F,3,0)</f>
        <v>Крендель с корицей</v>
      </c>
      <c r="H6245" t="str">
        <f>VLOOKUP(C6245,Магазин!A:C,3,0)</f>
        <v>Заводская, 3</v>
      </c>
      <c r="I6245" t="str">
        <f>VLOOKUP(D6245,Товар!A:F,4,0)</f>
        <v>грамм</v>
      </c>
      <c r="J6245">
        <f>VLOOKUP(D6245,Товар!A:F,5,0)</f>
        <v>200</v>
      </c>
    </row>
    <row r="6246" spans="1:10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VLOOKUP(D6246,Товар!A:F,3,0)</f>
        <v>Крендельки с солью</v>
      </c>
      <c r="H6246" t="str">
        <f>VLOOKUP(C6246,Магазин!A:C,3,0)</f>
        <v>Заводская, 3</v>
      </c>
      <c r="I6246" t="str">
        <f>VLOOKUP(D6246,Товар!A:F,4,0)</f>
        <v>грамм</v>
      </c>
      <c r="J6246">
        <f>VLOOKUP(D6246,Товар!A:F,5,0)</f>
        <v>100</v>
      </c>
    </row>
    <row r="6247" spans="1:10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VLOOKUP(D6247,Товар!A:F,3,0)</f>
        <v>Орешки с вареной сгущенкой</v>
      </c>
      <c r="H6247" t="str">
        <f>VLOOKUP(C6247,Магазин!A:C,3,0)</f>
        <v>Заводская, 3</v>
      </c>
      <c r="I6247" t="str">
        <f>VLOOKUP(D6247,Товар!A:F,4,0)</f>
        <v>грамм</v>
      </c>
      <c r="J6247">
        <f>VLOOKUP(D6247,Товар!A:F,5,0)</f>
        <v>500</v>
      </c>
    </row>
    <row r="6248" spans="1:10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VLOOKUP(D6248,Товар!A:F,3,0)</f>
        <v>Печенье "Юбилейное"</v>
      </c>
      <c r="H6248" t="str">
        <f>VLOOKUP(C6248,Магазин!A:C,3,0)</f>
        <v>Заводская, 3</v>
      </c>
      <c r="I6248" t="str">
        <f>VLOOKUP(D6248,Товар!A:F,4,0)</f>
        <v>грамм</v>
      </c>
      <c r="J6248">
        <f>VLOOKUP(D6248,Товар!A:F,5,0)</f>
        <v>120</v>
      </c>
    </row>
    <row r="6249" spans="1:10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VLOOKUP(D6249,Товар!A:F,3,0)</f>
        <v>Печенье кокосовое</v>
      </c>
      <c r="H6249" t="str">
        <f>VLOOKUP(C6249,Магазин!A:C,3,0)</f>
        <v>Заводская, 3</v>
      </c>
      <c r="I6249" t="str">
        <f>VLOOKUP(D6249,Товар!A:F,4,0)</f>
        <v>грамм</v>
      </c>
      <c r="J6249">
        <f>VLOOKUP(D6249,Товар!A:F,5,0)</f>
        <v>200</v>
      </c>
    </row>
    <row r="6250" spans="1:10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VLOOKUP(D6250,Товар!A:F,3,0)</f>
        <v>Печенье миндальное</v>
      </c>
      <c r="H6250" t="str">
        <f>VLOOKUP(C6250,Магазин!A:C,3,0)</f>
        <v>Заводская, 3</v>
      </c>
      <c r="I6250" t="str">
        <f>VLOOKUP(D6250,Товар!A:F,4,0)</f>
        <v>грамм</v>
      </c>
      <c r="J6250">
        <f>VLOOKUP(D6250,Товар!A:F,5,0)</f>
        <v>200</v>
      </c>
    </row>
    <row r="6251" spans="1:10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VLOOKUP(D6251,Товар!A:F,3,0)</f>
        <v>Печенье овсяное классическое</v>
      </c>
      <c r="H6251" t="str">
        <f>VLOOKUP(C6251,Магазин!A:C,3,0)</f>
        <v>Заводская, 3</v>
      </c>
      <c r="I6251" t="str">
        <f>VLOOKUP(D6251,Товар!A:F,4,0)</f>
        <v>грамм</v>
      </c>
      <c r="J6251">
        <f>VLOOKUP(D6251,Товар!A:F,5,0)</f>
        <v>300</v>
      </c>
    </row>
    <row r="6252" spans="1:10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VLOOKUP(D6252,Товар!A:F,3,0)</f>
        <v>Печенье овсяное с изюмом</v>
      </c>
      <c r="H6252" t="str">
        <f>VLOOKUP(C6252,Магазин!A:C,3,0)</f>
        <v>Заводская, 3</v>
      </c>
      <c r="I6252" t="str">
        <f>VLOOKUP(D6252,Товар!A:F,4,0)</f>
        <v>грамм</v>
      </c>
      <c r="J6252">
        <f>VLOOKUP(D6252,Товар!A:F,5,0)</f>
        <v>300</v>
      </c>
    </row>
    <row r="6253" spans="1:10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VLOOKUP(D6253,Товар!A:F,3,0)</f>
        <v>Печенье овсяное с шоколадом</v>
      </c>
      <c r="H6253" t="str">
        <f>VLOOKUP(C6253,Магазин!A:C,3,0)</f>
        <v>Заводская, 3</v>
      </c>
      <c r="I6253" t="str">
        <f>VLOOKUP(D6253,Товар!A:F,4,0)</f>
        <v>грамм</v>
      </c>
      <c r="J6253">
        <f>VLOOKUP(D6253,Товар!A:F,5,0)</f>
        <v>300</v>
      </c>
    </row>
    <row r="6254" spans="1:10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VLOOKUP(D6254,Товар!A:F,3,0)</f>
        <v>Печенье постное</v>
      </c>
      <c r="H6254" t="str">
        <f>VLOOKUP(C6254,Магазин!A:C,3,0)</f>
        <v>Заводская, 3</v>
      </c>
      <c r="I6254" t="str">
        <f>VLOOKUP(D6254,Товар!A:F,4,0)</f>
        <v>грамм</v>
      </c>
      <c r="J6254">
        <f>VLOOKUP(D6254,Товар!A:F,5,0)</f>
        <v>250</v>
      </c>
    </row>
    <row r="6255" spans="1:10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VLOOKUP(D6255,Товар!A:F,3,0)</f>
        <v>Печенье с клубничной начинкой</v>
      </c>
      <c r="H6255" t="str">
        <f>VLOOKUP(C6255,Магазин!A:C,3,0)</f>
        <v>Заводская, 3</v>
      </c>
      <c r="I6255" t="str">
        <f>VLOOKUP(D6255,Товар!A:F,4,0)</f>
        <v>грамм</v>
      </c>
      <c r="J6255">
        <f>VLOOKUP(D6255,Товар!A:F,5,0)</f>
        <v>250</v>
      </c>
    </row>
    <row r="6256" spans="1:10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VLOOKUP(D6256,Товар!A:F,3,0)</f>
        <v>Печенье с лимонной начинкой</v>
      </c>
      <c r="H6256" t="str">
        <f>VLOOKUP(C6256,Магазин!A:C,3,0)</f>
        <v>Заводская, 3</v>
      </c>
      <c r="I6256" t="str">
        <f>VLOOKUP(D6256,Товар!A:F,4,0)</f>
        <v>грамм</v>
      </c>
      <c r="J6256">
        <f>VLOOKUP(D6256,Товар!A:F,5,0)</f>
        <v>250</v>
      </c>
    </row>
    <row r="6257" spans="1:10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VLOOKUP(D6257,Товар!A:F,3,0)</f>
        <v>Печенье с маковой начинкой</v>
      </c>
      <c r="H6257" t="str">
        <f>VLOOKUP(C6257,Магазин!A:C,3,0)</f>
        <v>Заводская, 3</v>
      </c>
      <c r="I6257" t="str">
        <f>VLOOKUP(D6257,Товар!A:F,4,0)</f>
        <v>грамм</v>
      </c>
      <c r="J6257">
        <f>VLOOKUP(D6257,Товар!A:F,5,0)</f>
        <v>200</v>
      </c>
    </row>
    <row r="6258" spans="1:10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VLOOKUP(D6258,Товар!A:F,3,0)</f>
        <v>Печенье сахарное для тирамису</v>
      </c>
      <c r="H6258" t="str">
        <f>VLOOKUP(C6258,Магазин!A:C,3,0)</f>
        <v>Заводская, 3</v>
      </c>
      <c r="I6258" t="str">
        <f>VLOOKUP(D6258,Товар!A:F,4,0)</f>
        <v>грамм</v>
      </c>
      <c r="J6258">
        <f>VLOOKUP(D6258,Товар!A:F,5,0)</f>
        <v>400</v>
      </c>
    </row>
    <row r="6259" spans="1:10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VLOOKUP(D6259,Товар!A:F,3,0)</f>
        <v>Печенье сдобное апельсин</v>
      </c>
      <c r="H6259" t="str">
        <f>VLOOKUP(C6259,Магазин!A:C,3,0)</f>
        <v>Заводская, 3</v>
      </c>
      <c r="I6259" t="str">
        <f>VLOOKUP(D6259,Товар!A:F,4,0)</f>
        <v>грамм</v>
      </c>
      <c r="J6259">
        <f>VLOOKUP(D6259,Товар!A:F,5,0)</f>
        <v>300</v>
      </c>
    </row>
    <row r="6260" spans="1:10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VLOOKUP(D6260,Товар!A:F,3,0)</f>
        <v>Печенье сдобное вишня</v>
      </c>
      <c r="H6260" t="str">
        <f>VLOOKUP(C6260,Магазин!A:C,3,0)</f>
        <v>Заводская, 3</v>
      </c>
      <c r="I6260" t="str">
        <f>VLOOKUP(D6260,Товар!A:F,4,0)</f>
        <v>грамм</v>
      </c>
      <c r="J6260">
        <f>VLOOKUP(D6260,Товар!A:F,5,0)</f>
        <v>300</v>
      </c>
    </row>
    <row r="6261" spans="1:10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VLOOKUP(D6261,Товар!A:F,3,0)</f>
        <v>Пряник большой сувенирный</v>
      </c>
      <c r="H6261" t="str">
        <f>VLOOKUP(C6261,Магазин!A:C,3,0)</f>
        <v>Заводская, 3</v>
      </c>
      <c r="I6261" t="str">
        <f>VLOOKUP(D6261,Товар!A:F,4,0)</f>
        <v>шт</v>
      </c>
      <c r="J6261">
        <f>VLOOKUP(D6261,Товар!A:F,5,0)</f>
        <v>1</v>
      </c>
    </row>
    <row r="6262" spans="1:10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VLOOKUP(D6262,Товар!A:F,3,0)</f>
        <v>Пряник тульский с начинкой</v>
      </c>
      <c r="H6262" t="str">
        <f>VLOOKUP(C6262,Магазин!A:C,3,0)</f>
        <v>Заводская, 3</v>
      </c>
      <c r="I6262" t="str">
        <f>VLOOKUP(D6262,Товар!A:F,4,0)</f>
        <v>шт</v>
      </c>
      <c r="J6262">
        <f>VLOOKUP(D6262,Товар!A:F,5,0)</f>
        <v>1</v>
      </c>
    </row>
    <row r="6263" spans="1:10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VLOOKUP(D6263,Товар!A:F,3,0)</f>
        <v>Пряники имбирные</v>
      </c>
      <c r="H6263" t="str">
        <f>VLOOKUP(C6263,Магазин!A:C,3,0)</f>
        <v>Заводская, 3</v>
      </c>
      <c r="I6263" t="str">
        <f>VLOOKUP(D6263,Товар!A:F,4,0)</f>
        <v>грамм</v>
      </c>
      <c r="J6263">
        <f>VLOOKUP(D6263,Товар!A:F,5,0)</f>
        <v>500</v>
      </c>
    </row>
    <row r="6264" spans="1:10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VLOOKUP(D6264,Товар!A:F,3,0)</f>
        <v>Пряники мятные</v>
      </c>
      <c r="H6264" t="str">
        <f>VLOOKUP(C6264,Магазин!A:C,3,0)</f>
        <v>Заводская, 3</v>
      </c>
      <c r="I6264" t="str">
        <f>VLOOKUP(D6264,Товар!A:F,4,0)</f>
        <v>грамм</v>
      </c>
      <c r="J6264">
        <f>VLOOKUP(D6264,Товар!A:F,5,0)</f>
        <v>500</v>
      </c>
    </row>
    <row r="6265" spans="1:10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VLOOKUP(D6265,Товар!A:F,3,0)</f>
        <v>Пряники шоколадные</v>
      </c>
      <c r="H6265" t="str">
        <f>VLOOKUP(C6265,Магазин!A:C,3,0)</f>
        <v>Заводская, 3</v>
      </c>
      <c r="I6265" t="str">
        <f>VLOOKUP(D6265,Товар!A:F,4,0)</f>
        <v>грамм</v>
      </c>
      <c r="J6265">
        <f>VLOOKUP(D6265,Товар!A:F,5,0)</f>
        <v>500</v>
      </c>
    </row>
    <row r="6266" spans="1:10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VLOOKUP(D6266,Товар!A:F,3,0)</f>
        <v>Галеты для завтрака</v>
      </c>
      <c r="H6266" t="str">
        <f>VLOOKUP(C6266,Магазин!A:C,3,0)</f>
        <v>ул. Сталеваров, 14</v>
      </c>
      <c r="I6266" t="str">
        <f>VLOOKUP(D6266,Товар!A:F,4,0)</f>
        <v>грамм</v>
      </c>
      <c r="J6266">
        <f>VLOOKUP(D6266,Товар!A:F,5,0)</f>
        <v>200</v>
      </c>
    </row>
    <row r="6267" spans="1:10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VLOOKUP(D6267,Товар!A:F,3,0)</f>
        <v>Крекеры воздушные</v>
      </c>
      <c r="H6267" t="str">
        <f>VLOOKUP(C6267,Магазин!A:C,3,0)</f>
        <v>ул. Сталеваров, 14</v>
      </c>
      <c r="I6267" t="str">
        <f>VLOOKUP(D6267,Товар!A:F,4,0)</f>
        <v>грамм</v>
      </c>
      <c r="J6267">
        <f>VLOOKUP(D6267,Товар!A:F,5,0)</f>
        <v>200</v>
      </c>
    </row>
    <row r="6268" spans="1:10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VLOOKUP(D6268,Товар!A:F,3,0)</f>
        <v>Крекеры соленые</v>
      </c>
      <c r="H6268" t="str">
        <f>VLOOKUP(C6268,Магазин!A:C,3,0)</f>
        <v>ул. Сталеваров, 14</v>
      </c>
      <c r="I6268" t="str">
        <f>VLOOKUP(D6268,Товар!A:F,4,0)</f>
        <v>грамм</v>
      </c>
      <c r="J6268">
        <f>VLOOKUP(D6268,Товар!A:F,5,0)</f>
        <v>250</v>
      </c>
    </row>
    <row r="6269" spans="1:10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VLOOKUP(D6269,Товар!A:F,3,0)</f>
        <v>Крендель с корицей</v>
      </c>
      <c r="H6269" t="str">
        <f>VLOOKUP(C6269,Магазин!A:C,3,0)</f>
        <v>ул. Сталеваров, 14</v>
      </c>
      <c r="I6269" t="str">
        <f>VLOOKUP(D6269,Товар!A:F,4,0)</f>
        <v>грамм</v>
      </c>
      <c r="J6269">
        <f>VLOOKUP(D6269,Товар!A:F,5,0)</f>
        <v>200</v>
      </c>
    </row>
    <row r="6270" spans="1:10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VLOOKUP(D6270,Товар!A:F,3,0)</f>
        <v>Крендельки с солью</v>
      </c>
      <c r="H6270" t="str">
        <f>VLOOKUP(C6270,Магазин!A:C,3,0)</f>
        <v>ул. Сталеваров, 14</v>
      </c>
      <c r="I6270" t="str">
        <f>VLOOKUP(D6270,Товар!A:F,4,0)</f>
        <v>грамм</v>
      </c>
      <c r="J6270">
        <f>VLOOKUP(D6270,Товар!A:F,5,0)</f>
        <v>100</v>
      </c>
    </row>
    <row r="6271" spans="1:10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14</v>
      </c>
      <c r="I6271" t="str">
        <f>VLOOKUP(D6271,Товар!A:F,4,0)</f>
        <v>грамм</v>
      </c>
      <c r="J6271">
        <f>VLOOKUP(D6271,Товар!A:F,5,0)</f>
        <v>500</v>
      </c>
    </row>
    <row r="6272" spans="1:10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VLOOKUP(D6272,Товар!A:F,3,0)</f>
        <v>Печенье "Юбилейное"</v>
      </c>
      <c r="H6272" t="str">
        <f>VLOOKUP(C6272,Магазин!A:C,3,0)</f>
        <v>ул. Сталеваров, 14</v>
      </c>
      <c r="I6272" t="str">
        <f>VLOOKUP(D6272,Товар!A:F,4,0)</f>
        <v>грамм</v>
      </c>
      <c r="J6272">
        <f>VLOOKUP(D6272,Товар!A:F,5,0)</f>
        <v>120</v>
      </c>
    </row>
    <row r="6273" spans="1:10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VLOOKUP(D6273,Товар!A:F,3,0)</f>
        <v>Печенье кокосовое</v>
      </c>
      <c r="H6273" t="str">
        <f>VLOOKUP(C6273,Магазин!A:C,3,0)</f>
        <v>ул. Сталеваров, 14</v>
      </c>
      <c r="I6273" t="str">
        <f>VLOOKUP(D6273,Товар!A:F,4,0)</f>
        <v>грамм</v>
      </c>
      <c r="J6273">
        <f>VLOOKUP(D6273,Товар!A:F,5,0)</f>
        <v>200</v>
      </c>
    </row>
    <row r="6274" spans="1:10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VLOOKUP(D6274,Товар!A:F,3,0)</f>
        <v>Печенье миндальное</v>
      </c>
      <c r="H6274" t="str">
        <f>VLOOKUP(C6274,Магазин!A:C,3,0)</f>
        <v>ул. Сталеваров, 14</v>
      </c>
      <c r="I6274" t="str">
        <f>VLOOKUP(D6274,Товар!A:F,4,0)</f>
        <v>грамм</v>
      </c>
      <c r="J6274">
        <f>VLOOKUP(D6274,Товар!A:F,5,0)</f>
        <v>200</v>
      </c>
    </row>
    <row r="6275" spans="1:10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14</v>
      </c>
      <c r="I6275" t="str">
        <f>VLOOKUP(D6275,Товар!A:F,4,0)</f>
        <v>грамм</v>
      </c>
      <c r="J6275">
        <f>VLOOKUP(D6275,Товар!A:F,5,0)</f>
        <v>300</v>
      </c>
    </row>
    <row r="6276" spans="1:10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14</v>
      </c>
      <c r="I6276" t="str">
        <f>VLOOKUP(D6276,Товар!A:F,4,0)</f>
        <v>грамм</v>
      </c>
      <c r="J6276">
        <f>VLOOKUP(D6276,Товар!A:F,5,0)</f>
        <v>300</v>
      </c>
    </row>
    <row r="6277" spans="1:10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14</v>
      </c>
      <c r="I6277" t="str">
        <f>VLOOKUP(D6277,Товар!A:F,4,0)</f>
        <v>грамм</v>
      </c>
      <c r="J6277">
        <f>VLOOKUP(D6277,Товар!A:F,5,0)</f>
        <v>300</v>
      </c>
    </row>
    <row r="6278" spans="1:10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VLOOKUP(D6278,Товар!A:F,3,0)</f>
        <v>Печенье постное</v>
      </c>
      <c r="H6278" t="str">
        <f>VLOOKUP(C6278,Магазин!A:C,3,0)</f>
        <v>ул. Сталеваров, 14</v>
      </c>
      <c r="I6278" t="str">
        <f>VLOOKUP(D6278,Товар!A:F,4,0)</f>
        <v>грамм</v>
      </c>
      <c r="J6278">
        <f>VLOOKUP(D6278,Товар!A:F,5,0)</f>
        <v>250</v>
      </c>
    </row>
    <row r="6279" spans="1:10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14</v>
      </c>
      <c r="I6279" t="str">
        <f>VLOOKUP(D6279,Товар!A:F,4,0)</f>
        <v>грамм</v>
      </c>
      <c r="J6279">
        <f>VLOOKUP(D6279,Товар!A:F,5,0)</f>
        <v>250</v>
      </c>
    </row>
    <row r="6280" spans="1:10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14</v>
      </c>
      <c r="I6280" t="str">
        <f>VLOOKUP(D6280,Товар!A:F,4,0)</f>
        <v>грамм</v>
      </c>
      <c r="J6280">
        <f>VLOOKUP(D6280,Товар!A:F,5,0)</f>
        <v>250</v>
      </c>
    </row>
    <row r="6281" spans="1:10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14</v>
      </c>
      <c r="I6281" t="str">
        <f>VLOOKUP(D6281,Товар!A:F,4,0)</f>
        <v>грамм</v>
      </c>
      <c r="J6281">
        <f>VLOOKUP(D6281,Товар!A:F,5,0)</f>
        <v>200</v>
      </c>
    </row>
    <row r="6282" spans="1:10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14</v>
      </c>
      <c r="I6282" t="str">
        <f>VLOOKUP(D6282,Товар!A:F,4,0)</f>
        <v>грамм</v>
      </c>
      <c r="J6282">
        <f>VLOOKUP(D6282,Товар!A:F,5,0)</f>
        <v>400</v>
      </c>
    </row>
    <row r="6283" spans="1:10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14</v>
      </c>
      <c r="I6283" t="str">
        <f>VLOOKUP(D6283,Товар!A:F,4,0)</f>
        <v>грамм</v>
      </c>
      <c r="J6283">
        <f>VLOOKUP(D6283,Товар!A:F,5,0)</f>
        <v>300</v>
      </c>
    </row>
    <row r="6284" spans="1:10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14</v>
      </c>
      <c r="I6284" t="str">
        <f>VLOOKUP(D6284,Товар!A:F,4,0)</f>
        <v>грамм</v>
      </c>
      <c r="J6284">
        <f>VLOOKUP(D6284,Товар!A:F,5,0)</f>
        <v>300</v>
      </c>
    </row>
    <row r="6285" spans="1:10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14</v>
      </c>
      <c r="I6285" t="str">
        <f>VLOOKUP(D6285,Товар!A:F,4,0)</f>
        <v>шт</v>
      </c>
      <c r="J6285">
        <f>VLOOKUP(D6285,Товар!A:F,5,0)</f>
        <v>1</v>
      </c>
    </row>
    <row r="6286" spans="1:10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14</v>
      </c>
      <c r="I6286" t="str">
        <f>VLOOKUP(D6286,Товар!A:F,4,0)</f>
        <v>шт</v>
      </c>
      <c r="J6286">
        <f>VLOOKUP(D6286,Товар!A:F,5,0)</f>
        <v>1</v>
      </c>
    </row>
    <row r="6287" spans="1:10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VLOOKUP(D6287,Товар!A:F,3,0)</f>
        <v>Пряники имбирные</v>
      </c>
      <c r="H6287" t="str">
        <f>VLOOKUP(C6287,Магазин!A:C,3,0)</f>
        <v>ул. Сталеваров, 14</v>
      </c>
      <c r="I6287" t="str">
        <f>VLOOKUP(D6287,Товар!A:F,4,0)</f>
        <v>грамм</v>
      </c>
      <c r="J6287">
        <f>VLOOKUP(D6287,Товар!A:F,5,0)</f>
        <v>500</v>
      </c>
    </row>
    <row r="6288" spans="1:10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VLOOKUP(D6288,Товар!A:F,3,0)</f>
        <v>Пряники мятные</v>
      </c>
      <c r="H6288" t="str">
        <f>VLOOKUP(C6288,Магазин!A:C,3,0)</f>
        <v>ул. Сталеваров, 14</v>
      </c>
      <c r="I6288" t="str">
        <f>VLOOKUP(D6288,Товар!A:F,4,0)</f>
        <v>грамм</v>
      </c>
      <c r="J6288">
        <f>VLOOKUP(D6288,Товар!A:F,5,0)</f>
        <v>500</v>
      </c>
    </row>
    <row r="6289" spans="1:10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VLOOKUP(D6289,Товар!A:F,3,0)</f>
        <v>Пряники шоколадные</v>
      </c>
      <c r="H6289" t="str">
        <f>VLOOKUP(C6289,Магазин!A:C,3,0)</f>
        <v>ул. Сталеваров, 14</v>
      </c>
      <c r="I6289" t="str">
        <f>VLOOKUP(D6289,Товар!A:F,4,0)</f>
        <v>грамм</v>
      </c>
      <c r="J6289">
        <f>VLOOKUP(D6289,Товар!A:F,5,0)</f>
        <v>500</v>
      </c>
    </row>
    <row r="6290" spans="1:10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 t="str">
        <f>VLOOKUP(D6290,Товар!A:F,4,0)</f>
        <v>грамм</v>
      </c>
      <c r="J6290">
        <f>VLOOKUP(D6290,Товар!A:F,5,0)</f>
        <v>200</v>
      </c>
    </row>
    <row r="6291" spans="1:10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 t="str">
        <f>VLOOKUP(D6291,Товар!A:F,4,0)</f>
        <v>грамм</v>
      </c>
      <c r="J6291">
        <f>VLOOKUP(D6291,Товар!A:F,5,0)</f>
        <v>200</v>
      </c>
    </row>
    <row r="6292" spans="1:10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 t="str">
        <f>VLOOKUP(D6292,Товар!A:F,4,0)</f>
        <v>грамм</v>
      </c>
      <c r="J6292">
        <f>VLOOKUP(D6292,Товар!A:F,5,0)</f>
        <v>250</v>
      </c>
    </row>
    <row r="6293" spans="1:10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 t="str">
        <f>VLOOKUP(D6293,Товар!A:F,4,0)</f>
        <v>грамм</v>
      </c>
      <c r="J6293">
        <f>VLOOKUP(D6293,Товар!A:F,5,0)</f>
        <v>200</v>
      </c>
    </row>
    <row r="6294" spans="1:10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 t="str">
        <f>VLOOKUP(D6294,Товар!A:F,4,0)</f>
        <v>грамм</v>
      </c>
      <c r="J6294">
        <f>VLOOKUP(D6294,Товар!A:F,5,0)</f>
        <v>100</v>
      </c>
    </row>
    <row r="6295" spans="1:10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 t="str">
        <f>VLOOKUP(D6295,Товар!A:F,4,0)</f>
        <v>грамм</v>
      </c>
      <c r="J6295">
        <f>VLOOKUP(D6295,Товар!A:F,5,0)</f>
        <v>500</v>
      </c>
    </row>
    <row r="6296" spans="1:10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 t="str">
        <f>VLOOKUP(D6296,Товар!A:F,4,0)</f>
        <v>грамм</v>
      </c>
      <c r="J6296">
        <f>VLOOKUP(D6296,Товар!A:F,5,0)</f>
        <v>120</v>
      </c>
    </row>
    <row r="6297" spans="1:10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 t="str">
        <f>VLOOKUP(D6297,Товар!A:F,4,0)</f>
        <v>грамм</v>
      </c>
      <c r="J6297">
        <f>VLOOKUP(D6297,Товар!A:F,5,0)</f>
        <v>200</v>
      </c>
    </row>
    <row r="6298" spans="1:10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 t="str">
        <f>VLOOKUP(D6298,Товар!A:F,4,0)</f>
        <v>грамм</v>
      </c>
      <c r="J6298">
        <f>VLOOKUP(D6298,Товар!A:F,5,0)</f>
        <v>200</v>
      </c>
    </row>
    <row r="6299" spans="1:10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 t="str">
        <f>VLOOKUP(D6299,Товар!A:F,4,0)</f>
        <v>грамм</v>
      </c>
      <c r="J6299">
        <f>VLOOKUP(D6299,Товар!A:F,5,0)</f>
        <v>300</v>
      </c>
    </row>
    <row r="6300" spans="1:10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 t="str">
        <f>VLOOKUP(D6300,Товар!A:F,4,0)</f>
        <v>грамм</v>
      </c>
      <c r="J6300">
        <f>VLOOKUP(D6300,Товар!A:F,5,0)</f>
        <v>300</v>
      </c>
    </row>
    <row r="6301" spans="1:10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 t="str">
        <f>VLOOKUP(D6301,Товар!A:F,4,0)</f>
        <v>грамм</v>
      </c>
      <c r="J6301">
        <f>VLOOKUP(D6301,Товар!A:F,5,0)</f>
        <v>300</v>
      </c>
    </row>
    <row r="6302" spans="1:10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 t="str">
        <f>VLOOKUP(D6302,Товар!A:F,4,0)</f>
        <v>грамм</v>
      </c>
      <c r="J6302">
        <f>VLOOKUP(D6302,Товар!A:F,5,0)</f>
        <v>250</v>
      </c>
    </row>
    <row r="6303" spans="1:10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 t="str">
        <f>VLOOKUP(D6303,Товар!A:F,4,0)</f>
        <v>грамм</v>
      </c>
      <c r="J6303">
        <f>VLOOKUP(D6303,Товар!A:F,5,0)</f>
        <v>250</v>
      </c>
    </row>
    <row r="6304" spans="1:10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 t="str">
        <f>VLOOKUP(D6304,Товар!A:F,4,0)</f>
        <v>грамм</v>
      </c>
      <c r="J6304">
        <f>VLOOKUP(D6304,Товар!A:F,5,0)</f>
        <v>250</v>
      </c>
    </row>
    <row r="6305" spans="1:10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 t="str">
        <f>VLOOKUP(D6305,Товар!A:F,4,0)</f>
        <v>грамм</v>
      </c>
      <c r="J6305">
        <f>VLOOKUP(D6305,Товар!A:F,5,0)</f>
        <v>200</v>
      </c>
    </row>
    <row r="6306" spans="1:10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 t="str">
        <f>VLOOKUP(D6306,Товар!A:F,4,0)</f>
        <v>грамм</v>
      </c>
      <c r="J6306">
        <f>VLOOKUP(D6306,Товар!A:F,5,0)</f>
        <v>400</v>
      </c>
    </row>
    <row r="6307" spans="1:10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 t="str">
        <f>VLOOKUP(D6307,Товар!A:F,4,0)</f>
        <v>грамм</v>
      </c>
      <c r="J6307">
        <f>VLOOKUP(D6307,Товар!A:F,5,0)</f>
        <v>300</v>
      </c>
    </row>
    <row r="6308" spans="1:10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 t="str">
        <f>VLOOKUP(D6308,Товар!A:F,4,0)</f>
        <v>грамм</v>
      </c>
      <c r="J6308">
        <f>VLOOKUP(D6308,Товар!A:F,5,0)</f>
        <v>300</v>
      </c>
    </row>
    <row r="6309" spans="1:10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 t="str">
        <f>VLOOKUP(D6309,Товар!A:F,4,0)</f>
        <v>шт</v>
      </c>
      <c r="J6309">
        <f>VLOOKUP(D6309,Товар!A:F,5,0)</f>
        <v>1</v>
      </c>
    </row>
    <row r="6310" spans="1:10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 t="str">
        <f>VLOOKUP(D6310,Товар!A:F,4,0)</f>
        <v>шт</v>
      </c>
      <c r="J6310">
        <f>VLOOKUP(D6310,Товар!A:F,5,0)</f>
        <v>1</v>
      </c>
    </row>
    <row r="6311" spans="1:10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 t="str">
        <f>VLOOKUP(D6311,Товар!A:F,4,0)</f>
        <v>грамм</v>
      </c>
      <c r="J6311">
        <f>VLOOKUP(D6311,Товар!A:F,5,0)</f>
        <v>500</v>
      </c>
    </row>
    <row r="6312" spans="1:10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 t="str">
        <f>VLOOKUP(D6312,Товар!A:F,4,0)</f>
        <v>грамм</v>
      </c>
      <c r="J6312">
        <f>VLOOKUP(D6312,Товар!A:F,5,0)</f>
        <v>500</v>
      </c>
    </row>
    <row r="6313" spans="1:10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 t="str">
        <f>VLOOKUP(D6313,Товар!A:F,4,0)</f>
        <v>грамм</v>
      </c>
      <c r="J6313">
        <f>VLOOKUP(D6313,Товар!A:F,5,0)</f>
        <v>500</v>
      </c>
    </row>
    <row r="6314" spans="1:10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 t="str">
        <f>VLOOKUP(D6314,Товар!A:F,4,0)</f>
        <v>грамм</v>
      </c>
      <c r="J6314">
        <f>VLOOKUP(D6314,Товар!A:F,5,0)</f>
        <v>200</v>
      </c>
    </row>
    <row r="6315" spans="1:10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 t="str">
        <f>VLOOKUP(D6315,Товар!A:F,4,0)</f>
        <v>грамм</v>
      </c>
      <c r="J6315">
        <f>VLOOKUP(D6315,Товар!A:F,5,0)</f>
        <v>200</v>
      </c>
    </row>
    <row r="6316" spans="1:10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 t="str">
        <f>VLOOKUP(D6316,Товар!A:F,4,0)</f>
        <v>грамм</v>
      </c>
      <c r="J6316">
        <f>VLOOKUP(D6316,Товар!A:F,5,0)</f>
        <v>250</v>
      </c>
    </row>
    <row r="6317" spans="1:10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 t="str">
        <f>VLOOKUP(D6317,Товар!A:F,4,0)</f>
        <v>грамм</v>
      </c>
      <c r="J6317">
        <f>VLOOKUP(D6317,Товар!A:F,5,0)</f>
        <v>200</v>
      </c>
    </row>
    <row r="6318" spans="1:10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 t="str">
        <f>VLOOKUP(D6318,Товар!A:F,4,0)</f>
        <v>грамм</v>
      </c>
      <c r="J6318">
        <f>VLOOKUP(D6318,Товар!A:F,5,0)</f>
        <v>100</v>
      </c>
    </row>
    <row r="6319" spans="1:10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 t="str">
        <f>VLOOKUP(D6319,Товар!A:F,4,0)</f>
        <v>грамм</v>
      </c>
      <c r="J6319">
        <f>VLOOKUP(D6319,Товар!A:F,5,0)</f>
        <v>500</v>
      </c>
    </row>
    <row r="6320" spans="1:10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 t="str">
        <f>VLOOKUP(D6320,Товар!A:F,4,0)</f>
        <v>грамм</v>
      </c>
      <c r="J6320">
        <f>VLOOKUP(D6320,Товар!A:F,5,0)</f>
        <v>120</v>
      </c>
    </row>
    <row r="6321" spans="1:10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 t="str">
        <f>VLOOKUP(D6321,Товар!A:F,4,0)</f>
        <v>грамм</v>
      </c>
      <c r="J6321">
        <f>VLOOKUP(D6321,Товар!A:F,5,0)</f>
        <v>200</v>
      </c>
    </row>
    <row r="6322" spans="1:10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 t="str">
        <f>VLOOKUP(D6322,Товар!A:F,4,0)</f>
        <v>грамм</v>
      </c>
      <c r="J6322">
        <f>VLOOKUP(D6322,Товар!A:F,5,0)</f>
        <v>200</v>
      </c>
    </row>
    <row r="6323" spans="1:10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 t="str">
        <f>VLOOKUP(D6323,Товар!A:F,4,0)</f>
        <v>грамм</v>
      </c>
      <c r="J6323">
        <f>VLOOKUP(D6323,Товар!A:F,5,0)</f>
        <v>300</v>
      </c>
    </row>
    <row r="6324" spans="1:10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 t="str">
        <f>VLOOKUP(D6324,Товар!A:F,4,0)</f>
        <v>грамм</v>
      </c>
      <c r="J6324">
        <f>VLOOKUP(D6324,Товар!A:F,5,0)</f>
        <v>300</v>
      </c>
    </row>
    <row r="6325" spans="1:10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 t="str">
        <f>VLOOKUP(D6325,Товар!A:F,4,0)</f>
        <v>грамм</v>
      </c>
      <c r="J6325">
        <f>VLOOKUP(D6325,Товар!A:F,5,0)</f>
        <v>300</v>
      </c>
    </row>
    <row r="6326" spans="1:10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 t="str">
        <f>VLOOKUP(D6326,Товар!A:F,4,0)</f>
        <v>грамм</v>
      </c>
      <c r="J6326">
        <f>VLOOKUP(D6326,Товар!A:F,5,0)</f>
        <v>250</v>
      </c>
    </row>
    <row r="6327" spans="1:10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 t="str">
        <f>VLOOKUP(D6327,Товар!A:F,4,0)</f>
        <v>грамм</v>
      </c>
      <c r="J6327">
        <f>VLOOKUP(D6327,Товар!A:F,5,0)</f>
        <v>250</v>
      </c>
    </row>
    <row r="6328" spans="1:10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 t="str">
        <f>VLOOKUP(D6328,Товар!A:F,4,0)</f>
        <v>грамм</v>
      </c>
      <c r="J6328">
        <f>VLOOKUP(D6328,Товар!A:F,5,0)</f>
        <v>250</v>
      </c>
    </row>
    <row r="6329" spans="1:10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 t="str">
        <f>VLOOKUP(D6329,Товар!A:F,4,0)</f>
        <v>грамм</v>
      </c>
      <c r="J6329">
        <f>VLOOKUP(D6329,Товар!A:F,5,0)</f>
        <v>200</v>
      </c>
    </row>
    <row r="6330" spans="1:10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 t="str">
        <f>VLOOKUP(D6330,Товар!A:F,4,0)</f>
        <v>грамм</v>
      </c>
      <c r="J6330">
        <f>VLOOKUP(D6330,Товар!A:F,5,0)</f>
        <v>400</v>
      </c>
    </row>
    <row r="6331" spans="1:10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 t="str">
        <f>VLOOKUP(D6331,Товар!A:F,4,0)</f>
        <v>грамм</v>
      </c>
      <c r="J6331">
        <f>VLOOKUP(D6331,Товар!A:F,5,0)</f>
        <v>300</v>
      </c>
    </row>
    <row r="6332" spans="1:10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 t="str">
        <f>VLOOKUP(D6332,Товар!A:F,4,0)</f>
        <v>грамм</v>
      </c>
      <c r="J6332">
        <f>VLOOKUP(D6332,Товар!A:F,5,0)</f>
        <v>300</v>
      </c>
    </row>
    <row r="6333" spans="1:10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 t="str">
        <f>VLOOKUP(D6333,Товар!A:F,4,0)</f>
        <v>шт</v>
      </c>
      <c r="J6333">
        <f>VLOOKUP(D6333,Товар!A:F,5,0)</f>
        <v>1</v>
      </c>
    </row>
    <row r="6334" spans="1:10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 t="str">
        <f>VLOOKUP(D6334,Товар!A:F,4,0)</f>
        <v>шт</v>
      </c>
      <c r="J6334">
        <f>VLOOKUP(D6334,Товар!A:F,5,0)</f>
        <v>1</v>
      </c>
    </row>
    <row r="6335" spans="1:10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 t="str">
        <f>VLOOKUP(D6335,Товар!A:F,4,0)</f>
        <v>грамм</v>
      </c>
      <c r="J6335">
        <f>VLOOKUP(D6335,Товар!A:F,5,0)</f>
        <v>500</v>
      </c>
    </row>
    <row r="6336" spans="1:10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 t="str">
        <f>VLOOKUP(D6336,Товар!A:F,4,0)</f>
        <v>грамм</v>
      </c>
      <c r="J6336">
        <f>VLOOKUP(D6336,Товар!A:F,5,0)</f>
        <v>500</v>
      </c>
    </row>
    <row r="6337" spans="1:10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 t="str">
        <f>VLOOKUP(D6337,Товар!A:F,4,0)</f>
        <v>грамм</v>
      </c>
      <c r="J6337">
        <f>VLOOKUP(D6337,Товар!A:F,5,0)</f>
        <v>500</v>
      </c>
    </row>
    <row r="6338" spans="1:10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 t="str">
        <f>VLOOKUP(D6338,Товар!A:F,4,0)</f>
        <v>грамм</v>
      </c>
      <c r="J6338">
        <f>VLOOKUP(D6338,Товар!A:F,5,0)</f>
        <v>200</v>
      </c>
    </row>
    <row r="6339" spans="1:10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 t="str">
        <f>VLOOKUP(D6339,Товар!A:F,4,0)</f>
        <v>грамм</v>
      </c>
      <c r="J6339">
        <f>VLOOKUP(D6339,Товар!A:F,5,0)</f>
        <v>200</v>
      </c>
    </row>
    <row r="6340" spans="1:10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 t="str">
        <f>VLOOKUP(D6340,Товар!A:F,4,0)</f>
        <v>грамм</v>
      </c>
      <c r="J6340">
        <f>VLOOKUP(D6340,Товар!A:F,5,0)</f>
        <v>250</v>
      </c>
    </row>
    <row r="6341" spans="1:10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 t="str">
        <f>VLOOKUP(D6341,Товар!A:F,4,0)</f>
        <v>грамм</v>
      </c>
      <c r="J6341">
        <f>VLOOKUP(D6341,Товар!A:F,5,0)</f>
        <v>200</v>
      </c>
    </row>
    <row r="6342" spans="1:10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 t="str">
        <f>VLOOKUP(D6342,Товар!A:F,4,0)</f>
        <v>грамм</v>
      </c>
      <c r="J6342">
        <f>VLOOKUP(D6342,Товар!A:F,5,0)</f>
        <v>100</v>
      </c>
    </row>
    <row r="6343" spans="1:10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 t="str">
        <f>VLOOKUP(D6343,Товар!A:F,4,0)</f>
        <v>грамм</v>
      </c>
      <c r="J6343">
        <f>VLOOKUP(D6343,Товар!A:F,5,0)</f>
        <v>500</v>
      </c>
    </row>
    <row r="6344" spans="1:10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 t="str">
        <f>VLOOKUP(D6344,Товар!A:F,4,0)</f>
        <v>грамм</v>
      </c>
      <c r="J6344">
        <f>VLOOKUP(D6344,Товар!A:F,5,0)</f>
        <v>120</v>
      </c>
    </row>
    <row r="6345" spans="1:10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 t="str">
        <f>VLOOKUP(D6345,Товар!A:F,4,0)</f>
        <v>грамм</v>
      </c>
      <c r="J6345">
        <f>VLOOKUP(D6345,Товар!A:F,5,0)</f>
        <v>200</v>
      </c>
    </row>
    <row r="6346" spans="1:10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 t="str">
        <f>VLOOKUP(D6346,Товар!A:F,4,0)</f>
        <v>грамм</v>
      </c>
      <c r="J6346">
        <f>VLOOKUP(D6346,Товар!A:F,5,0)</f>
        <v>200</v>
      </c>
    </row>
    <row r="6347" spans="1:10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 t="str">
        <f>VLOOKUP(D6347,Товар!A:F,4,0)</f>
        <v>грамм</v>
      </c>
      <c r="J6347">
        <f>VLOOKUP(D6347,Товар!A:F,5,0)</f>
        <v>300</v>
      </c>
    </row>
    <row r="6348" spans="1:10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 t="str">
        <f>VLOOKUP(D6348,Товар!A:F,4,0)</f>
        <v>грамм</v>
      </c>
      <c r="J6348">
        <f>VLOOKUP(D6348,Товар!A:F,5,0)</f>
        <v>300</v>
      </c>
    </row>
    <row r="6349" spans="1:10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 t="str">
        <f>VLOOKUP(D6349,Товар!A:F,4,0)</f>
        <v>грамм</v>
      </c>
      <c r="J6349">
        <f>VLOOKUP(D6349,Товар!A:F,5,0)</f>
        <v>300</v>
      </c>
    </row>
    <row r="6350" spans="1:10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 t="str">
        <f>VLOOKUP(D6350,Товар!A:F,4,0)</f>
        <v>грамм</v>
      </c>
      <c r="J6350">
        <f>VLOOKUP(D6350,Товар!A:F,5,0)</f>
        <v>250</v>
      </c>
    </row>
    <row r="6351" spans="1:10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 t="str">
        <f>VLOOKUP(D6351,Товар!A:F,4,0)</f>
        <v>грамм</v>
      </c>
      <c r="J6351">
        <f>VLOOKUP(D6351,Товар!A:F,5,0)</f>
        <v>250</v>
      </c>
    </row>
    <row r="6352" spans="1:10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 t="str">
        <f>VLOOKUP(D6352,Товар!A:F,4,0)</f>
        <v>грамм</v>
      </c>
      <c r="J6352">
        <f>VLOOKUP(D6352,Товар!A:F,5,0)</f>
        <v>250</v>
      </c>
    </row>
    <row r="6353" spans="1:10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 t="str">
        <f>VLOOKUP(D6353,Товар!A:F,4,0)</f>
        <v>грамм</v>
      </c>
      <c r="J6353">
        <f>VLOOKUP(D6353,Товар!A:F,5,0)</f>
        <v>200</v>
      </c>
    </row>
    <row r="6354" spans="1:10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 t="str">
        <f>VLOOKUP(D6354,Товар!A:F,4,0)</f>
        <v>грамм</v>
      </c>
      <c r="J6354">
        <f>VLOOKUP(D6354,Товар!A:F,5,0)</f>
        <v>400</v>
      </c>
    </row>
    <row r="6355" spans="1:10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 t="str">
        <f>VLOOKUP(D6355,Товар!A:F,4,0)</f>
        <v>грамм</v>
      </c>
      <c r="J6355">
        <f>VLOOKUP(D6355,Товар!A:F,5,0)</f>
        <v>300</v>
      </c>
    </row>
    <row r="6356" spans="1:10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 t="str">
        <f>VLOOKUP(D6356,Товар!A:F,4,0)</f>
        <v>грамм</v>
      </c>
      <c r="J6356">
        <f>VLOOKUP(D6356,Товар!A:F,5,0)</f>
        <v>300</v>
      </c>
    </row>
    <row r="6357" spans="1:10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 t="str">
        <f>VLOOKUP(D6357,Товар!A:F,4,0)</f>
        <v>шт</v>
      </c>
      <c r="J6357">
        <f>VLOOKUP(D6357,Товар!A:F,5,0)</f>
        <v>1</v>
      </c>
    </row>
    <row r="6358" spans="1:10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 t="str">
        <f>VLOOKUP(D6358,Товар!A:F,4,0)</f>
        <v>шт</v>
      </c>
      <c r="J6358">
        <f>VLOOKUP(D6358,Товар!A:F,5,0)</f>
        <v>1</v>
      </c>
    </row>
    <row r="6359" spans="1:10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 t="str">
        <f>VLOOKUP(D6359,Товар!A:F,4,0)</f>
        <v>грамм</v>
      </c>
      <c r="J6359">
        <f>VLOOKUP(D6359,Товар!A:F,5,0)</f>
        <v>500</v>
      </c>
    </row>
    <row r="6360" spans="1:10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 t="str">
        <f>VLOOKUP(D6360,Товар!A:F,4,0)</f>
        <v>грамм</v>
      </c>
      <c r="J6360">
        <f>VLOOKUP(D6360,Товар!A:F,5,0)</f>
        <v>500</v>
      </c>
    </row>
    <row r="6361" spans="1:10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 t="str">
        <f>VLOOKUP(D6361,Товар!A:F,4,0)</f>
        <v>грамм</v>
      </c>
      <c r="J6361">
        <f>VLOOKUP(D6361,Товар!A:F,5,0)</f>
        <v>500</v>
      </c>
    </row>
    <row r="6362" spans="1:10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 t="str">
        <f>VLOOKUP(D6362,Товар!A:F,4,0)</f>
        <v>грамм</v>
      </c>
      <c r="J6362">
        <f>VLOOKUP(D6362,Товар!A:F,5,0)</f>
        <v>200</v>
      </c>
    </row>
    <row r="6363" spans="1:10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 t="str">
        <f>VLOOKUP(D6363,Товар!A:F,4,0)</f>
        <v>грамм</v>
      </c>
      <c r="J6363">
        <f>VLOOKUP(D6363,Товар!A:F,5,0)</f>
        <v>200</v>
      </c>
    </row>
    <row r="6364" spans="1:10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 t="str">
        <f>VLOOKUP(D6364,Товар!A:F,4,0)</f>
        <v>грамм</v>
      </c>
      <c r="J6364">
        <f>VLOOKUP(D6364,Товар!A:F,5,0)</f>
        <v>250</v>
      </c>
    </row>
    <row r="6365" spans="1:10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 t="str">
        <f>VLOOKUP(D6365,Товар!A:F,4,0)</f>
        <v>грамм</v>
      </c>
      <c r="J6365">
        <f>VLOOKUP(D6365,Товар!A:F,5,0)</f>
        <v>200</v>
      </c>
    </row>
    <row r="6366" spans="1:10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 t="str">
        <f>VLOOKUP(D6366,Товар!A:F,4,0)</f>
        <v>грамм</v>
      </c>
      <c r="J6366">
        <f>VLOOKUP(D6366,Товар!A:F,5,0)</f>
        <v>100</v>
      </c>
    </row>
    <row r="6367" spans="1:10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 t="str">
        <f>VLOOKUP(D6367,Товар!A:F,4,0)</f>
        <v>грамм</v>
      </c>
      <c r="J6367">
        <f>VLOOKUP(D6367,Товар!A:F,5,0)</f>
        <v>500</v>
      </c>
    </row>
    <row r="6368" spans="1:10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 t="str">
        <f>VLOOKUP(D6368,Товар!A:F,4,0)</f>
        <v>грамм</v>
      </c>
      <c r="J6368">
        <f>VLOOKUP(D6368,Товар!A:F,5,0)</f>
        <v>120</v>
      </c>
    </row>
    <row r="6369" spans="1:10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 t="str">
        <f>VLOOKUP(D6369,Товар!A:F,4,0)</f>
        <v>грамм</v>
      </c>
      <c r="J6369">
        <f>VLOOKUP(D6369,Товар!A:F,5,0)</f>
        <v>200</v>
      </c>
    </row>
    <row r="6370" spans="1:10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 t="str">
        <f>VLOOKUP(D6370,Товар!A:F,4,0)</f>
        <v>грамм</v>
      </c>
      <c r="J6370">
        <f>VLOOKUP(D6370,Товар!A:F,5,0)</f>
        <v>200</v>
      </c>
    </row>
    <row r="6371" spans="1:10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 t="str">
        <f>VLOOKUP(D6371,Товар!A:F,4,0)</f>
        <v>грамм</v>
      </c>
      <c r="J6371">
        <f>VLOOKUP(D6371,Товар!A:F,5,0)</f>
        <v>300</v>
      </c>
    </row>
    <row r="6372" spans="1:10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 t="str">
        <f>VLOOKUP(D6372,Товар!A:F,4,0)</f>
        <v>грамм</v>
      </c>
      <c r="J6372">
        <f>VLOOKUP(D6372,Товар!A:F,5,0)</f>
        <v>300</v>
      </c>
    </row>
    <row r="6373" spans="1:10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 t="str">
        <f>VLOOKUP(D6373,Товар!A:F,4,0)</f>
        <v>грамм</v>
      </c>
      <c r="J6373">
        <f>VLOOKUP(D6373,Товар!A:F,5,0)</f>
        <v>300</v>
      </c>
    </row>
    <row r="6374" spans="1:10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 t="str">
        <f>VLOOKUP(D6374,Товар!A:F,4,0)</f>
        <v>грамм</v>
      </c>
      <c r="J6374">
        <f>VLOOKUP(D6374,Товар!A:F,5,0)</f>
        <v>250</v>
      </c>
    </row>
    <row r="6375" spans="1:10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 t="str">
        <f>VLOOKUP(D6375,Товар!A:F,4,0)</f>
        <v>грамм</v>
      </c>
      <c r="J6375">
        <f>VLOOKUP(D6375,Товар!A:F,5,0)</f>
        <v>250</v>
      </c>
    </row>
    <row r="6376" spans="1:10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 t="str">
        <f>VLOOKUP(D6376,Товар!A:F,4,0)</f>
        <v>грамм</v>
      </c>
      <c r="J6376">
        <f>VLOOKUP(D6376,Товар!A:F,5,0)</f>
        <v>250</v>
      </c>
    </row>
    <row r="6377" spans="1:10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 t="str">
        <f>VLOOKUP(D6377,Товар!A:F,4,0)</f>
        <v>грамм</v>
      </c>
      <c r="J6377">
        <f>VLOOKUP(D6377,Товар!A:F,5,0)</f>
        <v>200</v>
      </c>
    </row>
    <row r="6378" spans="1:10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 t="str">
        <f>VLOOKUP(D6378,Товар!A:F,4,0)</f>
        <v>грамм</v>
      </c>
      <c r="J6378">
        <f>VLOOKUP(D6378,Товар!A:F,5,0)</f>
        <v>400</v>
      </c>
    </row>
    <row r="6379" spans="1:10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 t="str">
        <f>VLOOKUP(D6379,Товар!A:F,4,0)</f>
        <v>грамм</v>
      </c>
      <c r="J6379">
        <f>VLOOKUP(D6379,Товар!A:F,5,0)</f>
        <v>300</v>
      </c>
    </row>
    <row r="6380" spans="1:10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 t="str">
        <f>VLOOKUP(D6380,Товар!A:F,4,0)</f>
        <v>грамм</v>
      </c>
      <c r="J6380">
        <f>VLOOKUP(D6380,Товар!A:F,5,0)</f>
        <v>300</v>
      </c>
    </row>
    <row r="6381" spans="1:10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 t="str">
        <f>VLOOKUP(D6381,Товар!A:F,4,0)</f>
        <v>шт</v>
      </c>
      <c r="J6381">
        <f>VLOOKUP(D6381,Товар!A:F,5,0)</f>
        <v>1</v>
      </c>
    </row>
    <row r="6382" spans="1:10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 t="str">
        <f>VLOOKUP(D6382,Товар!A:F,4,0)</f>
        <v>шт</v>
      </c>
      <c r="J6382">
        <f>VLOOKUP(D6382,Товар!A:F,5,0)</f>
        <v>1</v>
      </c>
    </row>
    <row r="6383" spans="1:10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 t="str">
        <f>VLOOKUP(D6383,Товар!A:F,4,0)</f>
        <v>грамм</v>
      </c>
      <c r="J6383">
        <f>VLOOKUP(D6383,Товар!A:F,5,0)</f>
        <v>500</v>
      </c>
    </row>
    <row r="6384" spans="1:10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 t="str">
        <f>VLOOKUP(D6384,Товар!A:F,4,0)</f>
        <v>грамм</v>
      </c>
      <c r="J6384">
        <f>VLOOKUP(D6384,Товар!A:F,5,0)</f>
        <v>500</v>
      </c>
    </row>
    <row r="6385" spans="1:10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 t="str">
        <f>VLOOKUP(D6385,Товар!A:F,4,0)</f>
        <v>грамм</v>
      </c>
      <c r="J6385">
        <f>VLOOKUP(D6385,Товар!A:F,5,0)</f>
        <v>500</v>
      </c>
    </row>
    <row r="6386" spans="1:10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VLOOKUP(D6386,Товар!A:F,3,0)</f>
        <v>Галеты для завтрака</v>
      </c>
      <c r="H6386" t="str">
        <f>VLOOKUP(C6386,Магазин!A:C,3,0)</f>
        <v>Прибрежная, 7</v>
      </c>
      <c r="I6386" t="str">
        <f>VLOOKUP(D6386,Товар!A:F,4,0)</f>
        <v>грамм</v>
      </c>
      <c r="J6386">
        <f>VLOOKUP(D6386,Товар!A:F,5,0)</f>
        <v>200</v>
      </c>
    </row>
    <row r="6387" spans="1:10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VLOOKUP(D6387,Товар!A:F,3,0)</f>
        <v>Крекеры воздушные</v>
      </c>
      <c r="H6387" t="str">
        <f>VLOOKUP(C6387,Магазин!A:C,3,0)</f>
        <v>Прибрежная, 7</v>
      </c>
      <c r="I6387" t="str">
        <f>VLOOKUP(D6387,Товар!A:F,4,0)</f>
        <v>грамм</v>
      </c>
      <c r="J6387">
        <f>VLOOKUP(D6387,Товар!A:F,5,0)</f>
        <v>200</v>
      </c>
    </row>
    <row r="6388" spans="1:10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VLOOKUP(D6388,Товар!A:F,3,0)</f>
        <v>Крекеры соленые</v>
      </c>
      <c r="H6388" t="str">
        <f>VLOOKUP(C6388,Магазин!A:C,3,0)</f>
        <v>Прибрежная, 7</v>
      </c>
      <c r="I6388" t="str">
        <f>VLOOKUP(D6388,Товар!A:F,4,0)</f>
        <v>грамм</v>
      </c>
      <c r="J6388">
        <f>VLOOKUP(D6388,Товар!A:F,5,0)</f>
        <v>250</v>
      </c>
    </row>
    <row r="6389" spans="1:10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VLOOKUP(D6389,Товар!A:F,3,0)</f>
        <v>Крендель с корицей</v>
      </c>
      <c r="H6389" t="str">
        <f>VLOOKUP(C6389,Магазин!A:C,3,0)</f>
        <v>Прибрежная, 7</v>
      </c>
      <c r="I6389" t="str">
        <f>VLOOKUP(D6389,Товар!A:F,4,0)</f>
        <v>грамм</v>
      </c>
      <c r="J6389">
        <f>VLOOKUP(D6389,Товар!A:F,5,0)</f>
        <v>200</v>
      </c>
    </row>
    <row r="6390" spans="1:10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VLOOKUP(D6390,Товар!A:F,3,0)</f>
        <v>Крендельки с солью</v>
      </c>
      <c r="H6390" t="str">
        <f>VLOOKUP(C6390,Магазин!A:C,3,0)</f>
        <v>Прибрежная, 7</v>
      </c>
      <c r="I6390" t="str">
        <f>VLOOKUP(D6390,Товар!A:F,4,0)</f>
        <v>грамм</v>
      </c>
      <c r="J6390">
        <f>VLOOKUP(D6390,Товар!A:F,5,0)</f>
        <v>100</v>
      </c>
    </row>
    <row r="6391" spans="1:10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VLOOKUP(D6391,Товар!A:F,3,0)</f>
        <v>Орешки с вареной сгущенкой</v>
      </c>
      <c r="H6391" t="str">
        <f>VLOOKUP(C6391,Магазин!A:C,3,0)</f>
        <v>Прибрежная, 7</v>
      </c>
      <c r="I6391" t="str">
        <f>VLOOKUP(D6391,Товар!A:F,4,0)</f>
        <v>грамм</v>
      </c>
      <c r="J6391">
        <f>VLOOKUP(D6391,Товар!A:F,5,0)</f>
        <v>500</v>
      </c>
    </row>
    <row r="6392" spans="1:10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VLOOKUP(D6392,Товар!A:F,3,0)</f>
        <v>Печенье "Юбилейное"</v>
      </c>
      <c r="H6392" t="str">
        <f>VLOOKUP(C6392,Магазин!A:C,3,0)</f>
        <v>Прибрежная, 7</v>
      </c>
      <c r="I6392" t="str">
        <f>VLOOKUP(D6392,Товар!A:F,4,0)</f>
        <v>грамм</v>
      </c>
      <c r="J6392">
        <f>VLOOKUP(D6392,Товар!A:F,5,0)</f>
        <v>120</v>
      </c>
    </row>
    <row r="6393" spans="1:10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VLOOKUP(D6393,Товар!A:F,3,0)</f>
        <v>Печенье кокосовое</v>
      </c>
      <c r="H6393" t="str">
        <f>VLOOKUP(C6393,Магазин!A:C,3,0)</f>
        <v>Прибрежная, 7</v>
      </c>
      <c r="I6393" t="str">
        <f>VLOOKUP(D6393,Товар!A:F,4,0)</f>
        <v>грамм</v>
      </c>
      <c r="J6393">
        <f>VLOOKUP(D6393,Товар!A:F,5,0)</f>
        <v>200</v>
      </c>
    </row>
    <row r="6394" spans="1:10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VLOOKUP(D6394,Товар!A:F,3,0)</f>
        <v>Печенье миндальное</v>
      </c>
      <c r="H6394" t="str">
        <f>VLOOKUP(C6394,Магазин!A:C,3,0)</f>
        <v>Прибрежная, 7</v>
      </c>
      <c r="I6394" t="str">
        <f>VLOOKUP(D6394,Товар!A:F,4,0)</f>
        <v>грамм</v>
      </c>
      <c r="J6394">
        <f>VLOOKUP(D6394,Товар!A:F,5,0)</f>
        <v>200</v>
      </c>
    </row>
    <row r="6395" spans="1:10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VLOOKUP(D6395,Товар!A:F,3,0)</f>
        <v>Печенье овсяное классическое</v>
      </c>
      <c r="H6395" t="str">
        <f>VLOOKUP(C6395,Магазин!A:C,3,0)</f>
        <v>Прибрежная, 7</v>
      </c>
      <c r="I6395" t="str">
        <f>VLOOKUP(D6395,Товар!A:F,4,0)</f>
        <v>грамм</v>
      </c>
      <c r="J6395">
        <f>VLOOKUP(D6395,Товар!A:F,5,0)</f>
        <v>300</v>
      </c>
    </row>
    <row r="6396" spans="1:10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VLOOKUP(D6396,Товар!A:F,3,0)</f>
        <v>Печенье овсяное с изюмом</v>
      </c>
      <c r="H6396" t="str">
        <f>VLOOKUP(C6396,Магазин!A:C,3,0)</f>
        <v>Прибрежная, 7</v>
      </c>
      <c r="I6396" t="str">
        <f>VLOOKUP(D6396,Товар!A:F,4,0)</f>
        <v>грамм</v>
      </c>
      <c r="J6396">
        <f>VLOOKUP(D6396,Товар!A:F,5,0)</f>
        <v>300</v>
      </c>
    </row>
    <row r="6397" spans="1:10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VLOOKUP(D6397,Товар!A:F,3,0)</f>
        <v>Печенье овсяное с шоколадом</v>
      </c>
      <c r="H6397" t="str">
        <f>VLOOKUP(C6397,Магазин!A:C,3,0)</f>
        <v>Прибрежная, 7</v>
      </c>
      <c r="I6397" t="str">
        <f>VLOOKUP(D6397,Товар!A:F,4,0)</f>
        <v>грамм</v>
      </c>
      <c r="J6397">
        <f>VLOOKUP(D6397,Товар!A:F,5,0)</f>
        <v>300</v>
      </c>
    </row>
    <row r="6398" spans="1:10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VLOOKUP(D6398,Товар!A:F,3,0)</f>
        <v>Печенье постное</v>
      </c>
      <c r="H6398" t="str">
        <f>VLOOKUP(C6398,Магазин!A:C,3,0)</f>
        <v>Прибрежная, 7</v>
      </c>
      <c r="I6398" t="str">
        <f>VLOOKUP(D6398,Товар!A:F,4,0)</f>
        <v>грамм</v>
      </c>
      <c r="J6398">
        <f>VLOOKUP(D6398,Товар!A:F,5,0)</f>
        <v>250</v>
      </c>
    </row>
    <row r="6399" spans="1:10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VLOOKUP(D6399,Товар!A:F,3,0)</f>
        <v>Печенье с клубничной начинкой</v>
      </c>
      <c r="H6399" t="str">
        <f>VLOOKUP(C6399,Магазин!A:C,3,0)</f>
        <v>Прибрежная, 7</v>
      </c>
      <c r="I6399" t="str">
        <f>VLOOKUP(D6399,Товар!A:F,4,0)</f>
        <v>грамм</v>
      </c>
      <c r="J6399">
        <f>VLOOKUP(D6399,Товар!A:F,5,0)</f>
        <v>250</v>
      </c>
    </row>
    <row r="6400" spans="1:10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VLOOKUP(D6400,Товар!A:F,3,0)</f>
        <v>Печенье с лимонной начинкой</v>
      </c>
      <c r="H6400" t="str">
        <f>VLOOKUP(C6400,Магазин!A:C,3,0)</f>
        <v>Прибрежная, 7</v>
      </c>
      <c r="I6400" t="str">
        <f>VLOOKUP(D6400,Товар!A:F,4,0)</f>
        <v>грамм</v>
      </c>
      <c r="J6400">
        <f>VLOOKUP(D6400,Товар!A:F,5,0)</f>
        <v>250</v>
      </c>
    </row>
    <row r="6401" spans="1:10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VLOOKUP(D6401,Товар!A:F,3,0)</f>
        <v>Печенье с маковой начинкой</v>
      </c>
      <c r="H6401" t="str">
        <f>VLOOKUP(C6401,Магазин!A:C,3,0)</f>
        <v>Прибрежная, 7</v>
      </c>
      <c r="I6401" t="str">
        <f>VLOOKUP(D6401,Товар!A:F,4,0)</f>
        <v>грамм</v>
      </c>
      <c r="J6401">
        <f>VLOOKUP(D6401,Товар!A:F,5,0)</f>
        <v>200</v>
      </c>
    </row>
    <row r="6402" spans="1:10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VLOOKUP(D6402,Товар!A:F,3,0)</f>
        <v>Печенье сахарное для тирамису</v>
      </c>
      <c r="H6402" t="str">
        <f>VLOOKUP(C6402,Магазин!A:C,3,0)</f>
        <v>Прибрежная, 7</v>
      </c>
      <c r="I6402" t="str">
        <f>VLOOKUP(D6402,Товар!A:F,4,0)</f>
        <v>грамм</v>
      </c>
      <c r="J6402">
        <f>VLOOKUP(D6402,Товар!A:F,5,0)</f>
        <v>400</v>
      </c>
    </row>
    <row r="6403" spans="1:10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VLOOKUP(D6403,Товар!A:F,3,0)</f>
        <v>Печенье сдобное апельсин</v>
      </c>
      <c r="H6403" t="str">
        <f>VLOOKUP(C6403,Магазин!A:C,3,0)</f>
        <v>Прибрежная, 7</v>
      </c>
      <c r="I6403" t="str">
        <f>VLOOKUP(D6403,Товар!A:F,4,0)</f>
        <v>грамм</v>
      </c>
      <c r="J6403">
        <f>VLOOKUP(D6403,Товар!A:F,5,0)</f>
        <v>300</v>
      </c>
    </row>
    <row r="6404" spans="1:10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VLOOKUP(D6404,Товар!A:F,3,0)</f>
        <v>Печенье сдобное вишня</v>
      </c>
      <c r="H6404" t="str">
        <f>VLOOKUP(C6404,Магазин!A:C,3,0)</f>
        <v>Прибрежная, 7</v>
      </c>
      <c r="I6404" t="str">
        <f>VLOOKUP(D6404,Товар!A:F,4,0)</f>
        <v>грамм</v>
      </c>
      <c r="J6404">
        <f>VLOOKUP(D6404,Товар!A:F,5,0)</f>
        <v>300</v>
      </c>
    </row>
    <row r="6405" spans="1:10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VLOOKUP(D6405,Товар!A:F,3,0)</f>
        <v>Пряник большой сувенирный</v>
      </c>
      <c r="H6405" t="str">
        <f>VLOOKUP(C6405,Магазин!A:C,3,0)</f>
        <v>Прибрежная, 7</v>
      </c>
      <c r="I6405" t="str">
        <f>VLOOKUP(D6405,Товар!A:F,4,0)</f>
        <v>шт</v>
      </c>
      <c r="J6405">
        <f>VLOOKUP(D6405,Товар!A:F,5,0)</f>
        <v>1</v>
      </c>
    </row>
    <row r="6406" spans="1:10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VLOOKUP(D6406,Товар!A:F,3,0)</f>
        <v>Пряник тульский с начинкой</v>
      </c>
      <c r="H6406" t="str">
        <f>VLOOKUP(C6406,Магазин!A:C,3,0)</f>
        <v>Прибрежная, 7</v>
      </c>
      <c r="I6406" t="str">
        <f>VLOOKUP(D6406,Товар!A:F,4,0)</f>
        <v>шт</v>
      </c>
      <c r="J6406">
        <f>VLOOKUP(D6406,Товар!A:F,5,0)</f>
        <v>1</v>
      </c>
    </row>
    <row r="6407" spans="1:10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VLOOKUP(D6407,Товар!A:F,3,0)</f>
        <v>Пряники имбирные</v>
      </c>
      <c r="H6407" t="str">
        <f>VLOOKUP(C6407,Магазин!A:C,3,0)</f>
        <v>Прибрежная, 7</v>
      </c>
      <c r="I6407" t="str">
        <f>VLOOKUP(D6407,Товар!A:F,4,0)</f>
        <v>грамм</v>
      </c>
      <c r="J6407">
        <f>VLOOKUP(D6407,Товар!A:F,5,0)</f>
        <v>500</v>
      </c>
    </row>
    <row r="6408" spans="1:10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VLOOKUP(D6408,Товар!A:F,3,0)</f>
        <v>Пряники мятные</v>
      </c>
      <c r="H6408" t="str">
        <f>VLOOKUP(C6408,Магазин!A:C,3,0)</f>
        <v>Прибрежная, 7</v>
      </c>
      <c r="I6408" t="str">
        <f>VLOOKUP(D6408,Товар!A:F,4,0)</f>
        <v>грамм</v>
      </c>
      <c r="J6408">
        <f>VLOOKUP(D6408,Товар!A:F,5,0)</f>
        <v>500</v>
      </c>
    </row>
    <row r="6409" spans="1:10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VLOOKUP(D6409,Товар!A:F,3,0)</f>
        <v>Пряники шоколадные</v>
      </c>
      <c r="H6409" t="str">
        <f>VLOOKUP(C6409,Магазин!A:C,3,0)</f>
        <v>Прибрежная, 7</v>
      </c>
      <c r="I6409" t="str">
        <f>VLOOKUP(D6409,Товар!A:F,4,0)</f>
        <v>грамм</v>
      </c>
      <c r="J6409">
        <f>VLOOKUP(D6409,Товар!A:F,5,0)</f>
        <v>500</v>
      </c>
    </row>
    <row r="6410" spans="1:10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VLOOKUP(D6410,Товар!A:F,3,0)</f>
        <v>Галеты для завтрака</v>
      </c>
      <c r="H6410" t="str">
        <f>VLOOKUP(C6410,Магазин!A:C,3,0)</f>
        <v>Прибрежная, 21</v>
      </c>
      <c r="I6410" t="str">
        <f>VLOOKUP(D6410,Товар!A:F,4,0)</f>
        <v>грамм</v>
      </c>
      <c r="J6410">
        <f>VLOOKUP(D6410,Товар!A:F,5,0)</f>
        <v>200</v>
      </c>
    </row>
    <row r="6411" spans="1:10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VLOOKUP(D6411,Товар!A:F,3,0)</f>
        <v>Крекеры воздушные</v>
      </c>
      <c r="H6411" t="str">
        <f>VLOOKUP(C6411,Магазин!A:C,3,0)</f>
        <v>Прибрежная, 21</v>
      </c>
      <c r="I6411" t="str">
        <f>VLOOKUP(D6411,Товар!A:F,4,0)</f>
        <v>грамм</v>
      </c>
      <c r="J6411">
        <f>VLOOKUP(D6411,Товар!A:F,5,0)</f>
        <v>200</v>
      </c>
    </row>
    <row r="6412" spans="1:10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VLOOKUP(D6412,Товар!A:F,3,0)</f>
        <v>Крекеры соленые</v>
      </c>
      <c r="H6412" t="str">
        <f>VLOOKUP(C6412,Магазин!A:C,3,0)</f>
        <v>Прибрежная, 21</v>
      </c>
      <c r="I6412" t="str">
        <f>VLOOKUP(D6412,Товар!A:F,4,0)</f>
        <v>грамм</v>
      </c>
      <c r="J6412">
        <f>VLOOKUP(D6412,Товар!A:F,5,0)</f>
        <v>250</v>
      </c>
    </row>
    <row r="6413" spans="1:10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VLOOKUP(D6413,Товар!A:F,3,0)</f>
        <v>Крендель с корицей</v>
      </c>
      <c r="H6413" t="str">
        <f>VLOOKUP(C6413,Магазин!A:C,3,0)</f>
        <v>Прибрежная, 21</v>
      </c>
      <c r="I6413" t="str">
        <f>VLOOKUP(D6413,Товар!A:F,4,0)</f>
        <v>грамм</v>
      </c>
      <c r="J6413">
        <f>VLOOKUP(D6413,Товар!A:F,5,0)</f>
        <v>200</v>
      </c>
    </row>
    <row r="6414" spans="1:10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VLOOKUP(D6414,Товар!A:F,3,0)</f>
        <v>Крендельки с солью</v>
      </c>
      <c r="H6414" t="str">
        <f>VLOOKUP(C6414,Магазин!A:C,3,0)</f>
        <v>Прибрежная, 21</v>
      </c>
      <c r="I6414" t="str">
        <f>VLOOKUP(D6414,Товар!A:F,4,0)</f>
        <v>грамм</v>
      </c>
      <c r="J6414">
        <f>VLOOKUP(D6414,Товар!A:F,5,0)</f>
        <v>100</v>
      </c>
    </row>
    <row r="6415" spans="1:10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VLOOKUP(D6415,Товар!A:F,3,0)</f>
        <v>Орешки с вареной сгущенкой</v>
      </c>
      <c r="H6415" t="str">
        <f>VLOOKUP(C6415,Магазин!A:C,3,0)</f>
        <v>Прибрежная, 21</v>
      </c>
      <c r="I6415" t="str">
        <f>VLOOKUP(D6415,Товар!A:F,4,0)</f>
        <v>грамм</v>
      </c>
      <c r="J6415">
        <f>VLOOKUP(D6415,Товар!A:F,5,0)</f>
        <v>500</v>
      </c>
    </row>
    <row r="6416" spans="1:10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VLOOKUP(D6416,Товар!A:F,3,0)</f>
        <v>Печенье "Юбилейное"</v>
      </c>
      <c r="H6416" t="str">
        <f>VLOOKUP(C6416,Магазин!A:C,3,0)</f>
        <v>Прибрежная, 21</v>
      </c>
      <c r="I6416" t="str">
        <f>VLOOKUP(D6416,Товар!A:F,4,0)</f>
        <v>грамм</v>
      </c>
      <c r="J6416">
        <f>VLOOKUP(D6416,Товар!A:F,5,0)</f>
        <v>120</v>
      </c>
    </row>
    <row r="6417" spans="1:10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VLOOKUP(D6417,Товар!A:F,3,0)</f>
        <v>Печенье кокосовое</v>
      </c>
      <c r="H6417" t="str">
        <f>VLOOKUP(C6417,Магазин!A:C,3,0)</f>
        <v>Прибрежная, 21</v>
      </c>
      <c r="I6417" t="str">
        <f>VLOOKUP(D6417,Товар!A:F,4,0)</f>
        <v>грамм</v>
      </c>
      <c r="J6417">
        <f>VLOOKUP(D6417,Товар!A:F,5,0)</f>
        <v>200</v>
      </c>
    </row>
    <row r="6418" spans="1:10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VLOOKUP(D6418,Товар!A:F,3,0)</f>
        <v>Печенье миндальное</v>
      </c>
      <c r="H6418" t="str">
        <f>VLOOKUP(C6418,Магазин!A:C,3,0)</f>
        <v>Прибрежная, 21</v>
      </c>
      <c r="I6418" t="str">
        <f>VLOOKUP(D6418,Товар!A:F,4,0)</f>
        <v>грамм</v>
      </c>
      <c r="J6418">
        <f>VLOOKUP(D6418,Товар!A:F,5,0)</f>
        <v>200</v>
      </c>
    </row>
    <row r="6419" spans="1:10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VLOOKUP(D6419,Товар!A:F,3,0)</f>
        <v>Печенье овсяное классическое</v>
      </c>
      <c r="H6419" t="str">
        <f>VLOOKUP(C6419,Магазин!A:C,3,0)</f>
        <v>Прибрежная, 21</v>
      </c>
      <c r="I6419" t="str">
        <f>VLOOKUP(D6419,Товар!A:F,4,0)</f>
        <v>грамм</v>
      </c>
      <c r="J6419">
        <f>VLOOKUP(D6419,Товар!A:F,5,0)</f>
        <v>300</v>
      </c>
    </row>
    <row r="6420" spans="1:10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VLOOKUP(D6420,Товар!A:F,3,0)</f>
        <v>Печенье овсяное с изюмом</v>
      </c>
      <c r="H6420" t="str">
        <f>VLOOKUP(C6420,Магазин!A:C,3,0)</f>
        <v>Прибрежная, 21</v>
      </c>
      <c r="I6420" t="str">
        <f>VLOOKUP(D6420,Товар!A:F,4,0)</f>
        <v>грамм</v>
      </c>
      <c r="J6420">
        <f>VLOOKUP(D6420,Товар!A:F,5,0)</f>
        <v>300</v>
      </c>
    </row>
    <row r="6421" spans="1:10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VLOOKUP(D6421,Товар!A:F,3,0)</f>
        <v>Печенье овсяное с шоколадом</v>
      </c>
      <c r="H6421" t="str">
        <f>VLOOKUP(C6421,Магазин!A:C,3,0)</f>
        <v>Прибрежная, 21</v>
      </c>
      <c r="I6421" t="str">
        <f>VLOOKUP(D6421,Товар!A:F,4,0)</f>
        <v>грамм</v>
      </c>
      <c r="J6421">
        <f>VLOOKUP(D6421,Товар!A:F,5,0)</f>
        <v>300</v>
      </c>
    </row>
    <row r="6422" spans="1:10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VLOOKUP(D6422,Товар!A:F,3,0)</f>
        <v>Печенье постное</v>
      </c>
      <c r="H6422" t="str">
        <f>VLOOKUP(C6422,Магазин!A:C,3,0)</f>
        <v>Прибрежная, 21</v>
      </c>
      <c r="I6422" t="str">
        <f>VLOOKUP(D6422,Товар!A:F,4,0)</f>
        <v>грамм</v>
      </c>
      <c r="J6422">
        <f>VLOOKUP(D6422,Товар!A:F,5,0)</f>
        <v>250</v>
      </c>
    </row>
    <row r="6423" spans="1:10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VLOOKUP(D6423,Товар!A:F,3,0)</f>
        <v>Печенье с клубничной начинкой</v>
      </c>
      <c r="H6423" t="str">
        <f>VLOOKUP(C6423,Магазин!A:C,3,0)</f>
        <v>Прибрежная, 21</v>
      </c>
      <c r="I6423" t="str">
        <f>VLOOKUP(D6423,Товар!A:F,4,0)</f>
        <v>грамм</v>
      </c>
      <c r="J6423">
        <f>VLOOKUP(D6423,Товар!A:F,5,0)</f>
        <v>250</v>
      </c>
    </row>
    <row r="6424" spans="1:10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VLOOKUP(D6424,Товар!A:F,3,0)</f>
        <v>Печенье с лимонной начинкой</v>
      </c>
      <c r="H6424" t="str">
        <f>VLOOKUP(C6424,Магазин!A:C,3,0)</f>
        <v>Прибрежная, 21</v>
      </c>
      <c r="I6424" t="str">
        <f>VLOOKUP(D6424,Товар!A:F,4,0)</f>
        <v>грамм</v>
      </c>
      <c r="J6424">
        <f>VLOOKUP(D6424,Товар!A:F,5,0)</f>
        <v>250</v>
      </c>
    </row>
    <row r="6425" spans="1:10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VLOOKUP(D6425,Товар!A:F,3,0)</f>
        <v>Печенье с маковой начинкой</v>
      </c>
      <c r="H6425" t="str">
        <f>VLOOKUP(C6425,Магазин!A:C,3,0)</f>
        <v>Прибрежная, 21</v>
      </c>
      <c r="I6425" t="str">
        <f>VLOOKUP(D6425,Товар!A:F,4,0)</f>
        <v>грамм</v>
      </c>
      <c r="J6425">
        <f>VLOOKUP(D6425,Товар!A:F,5,0)</f>
        <v>200</v>
      </c>
    </row>
    <row r="6426" spans="1:10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VLOOKUP(D6426,Товар!A:F,3,0)</f>
        <v>Печенье сахарное для тирамису</v>
      </c>
      <c r="H6426" t="str">
        <f>VLOOKUP(C6426,Магазин!A:C,3,0)</f>
        <v>Прибрежная, 21</v>
      </c>
      <c r="I6426" t="str">
        <f>VLOOKUP(D6426,Товар!A:F,4,0)</f>
        <v>грамм</v>
      </c>
      <c r="J6426">
        <f>VLOOKUP(D6426,Товар!A:F,5,0)</f>
        <v>400</v>
      </c>
    </row>
    <row r="6427" spans="1:10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VLOOKUP(D6427,Товар!A:F,3,0)</f>
        <v>Печенье сдобное апельсин</v>
      </c>
      <c r="H6427" t="str">
        <f>VLOOKUP(C6427,Магазин!A:C,3,0)</f>
        <v>Прибрежная, 21</v>
      </c>
      <c r="I6427" t="str">
        <f>VLOOKUP(D6427,Товар!A:F,4,0)</f>
        <v>грамм</v>
      </c>
      <c r="J6427">
        <f>VLOOKUP(D6427,Товар!A:F,5,0)</f>
        <v>300</v>
      </c>
    </row>
    <row r="6428" spans="1:10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VLOOKUP(D6428,Товар!A:F,3,0)</f>
        <v>Печенье сдобное вишня</v>
      </c>
      <c r="H6428" t="str">
        <f>VLOOKUP(C6428,Магазин!A:C,3,0)</f>
        <v>Прибрежная, 21</v>
      </c>
      <c r="I6428" t="str">
        <f>VLOOKUP(D6428,Товар!A:F,4,0)</f>
        <v>грамм</v>
      </c>
      <c r="J6428">
        <f>VLOOKUP(D6428,Товар!A:F,5,0)</f>
        <v>300</v>
      </c>
    </row>
    <row r="6429" spans="1:10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VLOOKUP(D6429,Товар!A:F,3,0)</f>
        <v>Пряник большой сувенирный</v>
      </c>
      <c r="H6429" t="str">
        <f>VLOOKUP(C6429,Магазин!A:C,3,0)</f>
        <v>Прибрежная, 21</v>
      </c>
      <c r="I6429" t="str">
        <f>VLOOKUP(D6429,Товар!A:F,4,0)</f>
        <v>шт</v>
      </c>
      <c r="J6429">
        <f>VLOOKUP(D6429,Товар!A:F,5,0)</f>
        <v>1</v>
      </c>
    </row>
    <row r="6430" spans="1:10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VLOOKUP(D6430,Товар!A:F,3,0)</f>
        <v>Пряник тульский с начинкой</v>
      </c>
      <c r="H6430" t="str">
        <f>VLOOKUP(C6430,Магазин!A:C,3,0)</f>
        <v>Прибрежная, 21</v>
      </c>
      <c r="I6430" t="str">
        <f>VLOOKUP(D6430,Товар!A:F,4,0)</f>
        <v>шт</v>
      </c>
      <c r="J6430">
        <f>VLOOKUP(D6430,Товар!A:F,5,0)</f>
        <v>1</v>
      </c>
    </row>
    <row r="6431" spans="1:10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VLOOKUP(D6431,Товар!A:F,3,0)</f>
        <v>Пряники имбирные</v>
      </c>
      <c r="H6431" t="str">
        <f>VLOOKUP(C6431,Магазин!A:C,3,0)</f>
        <v>Прибрежная, 21</v>
      </c>
      <c r="I6431" t="str">
        <f>VLOOKUP(D6431,Товар!A:F,4,0)</f>
        <v>грамм</v>
      </c>
      <c r="J6431">
        <f>VLOOKUP(D6431,Товар!A:F,5,0)</f>
        <v>500</v>
      </c>
    </row>
    <row r="6432" spans="1:10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VLOOKUP(D6432,Товар!A:F,3,0)</f>
        <v>Пряники мятные</v>
      </c>
      <c r="H6432" t="str">
        <f>VLOOKUP(C6432,Магазин!A:C,3,0)</f>
        <v>Прибрежная, 21</v>
      </c>
      <c r="I6432" t="str">
        <f>VLOOKUP(D6432,Товар!A:F,4,0)</f>
        <v>грамм</v>
      </c>
      <c r="J6432">
        <f>VLOOKUP(D6432,Товар!A:F,5,0)</f>
        <v>500</v>
      </c>
    </row>
    <row r="6433" spans="1:10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VLOOKUP(D6433,Товар!A:F,3,0)</f>
        <v>Пряники шоколадные</v>
      </c>
      <c r="H6433" t="str">
        <f>VLOOKUP(C6433,Магазин!A:C,3,0)</f>
        <v>Прибрежная, 21</v>
      </c>
      <c r="I6433" t="str">
        <f>VLOOKUP(D6433,Товар!A:F,4,0)</f>
        <v>грамм</v>
      </c>
      <c r="J6433">
        <f>VLOOKUP(D6433,Товар!A:F,5,0)</f>
        <v>500</v>
      </c>
    </row>
    <row r="6434" spans="1:10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 t="str">
        <f>VLOOKUP(D6434,Товар!A:F,4,0)</f>
        <v>грамм</v>
      </c>
      <c r="J6434">
        <f>VLOOKUP(D6434,Товар!A:F,5,0)</f>
        <v>200</v>
      </c>
    </row>
    <row r="6435" spans="1:10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 t="str">
        <f>VLOOKUP(D6435,Товар!A:F,4,0)</f>
        <v>грамм</v>
      </c>
      <c r="J6435">
        <f>VLOOKUP(D6435,Товар!A:F,5,0)</f>
        <v>200</v>
      </c>
    </row>
    <row r="6436" spans="1:10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 t="str">
        <f>VLOOKUP(D6436,Товар!A:F,4,0)</f>
        <v>грамм</v>
      </c>
      <c r="J6436">
        <f>VLOOKUP(D6436,Товар!A:F,5,0)</f>
        <v>250</v>
      </c>
    </row>
    <row r="6437" spans="1:10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 t="str">
        <f>VLOOKUP(D6437,Товар!A:F,4,0)</f>
        <v>грамм</v>
      </c>
      <c r="J6437">
        <f>VLOOKUP(D6437,Товар!A:F,5,0)</f>
        <v>200</v>
      </c>
    </row>
    <row r="6438" spans="1:10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 t="str">
        <f>VLOOKUP(D6438,Товар!A:F,4,0)</f>
        <v>грамм</v>
      </c>
      <c r="J6438">
        <f>VLOOKUP(D6438,Товар!A:F,5,0)</f>
        <v>100</v>
      </c>
    </row>
    <row r="6439" spans="1:10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 t="str">
        <f>VLOOKUP(D6439,Товар!A:F,4,0)</f>
        <v>грамм</v>
      </c>
      <c r="J6439">
        <f>VLOOKUP(D6439,Товар!A:F,5,0)</f>
        <v>500</v>
      </c>
    </row>
    <row r="6440" spans="1:10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 t="str">
        <f>VLOOKUP(D6440,Товар!A:F,4,0)</f>
        <v>грамм</v>
      </c>
      <c r="J6440">
        <f>VLOOKUP(D6440,Товар!A:F,5,0)</f>
        <v>120</v>
      </c>
    </row>
    <row r="6441" spans="1:10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 t="str">
        <f>VLOOKUP(D6441,Товар!A:F,4,0)</f>
        <v>грамм</v>
      </c>
      <c r="J6441">
        <f>VLOOKUP(D6441,Товар!A:F,5,0)</f>
        <v>200</v>
      </c>
    </row>
    <row r="6442" spans="1:10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 t="str">
        <f>VLOOKUP(D6442,Товар!A:F,4,0)</f>
        <v>грамм</v>
      </c>
      <c r="J6442">
        <f>VLOOKUP(D6442,Товар!A:F,5,0)</f>
        <v>200</v>
      </c>
    </row>
    <row r="6443" spans="1:10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 t="str">
        <f>VLOOKUP(D6443,Товар!A:F,4,0)</f>
        <v>грамм</v>
      </c>
      <c r="J6443">
        <f>VLOOKUP(D6443,Товар!A:F,5,0)</f>
        <v>300</v>
      </c>
    </row>
    <row r="6444" spans="1:10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 t="str">
        <f>VLOOKUP(D6444,Товар!A:F,4,0)</f>
        <v>грамм</v>
      </c>
      <c r="J6444">
        <f>VLOOKUP(D6444,Товар!A:F,5,0)</f>
        <v>300</v>
      </c>
    </row>
    <row r="6445" spans="1:10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 t="str">
        <f>VLOOKUP(D6445,Товар!A:F,4,0)</f>
        <v>грамм</v>
      </c>
      <c r="J6445">
        <f>VLOOKUP(D6445,Товар!A:F,5,0)</f>
        <v>300</v>
      </c>
    </row>
    <row r="6446" spans="1:10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 t="str">
        <f>VLOOKUP(D6446,Товар!A:F,4,0)</f>
        <v>грамм</v>
      </c>
      <c r="J6446">
        <f>VLOOKUP(D6446,Товар!A:F,5,0)</f>
        <v>250</v>
      </c>
    </row>
    <row r="6447" spans="1:10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 t="str">
        <f>VLOOKUP(D6447,Товар!A:F,4,0)</f>
        <v>грамм</v>
      </c>
      <c r="J6447">
        <f>VLOOKUP(D6447,Товар!A:F,5,0)</f>
        <v>250</v>
      </c>
    </row>
    <row r="6448" spans="1:10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 t="str">
        <f>VLOOKUP(D6448,Товар!A:F,4,0)</f>
        <v>грамм</v>
      </c>
      <c r="J6448">
        <f>VLOOKUP(D6448,Товар!A:F,5,0)</f>
        <v>250</v>
      </c>
    </row>
    <row r="6449" spans="1:10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 t="str">
        <f>VLOOKUP(D6449,Товар!A:F,4,0)</f>
        <v>грамм</v>
      </c>
      <c r="J6449">
        <f>VLOOKUP(D6449,Товар!A:F,5,0)</f>
        <v>200</v>
      </c>
    </row>
    <row r="6450" spans="1:10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 t="str">
        <f>VLOOKUP(D6450,Товар!A:F,4,0)</f>
        <v>грамм</v>
      </c>
      <c r="J6450">
        <f>VLOOKUP(D6450,Товар!A:F,5,0)</f>
        <v>400</v>
      </c>
    </row>
    <row r="6451" spans="1:10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 t="str">
        <f>VLOOKUP(D6451,Товар!A:F,4,0)</f>
        <v>грамм</v>
      </c>
      <c r="J6451">
        <f>VLOOKUP(D6451,Товар!A:F,5,0)</f>
        <v>300</v>
      </c>
    </row>
    <row r="6452" spans="1:10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 t="str">
        <f>VLOOKUP(D6452,Товар!A:F,4,0)</f>
        <v>грамм</v>
      </c>
      <c r="J6452">
        <f>VLOOKUP(D6452,Товар!A:F,5,0)</f>
        <v>300</v>
      </c>
    </row>
    <row r="6453" spans="1:10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 t="str">
        <f>VLOOKUP(D6453,Товар!A:F,4,0)</f>
        <v>шт</v>
      </c>
      <c r="J6453">
        <f>VLOOKUP(D6453,Товар!A:F,5,0)</f>
        <v>1</v>
      </c>
    </row>
    <row r="6454" spans="1:10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 t="str">
        <f>VLOOKUP(D6454,Товар!A:F,4,0)</f>
        <v>шт</v>
      </c>
      <c r="J6454">
        <f>VLOOKUP(D6454,Товар!A:F,5,0)</f>
        <v>1</v>
      </c>
    </row>
    <row r="6455" spans="1:10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 t="str">
        <f>VLOOKUP(D6455,Товар!A:F,4,0)</f>
        <v>грамм</v>
      </c>
      <c r="J6455">
        <f>VLOOKUP(D6455,Товар!A:F,5,0)</f>
        <v>500</v>
      </c>
    </row>
    <row r="6456" spans="1:10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 t="str">
        <f>VLOOKUP(D6456,Товар!A:F,4,0)</f>
        <v>грамм</v>
      </c>
      <c r="J6456">
        <f>VLOOKUP(D6456,Товар!A:F,5,0)</f>
        <v>500</v>
      </c>
    </row>
    <row r="6457" spans="1:10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 t="str">
        <f>VLOOKUP(D6457,Товар!A:F,4,0)</f>
        <v>грамм</v>
      </c>
      <c r="J6457">
        <f>VLOOKUP(D6457,Товар!A:F,5,0)</f>
        <v>500</v>
      </c>
    </row>
    <row r="6458" spans="1:10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VLOOKUP(D6458,Товар!A:F,3,0)</f>
        <v>Галеты для завтрака</v>
      </c>
      <c r="H6458" t="str">
        <f>VLOOKUP(C6458,Магазин!A:C,3,0)</f>
        <v>Лесная, 7</v>
      </c>
      <c r="I6458" t="str">
        <f>VLOOKUP(D6458,Товар!A:F,4,0)</f>
        <v>грамм</v>
      </c>
      <c r="J6458">
        <f>VLOOKUP(D6458,Товар!A:F,5,0)</f>
        <v>200</v>
      </c>
    </row>
    <row r="6459" spans="1:10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VLOOKUP(D6459,Товар!A:F,3,0)</f>
        <v>Крекеры воздушные</v>
      </c>
      <c r="H6459" t="str">
        <f>VLOOKUP(C6459,Магазин!A:C,3,0)</f>
        <v>Лесная, 7</v>
      </c>
      <c r="I6459" t="str">
        <f>VLOOKUP(D6459,Товар!A:F,4,0)</f>
        <v>грамм</v>
      </c>
      <c r="J6459">
        <f>VLOOKUP(D6459,Товар!A:F,5,0)</f>
        <v>200</v>
      </c>
    </row>
    <row r="6460" spans="1:10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VLOOKUP(D6460,Товар!A:F,3,0)</f>
        <v>Крекеры соленые</v>
      </c>
      <c r="H6460" t="str">
        <f>VLOOKUP(C6460,Магазин!A:C,3,0)</f>
        <v>Лесная, 7</v>
      </c>
      <c r="I6460" t="str">
        <f>VLOOKUP(D6460,Товар!A:F,4,0)</f>
        <v>грамм</v>
      </c>
      <c r="J6460">
        <f>VLOOKUP(D6460,Товар!A:F,5,0)</f>
        <v>250</v>
      </c>
    </row>
    <row r="6461" spans="1:10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VLOOKUP(D6461,Товар!A:F,3,0)</f>
        <v>Крендель с корицей</v>
      </c>
      <c r="H6461" t="str">
        <f>VLOOKUP(C6461,Магазин!A:C,3,0)</f>
        <v>Лесная, 7</v>
      </c>
      <c r="I6461" t="str">
        <f>VLOOKUP(D6461,Товар!A:F,4,0)</f>
        <v>грамм</v>
      </c>
      <c r="J6461">
        <f>VLOOKUP(D6461,Товар!A:F,5,0)</f>
        <v>200</v>
      </c>
    </row>
    <row r="6462" spans="1:10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VLOOKUP(D6462,Товар!A:F,3,0)</f>
        <v>Крендельки с солью</v>
      </c>
      <c r="H6462" t="str">
        <f>VLOOKUP(C6462,Магазин!A:C,3,0)</f>
        <v>Лесная, 7</v>
      </c>
      <c r="I6462" t="str">
        <f>VLOOKUP(D6462,Товар!A:F,4,0)</f>
        <v>грамм</v>
      </c>
      <c r="J6462">
        <f>VLOOKUP(D6462,Товар!A:F,5,0)</f>
        <v>100</v>
      </c>
    </row>
    <row r="6463" spans="1:10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VLOOKUP(D6463,Товар!A:F,3,0)</f>
        <v>Орешки с вареной сгущенкой</v>
      </c>
      <c r="H6463" t="str">
        <f>VLOOKUP(C6463,Магазин!A:C,3,0)</f>
        <v>Лесная, 7</v>
      </c>
      <c r="I6463" t="str">
        <f>VLOOKUP(D6463,Товар!A:F,4,0)</f>
        <v>грамм</v>
      </c>
      <c r="J6463">
        <f>VLOOKUP(D6463,Товар!A:F,5,0)</f>
        <v>500</v>
      </c>
    </row>
    <row r="6464" spans="1:10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VLOOKUP(D6464,Товар!A:F,3,0)</f>
        <v>Печенье "Юбилейное"</v>
      </c>
      <c r="H6464" t="str">
        <f>VLOOKUP(C6464,Магазин!A:C,3,0)</f>
        <v>Лесная, 7</v>
      </c>
      <c r="I6464" t="str">
        <f>VLOOKUP(D6464,Товар!A:F,4,0)</f>
        <v>грамм</v>
      </c>
      <c r="J6464">
        <f>VLOOKUP(D6464,Товар!A:F,5,0)</f>
        <v>120</v>
      </c>
    </row>
    <row r="6465" spans="1:10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VLOOKUP(D6465,Товар!A:F,3,0)</f>
        <v>Печенье кокосовое</v>
      </c>
      <c r="H6465" t="str">
        <f>VLOOKUP(C6465,Магазин!A:C,3,0)</f>
        <v>Лесная, 7</v>
      </c>
      <c r="I6465" t="str">
        <f>VLOOKUP(D6465,Товар!A:F,4,0)</f>
        <v>грамм</v>
      </c>
      <c r="J6465">
        <f>VLOOKUP(D6465,Товар!A:F,5,0)</f>
        <v>200</v>
      </c>
    </row>
    <row r="6466" spans="1:10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VLOOKUP(D6466,Товар!A:F,3,0)</f>
        <v>Печенье миндальное</v>
      </c>
      <c r="H6466" t="str">
        <f>VLOOKUP(C6466,Магазин!A:C,3,0)</f>
        <v>Лесная, 7</v>
      </c>
      <c r="I6466" t="str">
        <f>VLOOKUP(D6466,Товар!A:F,4,0)</f>
        <v>грамм</v>
      </c>
      <c r="J6466">
        <f>VLOOKUP(D6466,Товар!A:F,5,0)</f>
        <v>200</v>
      </c>
    </row>
    <row r="6467" spans="1:10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VLOOKUP(D6467,Товар!A:F,3,0)</f>
        <v>Печенье овсяное классическое</v>
      </c>
      <c r="H6467" t="str">
        <f>VLOOKUP(C6467,Магазин!A:C,3,0)</f>
        <v>Лесная, 7</v>
      </c>
      <c r="I6467" t="str">
        <f>VLOOKUP(D6467,Товар!A:F,4,0)</f>
        <v>грамм</v>
      </c>
      <c r="J6467">
        <f>VLOOKUP(D6467,Товар!A:F,5,0)</f>
        <v>300</v>
      </c>
    </row>
    <row r="6468" spans="1:10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VLOOKUP(D6468,Товар!A:F,3,0)</f>
        <v>Печенье овсяное с изюмом</v>
      </c>
      <c r="H6468" t="str">
        <f>VLOOKUP(C6468,Магазин!A:C,3,0)</f>
        <v>Лесная, 7</v>
      </c>
      <c r="I6468" t="str">
        <f>VLOOKUP(D6468,Товар!A:F,4,0)</f>
        <v>грамм</v>
      </c>
      <c r="J6468">
        <f>VLOOKUP(D6468,Товар!A:F,5,0)</f>
        <v>300</v>
      </c>
    </row>
    <row r="6469" spans="1:10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VLOOKUP(D6469,Товар!A:F,3,0)</f>
        <v>Печенье овсяное с шоколадом</v>
      </c>
      <c r="H6469" t="str">
        <f>VLOOKUP(C6469,Магазин!A:C,3,0)</f>
        <v>Лесная, 7</v>
      </c>
      <c r="I6469" t="str">
        <f>VLOOKUP(D6469,Товар!A:F,4,0)</f>
        <v>грамм</v>
      </c>
      <c r="J6469">
        <f>VLOOKUP(D6469,Товар!A:F,5,0)</f>
        <v>300</v>
      </c>
    </row>
    <row r="6470" spans="1:10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VLOOKUP(D6470,Товар!A:F,3,0)</f>
        <v>Печенье постное</v>
      </c>
      <c r="H6470" t="str">
        <f>VLOOKUP(C6470,Магазин!A:C,3,0)</f>
        <v>Лесная, 7</v>
      </c>
      <c r="I6470" t="str">
        <f>VLOOKUP(D6470,Товар!A:F,4,0)</f>
        <v>грамм</v>
      </c>
      <c r="J6470">
        <f>VLOOKUP(D6470,Товар!A:F,5,0)</f>
        <v>250</v>
      </c>
    </row>
    <row r="6471" spans="1:10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VLOOKUP(D6471,Товар!A:F,3,0)</f>
        <v>Печенье с клубничной начинкой</v>
      </c>
      <c r="H6471" t="str">
        <f>VLOOKUP(C6471,Магазин!A:C,3,0)</f>
        <v>Лесная, 7</v>
      </c>
      <c r="I6471" t="str">
        <f>VLOOKUP(D6471,Товар!A:F,4,0)</f>
        <v>грамм</v>
      </c>
      <c r="J6471">
        <f>VLOOKUP(D6471,Товар!A:F,5,0)</f>
        <v>250</v>
      </c>
    </row>
    <row r="6472" spans="1:10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VLOOKUP(D6472,Товар!A:F,3,0)</f>
        <v>Печенье с лимонной начинкой</v>
      </c>
      <c r="H6472" t="str">
        <f>VLOOKUP(C6472,Магазин!A:C,3,0)</f>
        <v>Лесная, 7</v>
      </c>
      <c r="I6472" t="str">
        <f>VLOOKUP(D6472,Товар!A:F,4,0)</f>
        <v>грамм</v>
      </c>
      <c r="J6472">
        <f>VLOOKUP(D6472,Товар!A:F,5,0)</f>
        <v>250</v>
      </c>
    </row>
    <row r="6473" spans="1:10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VLOOKUP(D6473,Товар!A:F,3,0)</f>
        <v>Печенье с маковой начинкой</v>
      </c>
      <c r="H6473" t="str">
        <f>VLOOKUP(C6473,Магазин!A:C,3,0)</f>
        <v>Лесная, 7</v>
      </c>
      <c r="I6473" t="str">
        <f>VLOOKUP(D6473,Товар!A:F,4,0)</f>
        <v>грамм</v>
      </c>
      <c r="J6473">
        <f>VLOOKUP(D6473,Товар!A:F,5,0)</f>
        <v>200</v>
      </c>
    </row>
    <row r="6474" spans="1:10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VLOOKUP(D6474,Товар!A:F,3,0)</f>
        <v>Печенье сахарное для тирамису</v>
      </c>
      <c r="H6474" t="str">
        <f>VLOOKUP(C6474,Магазин!A:C,3,0)</f>
        <v>Лесная, 7</v>
      </c>
      <c r="I6474" t="str">
        <f>VLOOKUP(D6474,Товар!A:F,4,0)</f>
        <v>грамм</v>
      </c>
      <c r="J6474">
        <f>VLOOKUP(D6474,Товар!A:F,5,0)</f>
        <v>400</v>
      </c>
    </row>
    <row r="6475" spans="1:10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VLOOKUP(D6475,Товар!A:F,3,0)</f>
        <v>Печенье сдобное апельсин</v>
      </c>
      <c r="H6475" t="str">
        <f>VLOOKUP(C6475,Магазин!A:C,3,0)</f>
        <v>Лесная, 7</v>
      </c>
      <c r="I6475" t="str">
        <f>VLOOKUP(D6475,Товар!A:F,4,0)</f>
        <v>грамм</v>
      </c>
      <c r="J6475">
        <f>VLOOKUP(D6475,Товар!A:F,5,0)</f>
        <v>300</v>
      </c>
    </row>
    <row r="6476" spans="1:10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VLOOKUP(D6476,Товар!A:F,3,0)</f>
        <v>Печенье сдобное вишня</v>
      </c>
      <c r="H6476" t="str">
        <f>VLOOKUP(C6476,Магазин!A:C,3,0)</f>
        <v>Лесная, 7</v>
      </c>
      <c r="I6476" t="str">
        <f>VLOOKUP(D6476,Товар!A:F,4,0)</f>
        <v>грамм</v>
      </c>
      <c r="J6476">
        <f>VLOOKUP(D6476,Товар!A:F,5,0)</f>
        <v>300</v>
      </c>
    </row>
    <row r="6477" spans="1:10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VLOOKUP(D6477,Товар!A:F,3,0)</f>
        <v>Пряник большой сувенирный</v>
      </c>
      <c r="H6477" t="str">
        <f>VLOOKUP(C6477,Магазин!A:C,3,0)</f>
        <v>Лесная, 7</v>
      </c>
      <c r="I6477" t="str">
        <f>VLOOKUP(D6477,Товар!A:F,4,0)</f>
        <v>шт</v>
      </c>
      <c r="J6477">
        <f>VLOOKUP(D6477,Товар!A:F,5,0)</f>
        <v>1</v>
      </c>
    </row>
    <row r="6478" spans="1:10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VLOOKUP(D6478,Товар!A:F,3,0)</f>
        <v>Пряник тульский с начинкой</v>
      </c>
      <c r="H6478" t="str">
        <f>VLOOKUP(C6478,Магазин!A:C,3,0)</f>
        <v>Лесная, 7</v>
      </c>
      <c r="I6478" t="str">
        <f>VLOOKUP(D6478,Товар!A:F,4,0)</f>
        <v>шт</v>
      </c>
      <c r="J6478">
        <f>VLOOKUP(D6478,Товар!A:F,5,0)</f>
        <v>1</v>
      </c>
    </row>
    <row r="6479" spans="1:10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VLOOKUP(D6479,Товар!A:F,3,0)</f>
        <v>Пряники имбирные</v>
      </c>
      <c r="H6479" t="str">
        <f>VLOOKUP(C6479,Магазин!A:C,3,0)</f>
        <v>Лесная, 7</v>
      </c>
      <c r="I6479" t="str">
        <f>VLOOKUP(D6479,Товар!A:F,4,0)</f>
        <v>грамм</v>
      </c>
      <c r="J6479">
        <f>VLOOKUP(D6479,Товар!A:F,5,0)</f>
        <v>500</v>
      </c>
    </row>
    <row r="6480" spans="1:10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VLOOKUP(D6480,Товар!A:F,3,0)</f>
        <v>Пряники мятные</v>
      </c>
      <c r="H6480" t="str">
        <f>VLOOKUP(C6480,Магазин!A:C,3,0)</f>
        <v>Лесная, 7</v>
      </c>
      <c r="I6480" t="str">
        <f>VLOOKUP(D6480,Товар!A:F,4,0)</f>
        <v>грамм</v>
      </c>
      <c r="J6480">
        <f>VLOOKUP(D6480,Товар!A:F,5,0)</f>
        <v>500</v>
      </c>
    </row>
    <row r="6481" spans="1:10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VLOOKUP(D6481,Товар!A:F,3,0)</f>
        <v>Пряники шоколадные</v>
      </c>
      <c r="H6481" t="str">
        <f>VLOOKUP(C6481,Магазин!A:C,3,0)</f>
        <v>Лесная, 7</v>
      </c>
      <c r="I6481" t="str">
        <f>VLOOKUP(D6481,Товар!A:F,4,0)</f>
        <v>грамм</v>
      </c>
      <c r="J6481">
        <f>VLOOKUP(D6481,Товар!A:F,5,0)</f>
        <v>500</v>
      </c>
    </row>
  </sheetData>
  <autoFilter ref="A1:J6481" xr:uid="{68A699D2-9B01-4485-A7C8-6EAA1ACE598A}">
    <filterColumn colId="1">
      <filters>
        <dateGroupItem year="2023" month="6" day="5" dateTimeGrouping="day"/>
        <dateGroupItem year="2023" month="6" day="9" dateTimeGrouping="day"/>
        <dateGroupItem year="2023" month="6" day="15" dateTimeGrouping="day"/>
        <dateGroupItem year="2023" month="6" day="1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просп. Мира, 10"/>
        <filter val="просп. Мира, 45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5854-7CBE-4B61-B522-E50C6E2F09DD}">
  <dimension ref="A1:L18"/>
  <sheetViews>
    <sheetView tabSelected="1" workbookViewId="0">
      <selection activeCell="L2" sqref="L2"/>
    </sheetView>
  </sheetViews>
  <sheetFormatPr defaultRowHeight="15" x14ac:dyDescent="0.25"/>
  <cols>
    <col min="2" max="2" width="12.28515625" customWidth="1"/>
  </cols>
  <sheetData>
    <row r="1" spans="1:12" ht="60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118</v>
      </c>
      <c r="H1" s="2" t="s">
        <v>120</v>
      </c>
      <c r="I1" s="2" t="s">
        <v>119</v>
      </c>
      <c r="J1" s="2" t="s">
        <v>121</v>
      </c>
    </row>
    <row r="2" spans="1:12" x14ac:dyDescent="0.25">
      <c r="A2">
        <v>79</v>
      </c>
      <c r="B2" s="1">
        <v>45082</v>
      </c>
      <c r="C2" s="3" t="s">
        <v>8</v>
      </c>
      <c r="D2">
        <v>7</v>
      </c>
      <c r="E2">
        <v>200</v>
      </c>
      <c r="F2" t="s">
        <v>41</v>
      </c>
      <c r="G2" t="s">
        <v>74</v>
      </c>
      <c r="H2" t="s">
        <v>21</v>
      </c>
      <c r="I2" t="s">
        <v>88</v>
      </c>
      <c r="J2">
        <v>1000</v>
      </c>
      <c r="K2">
        <v>200000</v>
      </c>
      <c r="L2" s="5">
        <f>SUM(K:K)/1000</f>
        <v>2750</v>
      </c>
    </row>
    <row r="3" spans="1:12" x14ac:dyDescent="0.25">
      <c r="A3">
        <v>2164</v>
      </c>
      <c r="B3" s="1">
        <v>45086</v>
      </c>
      <c r="C3" s="3" t="s">
        <v>3</v>
      </c>
      <c r="D3">
        <v>4</v>
      </c>
      <c r="E3">
        <v>300</v>
      </c>
      <c r="F3" t="s">
        <v>41</v>
      </c>
      <c r="G3" t="s">
        <v>75</v>
      </c>
      <c r="H3" t="s">
        <v>20</v>
      </c>
      <c r="I3" t="s">
        <v>88</v>
      </c>
      <c r="J3">
        <v>250</v>
      </c>
      <c r="K3">
        <v>75000</v>
      </c>
    </row>
    <row r="4" spans="1:12" x14ac:dyDescent="0.25">
      <c r="A4">
        <v>2165</v>
      </c>
      <c r="B4" s="1">
        <v>45086</v>
      </c>
      <c r="C4" s="3" t="s">
        <v>3</v>
      </c>
      <c r="D4">
        <v>5</v>
      </c>
      <c r="E4">
        <v>300</v>
      </c>
      <c r="F4" t="s">
        <v>41</v>
      </c>
      <c r="G4" t="s">
        <v>73</v>
      </c>
      <c r="H4" t="s">
        <v>20</v>
      </c>
      <c r="I4" t="s">
        <v>88</v>
      </c>
      <c r="J4">
        <v>800</v>
      </c>
      <c r="K4">
        <v>240000</v>
      </c>
    </row>
    <row r="5" spans="1:12" x14ac:dyDescent="0.25">
      <c r="A5">
        <v>2166</v>
      </c>
      <c r="B5" s="1">
        <v>45086</v>
      </c>
      <c r="C5" s="3" t="s">
        <v>3</v>
      </c>
      <c r="D5">
        <v>6</v>
      </c>
      <c r="E5">
        <v>300</v>
      </c>
      <c r="F5" t="s">
        <v>41</v>
      </c>
      <c r="G5" t="s">
        <v>76</v>
      </c>
      <c r="H5" t="s">
        <v>20</v>
      </c>
      <c r="I5" t="s">
        <v>88</v>
      </c>
      <c r="J5">
        <v>500</v>
      </c>
      <c r="K5">
        <v>150000</v>
      </c>
    </row>
    <row r="6" spans="1:12" x14ac:dyDescent="0.25">
      <c r="A6">
        <v>2167</v>
      </c>
      <c r="B6" s="1">
        <v>45086</v>
      </c>
      <c r="C6" s="3" t="s">
        <v>3</v>
      </c>
      <c r="D6">
        <v>7</v>
      </c>
      <c r="E6">
        <v>300</v>
      </c>
      <c r="F6" t="s">
        <v>41</v>
      </c>
      <c r="G6" t="s">
        <v>74</v>
      </c>
      <c r="H6" t="s">
        <v>20</v>
      </c>
      <c r="I6" t="s">
        <v>88</v>
      </c>
      <c r="J6">
        <v>1000</v>
      </c>
      <c r="K6">
        <v>300000</v>
      </c>
    </row>
    <row r="7" spans="1:12" x14ac:dyDescent="0.25">
      <c r="A7">
        <v>2236</v>
      </c>
      <c r="B7" s="1">
        <v>45086</v>
      </c>
      <c r="C7" s="3" t="s">
        <v>8</v>
      </c>
      <c r="D7">
        <v>4</v>
      </c>
      <c r="E7">
        <v>300</v>
      </c>
      <c r="F7" t="s">
        <v>41</v>
      </c>
      <c r="G7" t="s">
        <v>75</v>
      </c>
      <c r="H7" t="s">
        <v>21</v>
      </c>
      <c r="I7" t="s">
        <v>88</v>
      </c>
      <c r="J7">
        <v>250</v>
      </c>
      <c r="K7">
        <v>75000</v>
      </c>
    </row>
    <row r="8" spans="1:12" x14ac:dyDescent="0.25">
      <c r="A8">
        <v>2237</v>
      </c>
      <c r="B8" s="1">
        <v>45086</v>
      </c>
      <c r="C8" s="3" t="s">
        <v>8</v>
      </c>
      <c r="D8">
        <v>5</v>
      </c>
      <c r="E8">
        <v>300</v>
      </c>
      <c r="F8" t="s">
        <v>41</v>
      </c>
      <c r="G8" t="s">
        <v>73</v>
      </c>
      <c r="H8" t="s">
        <v>21</v>
      </c>
      <c r="I8" t="s">
        <v>88</v>
      </c>
      <c r="J8">
        <v>800</v>
      </c>
      <c r="K8">
        <v>240000</v>
      </c>
    </row>
    <row r="9" spans="1:12" x14ac:dyDescent="0.25">
      <c r="A9">
        <v>2238</v>
      </c>
      <c r="B9" s="1">
        <v>45086</v>
      </c>
      <c r="C9" s="3" t="s">
        <v>8</v>
      </c>
      <c r="D9">
        <v>6</v>
      </c>
      <c r="E9">
        <v>300</v>
      </c>
      <c r="F9" t="s">
        <v>41</v>
      </c>
      <c r="G9" t="s">
        <v>76</v>
      </c>
      <c r="H9" t="s">
        <v>21</v>
      </c>
      <c r="I9" t="s">
        <v>88</v>
      </c>
      <c r="J9">
        <v>500</v>
      </c>
      <c r="K9">
        <v>150000</v>
      </c>
    </row>
    <row r="10" spans="1:12" x14ac:dyDescent="0.25">
      <c r="A10">
        <v>2239</v>
      </c>
      <c r="B10" s="1">
        <v>45086</v>
      </c>
      <c r="C10" s="3" t="s">
        <v>8</v>
      </c>
      <c r="D10">
        <v>7</v>
      </c>
      <c r="E10">
        <v>300</v>
      </c>
      <c r="F10" t="s">
        <v>41</v>
      </c>
      <c r="G10" t="s">
        <v>74</v>
      </c>
      <c r="H10" t="s">
        <v>21</v>
      </c>
      <c r="I10" t="s">
        <v>88</v>
      </c>
      <c r="J10">
        <v>1000</v>
      </c>
      <c r="K10">
        <v>300000</v>
      </c>
    </row>
    <row r="11" spans="1:12" x14ac:dyDescent="0.25">
      <c r="A11">
        <v>4324</v>
      </c>
      <c r="B11" s="1">
        <v>45092</v>
      </c>
      <c r="C11" s="3" t="s">
        <v>3</v>
      </c>
      <c r="D11">
        <v>4</v>
      </c>
      <c r="E11">
        <v>200</v>
      </c>
      <c r="F11" t="s">
        <v>41</v>
      </c>
      <c r="G11" t="s">
        <v>75</v>
      </c>
      <c r="H11" t="s">
        <v>20</v>
      </c>
      <c r="I11" t="s">
        <v>88</v>
      </c>
      <c r="J11">
        <v>250</v>
      </c>
      <c r="K11">
        <v>50000</v>
      </c>
    </row>
    <row r="12" spans="1:12" x14ac:dyDescent="0.25">
      <c r="A12">
        <v>4325</v>
      </c>
      <c r="B12" s="1">
        <v>45092</v>
      </c>
      <c r="C12" s="3" t="s">
        <v>3</v>
      </c>
      <c r="D12">
        <v>5</v>
      </c>
      <c r="E12">
        <v>200</v>
      </c>
      <c r="F12" t="s">
        <v>41</v>
      </c>
      <c r="G12" t="s">
        <v>73</v>
      </c>
      <c r="H12" t="s">
        <v>20</v>
      </c>
      <c r="I12" t="s">
        <v>88</v>
      </c>
      <c r="J12">
        <v>800</v>
      </c>
      <c r="K12">
        <v>160000</v>
      </c>
    </row>
    <row r="13" spans="1:12" x14ac:dyDescent="0.25">
      <c r="A13">
        <v>4326</v>
      </c>
      <c r="B13" s="1">
        <v>45092</v>
      </c>
      <c r="C13" s="3" t="s">
        <v>3</v>
      </c>
      <c r="D13">
        <v>6</v>
      </c>
      <c r="E13">
        <v>200</v>
      </c>
      <c r="F13" t="s">
        <v>41</v>
      </c>
      <c r="G13" t="s">
        <v>76</v>
      </c>
      <c r="H13" t="s">
        <v>20</v>
      </c>
      <c r="I13" t="s">
        <v>88</v>
      </c>
      <c r="J13">
        <v>500</v>
      </c>
      <c r="K13">
        <v>100000</v>
      </c>
    </row>
    <row r="14" spans="1:12" x14ac:dyDescent="0.25">
      <c r="A14">
        <v>4327</v>
      </c>
      <c r="B14" s="1">
        <v>45092</v>
      </c>
      <c r="C14" s="3" t="s">
        <v>3</v>
      </c>
      <c r="D14">
        <v>7</v>
      </c>
      <c r="E14">
        <v>200</v>
      </c>
      <c r="F14" t="s">
        <v>41</v>
      </c>
      <c r="G14" t="s">
        <v>74</v>
      </c>
      <c r="H14" t="s">
        <v>20</v>
      </c>
      <c r="I14" t="s">
        <v>88</v>
      </c>
      <c r="J14">
        <v>1000</v>
      </c>
      <c r="K14">
        <v>200000</v>
      </c>
    </row>
    <row r="15" spans="1:12" x14ac:dyDescent="0.25">
      <c r="A15">
        <v>4396</v>
      </c>
      <c r="B15" s="1">
        <v>45092</v>
      </c>
      <c r="C15" s="3" t="s">
        <v>8</v>
      </c>
      <c r="D15">
        <v>4</v>
      </c>
      <c r="E15">
        <v>200</v>
      </c>
      <c r="F15" t="s">
        <v>41</v>
      </c>
      <c r="G15" t="s">
        <v>75</v>
      </c>
      <c r="H15" t="s">
        <v>21</v>
      </c>
      <c r="I15" t="s">
        <v>88</v>
      </c>
      <c r="J15">
        <v>250</v>
      </c>
      <c r="K15">
        <v>50000</v>
      </c>
    </row>
    <row r="16" spans="1:12" x14ac:dyDescent="0.25">
      <c r="A16">
        <v>4397</v>
      </c>
      <c r="B16" s="1">
        <v>45092</v>
      </c>
      <c r="C16" s="3" t="s">
        <v>8</v>
      </c>
      <c r="D16">
        <v>5</v>
      </c>
      <c r="E16">
        <v>200</v>
      </c>
      <c r="F16" t="s">
        <v>41</v>
      </c>
      <c r="G16" t="s">
        <v>73</v>
      </c>
      <c r="H16" t="s">
        <v>21</v>
      </c>
      <c r="I16" t="s">
        <v>88</v>
      </c>
      <c r="J16">
        <v>800</v>
      </c>
      <c r="K16">
        <v>160000</v>
      </c>
    </row>
    <row r="17" spans="1:11" x14ac:dyDescent="0.25">
      <c r="A17">
        <v>4398</v>
      </c>
      <c r="B17" s="1">
        <v>45092</v>
      </c>
      <c r="C17" s="3" t="s">
        <v>8</v>
      </c>
      <c r="D17">
        <v>6</v>
      </c>
      <c r="E17">
        <v>200</v>
      </c>
      <c r="F17" t="s">
        <v>41</v>
      </c>
      <c r="G17" t="s">
        <v>76</v>
      </c>
      <c r="H17" t="s">
        <v>21</v>
      </c>
      <c r="I17" t="s">
        <v>88</v>
      </c>
      <c r="J17">
        <v>500</v>
      </c>
      <c r="K17">
        <v>100000</v>
      </c>
    </row>
    <row r="18" spans="1:11" x14ac:dyDescent="0.25">
      <c r="A18">
        <v>4399</v>
      </c>
      <c r="B18" s="1">
        <v>45096</v>
      </c>
      <c r="C18" s="3" t="s">
        <v>8</v>
      </c>
      <c r="D18">
        <v>7</v>
      </c>
      <c r="E18">
        <v>200</v>
      </c>
      <c r="F18" t="s">
        <v>41</v>
      </c>
      <c r="G18" t="s">
        <v>74</v>
      </c>
      <c r="H18" t="s">
        <v>21</v>
      </c>
      <c r="I18" t="s">
        <v>88</v>
      </c>
      <c r="J18">
        <v>1000</v>
      </c>
      <c r="K18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45</v>
      </c>
      <c r="C2" s="4" t="s">
        <v>20</v>
      </c>
    </row>
    <row r="3" spans="1:3" x14ac:dyDescent="0.25">
      <c r="A3" s="3" t="s">
        <v>4</v>
      </c>
      <c r="B3" s="4" t="s">
        <v>46</v>
      </c>
      <c r="C3" s="4" t="s">
        <v>38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46</v>
      </c>
      <c r="C5" s="4" t="s">
        <v>25</v>
      </c>
    </row>
    <row r="6" spans="1:3" x14ac:dyDescent="0.25">
      <c r="A6" s="3" t="s">
        <v>7</v>
      </c>
      <c r="B6" s="4" t="s">
        <v>45</v>
      </c>
      <c r="C6" s="4" t="s">
        <v>23</v>
      </c>
    </row>
    <row r="7" spans="1:3" x14ac:dyDescent="0.25">
      <c r="A7" s="3" t="s">
        <v>8</v>
      </c>
      <c r="B7" s="4" t="s">
        <v>45</v>
      </c>
      <c r="C7" s="4" t="s">
        <v>21</v>
      </c>
    </row>
    <row r="8" spans="1:3" x14ac:dyDescent="0.25">
      <c r="A8" s="3" t="s">
        <v>9</v>
      </c>
      <c r="B8" s="4" t="s">
        <v>46</v>
      </c>
      <c r="C8" s="4" t="s">
        <v>26</v>
      </c>
    </row>
    <row r="9" spans="1:3" x14ac:dyDescent="0.25">
      <c r="A9" s="3" t="s">
        <v>10</v>
      </c>
      <c r="B9" s="4" t="s">
        <v>46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45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114</v>
      </c>
    </row>
    <row r="13" spans="1:3" x14ac:dyDescent="0.25">
      <c r="A13" s="3" t="s">
        <v>14</v>
      </c>
      <c r="B13" s="4" t="s">
        <v>46</v>
      </c>
      <c r="C13" s="4" t="s">
        <v>28</v>
      </c>
    </row>
    <row r="14" spans="1:3" x14ac:dyDescent="0.25">
      <c r="A14" s="3" t="s">
        <v>15</v>
      </c>
      <c r="B14" s="4" t="s">
        <v>46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33</v>
      </c>
    </row>
    <row r="16" spans="1:3" x14ac:dyDescent="0.25">
      <c r="A16" s="3" t="s">
        <v>17</v>
      </c>
      <c r="B16" s="4" t="s">
        <v>45</v>
      </c>
      <c r="C16" s="4" t="s">
        <v>24</v>
      </c>
    </row>
    <row r="17" spans="1:3" x14ac:dyDescent="0.25">
      <c r="A17" s="3" t="s">
        <v>18</v>
      </c>
      <c r="B17" s="4" t="s">
        <v>46</v>
      </c>
      <c r="C17" s="4" t="s">
        <v>30</v>
      </c>
    </row>
    <row r="18" spans="1:3" x14ac:dyDescent="0.25">
      <c r="A18" s="3" t="s">
        <v>49</v>
      </c>
      <c r="B18" s="4" t="s">
        <v>19</v>
      </c>
      <c r="C18" s="4" t="s">
        <v>47</v>
      </c>
    </row>
    <row r="19" spans="1:3" x14ac:dyDescent="0.25">
      <c r="A19" s="3" t="s">
        <v>50</v>
      </c>
      <c r="B19" s="4" t="s">
        <v>45</v>
      </c>
      <c r="C19" s="4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Лисовский</cp:lastModifiedBy>
  <dcterms:created xsi:type="dcterms:W3CDTF">2021-07-09T17:04:06Z</dcterms:created>
  <dcterms:modified xsi:type="dcterms:W3CDTF">2024-04-28T18:01:40Z</dcterms:modified>
</cp:coreProperties>
</file>